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315"/>
  <workbookPr filterPrivacy="1"/>
  <mc:AlternateContent xmlns:mc="http://schemas.openxmlformats.org/markup-compatibility/2006">
    <mc:Choice Requires="x15">
      <x15ac:absPath xmlns:x15ac="http://schemas.microsoft.com/office/spreadsheetml/2010/11/ac" url="/Users/wangqian/Desktop/数据/热力地图/"/>
    </mc:Choice>
  </mc:AlternateContent>
  <bookViews>
    <workbookView xWindow="0" yWindow="1280" windowWidth="23420" windowHeight="15460"/>
  </bookViews>
  <sheets>
    <sheet name="Sheet1" sheetId="1" r:id="rId1"/>
  </sheets>
  <definedNames>
    <definedName name="_xlnm._FilterDatabase" localSheetId="0" hidden="1">Sheet1!$A$1:$N$4335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49" i="1" l="1"/>
  <c r="E1449" i="1"/>
  <c r="D548" i="1"/>
  <c r="E548" i="1"/>
  <c r="D1121" i="1"/>
  <c r="E1121" i="1"/>
  <c r="D1234" i="1"/>
  <c r="E1234" i="1"/>
  <c r="D2735" i="1"/>
  <c r="E2735" i="1"/>
  <c r="D1328" i="1"/>
  <c r="E1328" i="1"/>
  <c r="D1746" i="1"/>
  <c r="E1746" i="1"/>
  <c r="D1390" i="1"/>
  <c r="E1390" i="1"/>
  <c r="D1376" i="1"/>
  <c r="E1376" i="1"/>
  <c r="D1415" i="1"/>
  <c r="E1415" i="1"/>
  <c r="D1624" i="1"/>
  <c r="E1624" i="1"/>
  <c r="D639" i="1"/>
  <c r="E639" i="1"/>
  <c r="D3287" i="1"/>
  <c r="E3287" i="1"/>
  <c r="D2152" i="1"/>
  <c r="E2152" i="1"/>
  <c r="D2736" i="1"/>
  <c r="E2736" i="1"/>
  <c r="D1792" i="1"/>
  <c r="E1792" i="1"/>
  <c r="D2068" i="1"/>
  <c r="E2068" i="1"/>
  <c r="D1837" i="1"/>
  <c r="E1837" i="1"/>
  <c r="D1177" i="1"/>
  <c r="E1177" i="1"/>
  <c r="D1658" i="1"/>
  <c r="E1658" i="1"/>
  <c r="D1630" i="1"/>
  <c r="E1630" i="1"/>
  <c r="D1868" i="1"/>
  <c r="E1868" i="1"/>
  <c r="D4012" i="1"/>
  <c r="E4012" i="1"/>
  <c r="D2029" i="1"/>
  <c r="E2029" i="1"/>
  <c r="D1528" i="1"/>
  <c r="E1528" i="1"/>
  <c r="D1962" i="1"/>
  <c r="E1962" i="1"/>
  <c r="D1515" i="1"/>
  <c r="E1515" i="1"/>
  <c r="D1599" i="1"/>
  <c r="E1599" i="1"/>
  <c r="D1800" i="1"/>
  <c r="E1800" i="1"/>
  <c r="D1303" i="1"/>
  <c r="E1303" i="1"/>
  <c r="D1601" i="1"/>
  <c r="E1601" i="1"/>
  <c r="D1309" i="1"/>
  <c r="E1309" i="1"/>
  <c r="D1641" i="1"/>
  <c r="E1641" i="1"/>
  <c r="D4222" i="1"/>
  <c r="E4222" i="1"/>
  <c r="D1877" i="1"/>
  <c r="E1877" i="1"/>
  <c r="D1016" i="1"/>
  <c r="E1016" i="1"/>
  <c r="D2020" i="1"/>
  <c r="E2020" i="1"/>
  <c r="D4018" i="1"/>
  <c r="E4018" i="1"/>
  <c r="D859" i="1"/>
  <c r="E859" i="1"/>
  <c r="D2012" i="1"/>
  <c r="E2012" i="1"/>
  <c r="D1957" i="1"/>
  <c r="E1957" i="1"/>
  <c r="D1534" i="1"/>
  <c r="E1534" i="1"/>
  <c r="D2737" i="1"/>
  <c r="E2737" i="1"/>
  <c r="D1494" i="1"/>
  <c r="E1494" i="1"/>
  <c r="D2160" i="1"/>
  <c r="E2160" i="1"/>
  <c r="D1891" i="1"/>
  <c r="E1891" i="1"/>
  <c r="D543" i="1"/>
  <c r="E543" i="1"/>
  <c r="D1635" i="1"/>
  <c r="E1635" i="1"/>
  <c r="D783" i="1"/>
  <c r="E783" i="1"/>
  <c r="D1294" i="1"/>
  <c r="E1294" i="1"/>
  <c r="D1690" i="1"/>
  <c r="E1690" i="1"/>
  <c r="D626" i="1"/>
  <c r="E626" i="1"/>
  <c r="D570" i="1"/>
  <c r="E570" i="1"/>
  <c r="D4212" i="1"/>
  <c r="E4212" i="1"/>
  <c r="D2322" i="1"/>
  <c r="E2322" i="1"/>
  <c r="D2232" i="1"/>
  <c r="E2232" i="1"/>
  <c r="D1500" i="1"/>
  <c r="E1500" i="1"/>
  <c r="D1797" i="1"/>
  <c r="E1797" i="1"/>
  <c r="D1538" i="1"/>
  <c r="E1538" i="1"/>
  <c r="D1335" i="1"/>
  <c r="E1335" i="1"/>
  <c r="D3606" i="1"/>
  <c r="E3606" i="1"/>
  <c r="D1298" i="1"/>
  <c r="E1298" i="1"/>
  <c r="D1340" i="1"/>
  <c r="E1340" i="1"/>
  <c r="D2738" i="1"/>
  <c r="E2738" i="1"/>
  <c r="D1402" i="1"/>
  <c r="E1402" i="1"/>
  <c r="D2183" i="1"/>
  <c r="E2183" i="1"/>
  <c r="D1776" i="1"/>
  <c r="E1776" i="1"/>
  <c r="D2268" i="1"/>
  <c r="E2268" i="1"/>
  <c r="D2091" i="1"/>
  <c r="E2091" i="1"/>
  <c r="D2506" i="1"/>
  <c r="E2506" i="1"/>
  <c r="D534" i="1"/>
  <c r="E534" i="1"/>
  <c r="D1232" i="1"/>
  <c r="E1232" i="1"/>
  <c r="D2165" i="1"/>
  <c r="E2165" i="1"/>
  <c r="D1457" i="1"/>
  <c r="E1457" i="1"/>
  <c r="D2072" i="1"/>
  <c r="E2072" i="1"/>
  <c r="D2065" i="1"/>
  <c r="E2065" i="1"/>
  <c r="D2287" i="1"/>
  <c r="E2287" i="1"/>
  <c r="D3231" i="1"/>
  <c r="E3231" i="1"/>
  <c r="D1659" i="1"/>
  <c r="E1659" i="1"/>
  <c r="D2590" i="1"/>
  <c r="E2590" i="1"/>
  <c r="D4199" i="1"/>
  <c r="E4199" i="1"/>
  <c r="D1380" i="1"/>
  <c r="E1380" i="1"/>
  <c r="D1904" i="1"/>
  <c r="E1904" i="1"/>
  <c r="D1356" i="1"/>
  <c r="E1356" i="1"/>
  <c r="D529" i="1"/>
  <c r="E529" i="1"/>
  <c r="D1318" i="1"/>
  <c r="E1318" i="1"/>
  <c r="D1879" i="1"/>
  <c r="E1879" i="1"/>
  <c r="D949" i="1"/>
  <c r="E949" i="1"/>
  <c r="D4240" i="1"/>
  <c r="E4240" i="1"/>
  <c r="D1132" i="1"/>
  <c r="E1132" i="1"/>
  <c r="D1742" i="1"/>
  <c r="E1742" i="1"/>
  <c r="D1169" i="1"/>
  <c r="E1169" i="1"/>
  <c r="D732" i="1"/>
  <c r="E732" i="1"/>
  <c r="D828" i="1"/>
  <c r="E828" i="1"/>
  <c r="D1646" i="1"/>
  <c r="E1646" i="1"/>
  <c r="D2125" i="1"/>
  <c r="E2125" i="1"/>
  <c r="D1974" i="1"/>
  <c r="E1974" i="1"/>
  <c r="D2016" i="1"/>
  <c r="E2016" i="1"/>
  <c r="D3555" i="1"/>
  <c r="E3555" i="1"/>
  <c r="D1243" i="1"/>
  <c r="E1243" i="1"/>
  <c r="D3986" i="1"/>
  <c r="E3986" i="1"/>
  <c r="D2204" i="1"/>
  <c r="E2204" i="1"/>
  <c r="D1370" i="1"/>
  <c r="E1370" i="1"/>
  <c r="D1008" i="1"/>
  <c r="E1008" i="1"/>
  <c r="D1719" i="1"/>
  <c r="E1719" i="1"/>
  <c r="D2192" i="1"/>
  <c r="E2192" i="1"/>
  <c r="D1787" i="1"/>
  <c r="E1787" i="1"/>
  <c r="D1858" i="1"/>
  <c r="E1858" i="1"/>
  <c r="D588" i="1"/>
  <c r="E588" i="1"/>
  <c r="D2237" i="1"/>
  <c r="E2237" i="1"/>
  <c r="D1559" i="1"/>
  <c r="E1559" i="1"/>
  <c r="D3618" i="1"/>
  <c r="E3618" i="1"/>
  <c r="D1461" i="1"/>
  <c r="E1461" i="1"/>
  <c r="D1357" i="1"/>
  <c r="E1357" i="1"/>
  <c r="D814" i="1"/>
  <c r="E814" i="1"/>
  <c r="D1384" i="1"/>
  <c r="E1384" i="1"/>
  <c r="D809" i="1"/>
  <c r="E809" i="1"/>
  <c r="D1750" i="1"/>
  <c r="E1750" i="1"/>
  <c r="D3123" i="1"/>
  <c r="E3123" i="1"/>
  <c r="D2739" i="1"/>
  <c r="E2739" i="1"/>
  <c r="D753" i="1"/>
  <c r="E753" i="1"/>
  <c r="D2219" i="1"/>
  <c r="E2219" i="1"/>
  <c r="D1698" i="1"/>
  <c r="E1698" i="1"/>
  <c r="D1305" i="1"/>
  <c r="E1305" i="1"/>
  <c r="D1489" i="1"/>
  <c r="E1489" i="1"/>
  <c r="D1367" i="1"/>
  <c r="E1367" i="1"/>
  <c r="D2740" i="1"/>
  <c r="E2740" i="1"/>
  <c r="D836" i="1"/>
  <c r="E836" i="1"/>
  <c r="D1925" i="1"/>
  <c r="E1925" i="1"/>
  <c r="D647" i="1"/>
  <c r="E647" i="1"/>
  <c r="D2144" i="1"/>
  <c r="E2144" i="1"/>
  <c r="D1756" i="1"/>
  <c r="E1756" i="1"/>
  <c r="D1431" i="1"/>
  <c r="E1431" i="1"/>
  <c r="D1395" i="1"/>
  <c r="E1395" i="1"/>
  <c r="D1834" i="1"/>
  <c r="E1834" i="1"/>
  <c r="D1466" i="1"/>
  <c r="E1466" i="1"/>
  <c r="D4205" i="1"/>
  <c r="E4205" i="1"/>
  <c r="D1531" i="1"/>
  <c r="E1531" i="1"/>
  <c r="D1482" i="1"/>
  <c r="E1482" i="1"/>
  <c r="D1263" i="1"/>
  <c r="E1263" i="1"/>
  <c r="D531" i="1"/>
  <c r="E531" i="1"/>
  <c r="D2741" i="1"/>
  <c r="E2741" i="1"/>
  <c r="D1405" i="1"/>
  <c r="E1405" i="1"/>
  <c r="D2512" i="1"/>
  <c r="E2512" i="1"/>
  <c r="D1049" i="1"/>
  <c r="E1049" i="1"/>
  <c r="D652" i="1"/>
  <c r="E652" i="1"/>
  <c r="D1936" i="1"/>
  <c r="E1936" i="1"/>
  <c r="D1533" i="1"/>
  <c r="E1533" i="1"/>
  <c r="D2742" i="1"/>
  <c r="E2742" i="1"/>
  <c r="D2061" i="1"/>
  <c r="E2061" i="1"/>
  <c r="D3543" i="1"/>
  <c r="E3543" i="1"/>
  <c r="D1393" i="1"/>
  <c r="E1393" i="1"/>
  <c r="D625" i="1"/>
  <c r="E625" i="1"/>
  <c r="D1914" i="1"/>
  <c r="E1914" i="1"/>
  <c r="D638" i="1"/>
  <c r="E638" i="1"/>
  <c r="D1458" i="1"/>
  <c r="E1458" i="1"/>
  <c r="D2245" i="1"/>
  <c r="E2245" i="1"/>
  <c r="D1206" i="1"/>
  <c r="E1206" i="1"/>
  <c r="D3247" i="1"/>
  <c r="E3247" i="1"/>
  <c r="D2658" i="1"/>
  <c r="E2658" i="1"/>
  <c r="D2226" i="1"/>
  <c r="E2226" i="1"/>
  <c r="D810" i="1"/>
  <c r="E810" i="1"/>
  <c r="D1767" i="1"/>
  <c r="E1767" i="1"/>
  <c r="D1282" i="1"/>
  <c r="E1282" i="1"/>
  <c r="D1453" i="1"/>
  <c r="E1453" i="1"/>
  <c r="D1345" i="1"/>
  <c r="E1345" i="1"/>
  <c r="D2098" i="1"/>
  <c r="E2098" i="1"/>
  <c r="D1592" i="1"/>
  <c r="E1592" i="1"/>
  <c r="D1818" i="1"/>
  <c r="E1818" i="1"/>
  <c r="D631" i="1"/>
  <c r="E631" i="1"/>
  <c r="D1722" i="1"/>
  <c r="E1722" i="1"/>
  <c r="D1819" i="1"/>
  <c r="E1819" i="1"/>
  <c r="D2977" i="1"/>
  <c r="E2977" i="1"/>
  <c r="D2130" i="1"/>
  <c r="E2130" i="1"/>
  <c r="D1462" i="1"/>
  <c r="E1462" i="1"/>
  <c r="D1838" i="1"/>
  <c r="E1838" i="1"/>
  <c r="D1280" i="1"/>
  <c r="E1280" i="1"/>
  <c r="D1637" i="1"/>
  <c r="E1637" i="1"/>
  <c r="D3568" i="1"/>
  <c r="E3568" i="1"/>
  <c r="D914" i="1"/>
  <c r="E914" i="1"/>
  <c r="D3609" i="1"/>
  <c r="E3609" i="1"/>
  <c r="D1777" i="1"/>
  <c r="E1777" i="1"/>
  <c r="D4221" i="1"/>
  <c r="E4221" i="1"/>
  <c r="D2233" i="1"/>
  <c r="E2233" i="1"/>
  <c r="D1414" i="1"/>
  <c r="E1414" i="1"/>
  <c r="D1728" i="1"/>
  <c r="E1728" i="1"/>
  <c r="D2111" i="1"/>
  <c r="E2111" i="1"/>
  <c r="D3274" i="1"/>
  <c r="E3274" i="1"/>
  <c r="D2180" i="1"/>
  <c r="E2180" i="1"/>
  <c r="D770" i="1"/>
  <c r="E770" i="1"/>
  <c r="D1692" i="1"/>
  <c r="E1692" i="1"/>
  <c r="D1484" i="1"/>
  <c r="E1484" i="1"/>
  <c r="D4201" i="1"/>
  <c r="E4201" i="1"/>
  <c r="D1432" i="1"/>
  <c r="E1432" i="1"/>
  <c r="D4211" i="1"/>
  <c r="E4211" i="1"/>
  <c r="D2079" i="1"/>
  <c r="E2079" i="1"/>
  <c r="D1314" i="1"/>
  <c r="E1314" i="1"/>
  <c r="D2202" i="1"/>
  <c r="E2202" i="1"/>
  <c r="D1244" i="1"/>
  <c r="E1244" i="1"/>
  <c r="D2090" i="1"/>
  <c r="E2090" i="1"/>
  <c r="D1248" i="1"/>
  <c r="E1248" i="1"/>
  <c r="D1735" i="1"/>
  <c r="E1735" i="1"/>
  <c r="D4092" i="1"/>
  <c r="E4092" i="1"/>
  <c r="D1684" i="1"/>
  <c r="E1684" i="1"/>
  <c r="D1712" i="1"/>
  <c r="E1712" i="1"/>
  <c r="D1468" i="1"/>
  <c r="E1468" i="1"/>
  <c r="D1935" i="1"/>
  <c r="E1935" i="1"/>
  <c r="D2208" i="1"/>
  <c r="E2208" i="1"/>
  <c r="D2214" i="1"/>
  <c r="E2214" i="1"/>
  <c r="D2438" i="1"/>
  <c r="E2438" i="1"/>
  <c r="D1924" i="1"/>
  <c r="E1924" i="1"/>
  <c r="D2743" i="1"/>
  <c r="E2743" i="1"/>
  <c r="D1902" i="1"/>
  <c r="E1902" i="1"/>
  <c r="D1773" i="1"/>
  <c r="E1773" i="1"/>
  <c r="D1229" i="1"/>
  <c r="E1229" i="1"/>
  <c r="D1700" i="1"/>
  <c r="E1700" i="1"/>
  <c r="D1046" i="1"/>
  <c r="E1046" i="1"/>
  <c r="D2703" i="1"/>
  <c r="E2703" i="1"/>
  <c r="D584" i="1"/>
  <c r="E584" i="1"/>
  <c r="D1354" i="1"/>
  <c r="E1354" i="1"/>
  <c r="D1274" i="1"/>
  <c r="E1274" i="1"/>
  <c r="D2007" i="1"/>
  <c r="E2007" i="1"/>
  <c r="D1311" i="1"/>
  <c r="E1311" i="1"/>
  <c r="D4155" i="1"/>
  <c r="E4155" i="1"/>
  <c r="D1910" i="1"/>
  <c r="E1910" i="1"/>
  <c r="D1966" i="1"/>
  <c r="E1966" i="1"/>
  <c r="D1511" i="1"/>
  <c r="E1511" i="1"/>
  <c r="D523" i="1"/>
  <c r="E523" i="1"/>
  <c r="D2182" i="1"/>
  <c r="E2182" i="1"/>
  <c r="D2011" i="1"/>
  <c r="E2011" i="1"/>
  <c r="D1939" i="1"/>
  <c r="E1939" i="1"/>
  <c r="D1551" i="1"/>
  <c r="E1551" i="1"/>
  <c r="D2075" i="1"/>
  <c r="E2075" i="1"/>
  <c r="D1319" i="1"/>
  <c r="E1319" i="1"/>
  <c r="D1399" i="1"/>
  <c r="E1399" i="1"/>
  <c r="D1327" i="1"/>
  <c r="E1327" i="1"/>
  <c r="D1759" i="1"/>
  <c r="E1759" i="1"/>
  <c r="D2222" i="1"/>
  <c r="E2222" i="1"/>
  <c r="D1425" i="1"/>
  <c r="E1425" i="1"/>
  <c r="D1832" i="1"/>
  <c r="E1832" i="1"/>
  <c r="D1943" i="1"/>
  <c r="E1943" i="1"/>
  <c r="D603" i="1"/>
  <c r="E603" i="1"/>
  <c r="D1419" i="1"/>
  <c r="E1419" i="1"/>
  <c r="D2174" i="1"/>
  <c r="E2174" i="1"/>
  <c r="D2669" i="1"/>
  <c r="E2669" i="1"/>
  <c r="D1428" i="1"/>
  <c r="E1428" i="1"/>
  <c r="D1350" i="1"/>
  <c r="E1350" i="1"/>
  <c r="D1499" i="1"/>
  <c r="E1499" i="1"/>
  <c r="D1610" i="1"/>
  <c r="E1610" i="1"/>
  <c r="D1560" i="1"/>
  <c r="E1560" i="1"/>
  <c r="D1358" i="1"/>
  <c r="E1358" i="1"/>
  <c r="D2097" i="1"/>
  <c r="E2097" i="1"/>
  <c r="D1285" i="1"/>
  <c r="E1285" i="1"/>
  <c r="D2210" i="1"/>
  <c r="E2210" i="1"/>
  <c r="D1426" i="1"/>
  <c r="E1426" i="1"/>
  <c r="D2013" i="1"/>
  <c r="E2013" i="1"/>
  <c r="D2666" i="1"/>
  <c r="E2666" i="1"/>
  <c r="D3200" i="1"/>
  <c r="E3200" i="1"/>
  <c r="D2272" i="1"/>
  <c r="E2272" i="1"/>
  <c r="D1430" i="1"/>
  <c r="E1430" i="1"/>
  <c r="D1988" i="1"/>
  <c r="E1988" i="1"/>
  <c r="D1926" i="1"/>
  <c r="E1926" i="1"/>
  <c r="D1995" i="1"/>
  <c r="E1995" i="1"/>
  <c r="D2359" i="1"/>
  <c r="E2359" i="1"/>
  <c r="D2004" i="1"/>
  <c r="E2004" i="1"/>
  <c r="D3126" i="1"/>
  <c r="E3126" i="1"/>
  <c r="D3273" i="1"/>
  <c r="E3273" i="1"/>
  <c r="D1339" i="1"/>
  <c r="E1339" i="1"/>
  <c r="D1336" i="1"/>
  <c r="E1336" i="1"/>
  <c r="D1804" i="1"/>
  <c r="E1804" i="1"/>
  <c r="D2987" i="1"/>
  <c r="E2987" i="1"/>
  <c r="D3910" i="1"/>
  <c r="E3910" i="1"/>
  <c r="D2299" i="1"/>
  <c r="E2299" i="1"/>
  <c r="D1565" i="1"/>
  <c r="E1565" i="1"/>
  <c r="D1598" i="1"/>
  <c r="E1598" i="1"/>
  <c r="D1306" i="1"/>
  <c r="E1306" i="1"/>
  <c r="D2698" i="1"/>
  <c r="E2698" i="1"/>
  <c r="D3840" i="1"/>
  <c r="E3840" i="1"/>
  <c r="D3810" i="1"/>
  <c r="E3810" i="1"/>
  <c r="D2172" i="1"/>
  <c r="E2172" i="1"/>
  <c r="D1747" i="1"/>
  <c r="E1747" i="1"/>
  <c r="D1760" i="1"/>
  <c r="E1760" i="1"/>
  <c r="D1463" i="1"/>
  <c r="E1463" i="1"/>
  <c r="D1337" i="1"/>
  <c r="E1337" i="1"/>
  <c r="D2041" i="1"/>
  <c r="E2041" i="1"/>
  <c r="D1375" i="1"/>
  <c r="E1375" i="1"/>
  <c r="D1768" i="1"/>
  <c r="E1768" i="1"/>
  <c r="D2145" i="1"/>
  <c r="E2145" i="1"/>
  <c r="D4304" i="1"/>
  <c r="E4304" i="1"/>
  <c r="D645" i="1"/>
  <c r="E645" i="1"/>
  <c r="D3889" i="1"/>
  <c r="E3889" i="1"/>
  <c r="D2744" i="1"/>
  <c r="E2744" i="1"/>
  <c r="D2209" i="1"/>
  <c r="E2209" i="1"/>
  <c r="D2053" i="1"/>
  <c r="E2053" i="1"/>
  <c r="D619" i="1"/>
  <c r="E619" i="1"/>
  <c r="D1752" i="1"/>
  <c r="E1752" i="1"/>
  <c r="D1321" i="1"/>
  <c r="E1321" i="1"/>
  <c r="D2335" i="1"/>
  <c r="E2335" i="1"/>
  <c r="D4248" i="1"/>
  <c r="E4248" i="1"/>
  <c r="D3329" i="1"/>
  <c r="E3329" i="1"/>
  <c r="D1948" i="1"/>
  <c r="E1948" i="1"/>
  <c r="D1266" i="1"/>
  <c r="E1266" i="1"/>
  <c r="D928" i="1"/>
  <c r="E928" i="1"/>
  <c r="D2116" i="1"/>
  <c r="E2116" i="1"/>
  <c r="D3622" i="1"/>
  <c r="E3622" i="1"/>
  <c r="D1259" i="1"/>
  <c r="E1259" i="1"/>
  <c r="D1373" i="1"/>
  <c r="E1373" i="1"/>
  <c r="D3913" i="1"/>
  <c r="E3913" i="1"/>
  <c r="D1558" i="1"/>
  <c r="E1558" i="1"/>
  <c r="D1947" i="1"/>
  <c r="E1947" i="1"/>
  <c r="D1570" i="1"/>
  <c r="E1570" i="1"/>
  <c r="D1257" i="1"/>
  <c r="E1257" i="1"/>
  <c r="D1569" i="1"/>
  <c r="E1569" i="1"/>
  <c r="D1741" i="1"/>
  <c r="E1741" i="1"/>
  <c r="D541" i="1"/>
  <c r="E541" i="1"/>
  <c r="D1249" i="1"/>
  <c r="E1249" i="1"/>
  <c r="D1931" i="1"/>
  <c r="E1931" i="1"/>
  <c r="D554" i="1"/>
  <c r="E554" i="1"/>
  <c r="D2246" i="1"/>
  <c r="E2246" i="1"/>
  <c r="D2745" i="1"/>
  <c r="E2745" i="1"/>
  <c r="D2746" i="1"/>
  <c r="E2746" i="1"/>
  <c r="D1572" i="1"/>
  <c r="E1572" i="1"/>
  <c r="D2006" i="1"/>
  <c r="E2006" i="1"/>
  <c r="D2401" i="1"/>
  <c r="E2401" i="1"/>
  <c r="D1670" i="1"/>
  <c r="E1670" i="1"/>
  <c r="D1568" i="1"/>
  <c r="E1568" i="1"/>
  <c r="D1738" i="1"/>
  <c r="E1738" i="1"/>
  <c r="D2747" i="1"/>
  <c r="E2747" i="1"/>
  <c r="D2110" i="1"/>
  <c r="E2110" i="1"/>
  <c r="D1304" i="1"/>
  <c r="E1304" i="1"/>
  <c r="D1611" i="1"/>
  <c r="E1611" i="1"/>
  <c r="D1679" i="1"/>
  <c r="E1679" i="1"/>
  <c r="D1963" i="1"/>
  <c r="E1963" i="1"/>
  <c r="D3770" i="1"/>
  <c r="E3770" i="1"/>
  <c r="D1366" i="1"/>
  <c r="E1366" i="1"/>
  <c r="D1409" i="1"/>
  <c r="E1409" i="1"/>
  <c r="D1283" i="1"/>
  <c r="E1283" i="1"/>
  <c r="D2176" i="1"/>
  <c r="E2176" i="1"/>
  <c r="D2406" i="1"/>
  <c r="E2406" i="1"/>
  <c r="D2055" i="1"/>
  <c r="E2055" i="1"/>
  <c r="D2264" i="1"/>
  <c r="E2264" i="1"/>
  <c r="D4305" i="1"/>
  <c r="E4305" i="1"/>
  <c r="D650" i="1"/>
  <c r="E650" i="1"/>
  <c r="D1737" i="1"/>
  <c r="E1737" i="1"/>
  <c r="D2388" i="1"/>
  <c r="E2388" i="1"/>
  <c r="D1602" i="1"/>
  <c r="E1602" i="1"/>
  <c r="D2042" i="1"/>
  <c r="E2042" i="1"/>
  <c r="D1320" i="1"/>
  <c r="E1320" i="1"/>
  <c r="D1591" i="1"/>
  <c r="E1591" i="1"/>
  <c r="D1981" i="1"/>
  <c r="E1981" i="1"/>
  <c r="D1815" i="1"/>
  <c r="E1815" i="1"/>
  <c r="D1260" i="1"/>
  <c r="E1260" i="1"/>
  <c r="D3926" i="1"/>
  <c r="E3926" i="1"/>
  <c r="D1231" i="1"/>
  <c r="E1231" i="1"/>
  <c r="D1523" i="1"/>
  <c r="E1523" i="1"/>
  <c r="D4306" i="1"/>
  <c r="E4306" i="1"/>
  <c r="D1555" i="1"/>
  <c r="E1555" i="1"/>
  <c r="D2066" i="1"/>
  <c r="E2066" i="1"/>
  <c r="D2025" i="1"/>
  <c r="E2025" i="1"/>
  <c r="D3015" i="1"/>
  <c r="E3015" i="1"/>
  <c r="D4307" i="1"/>
  <c r="E4307" i="1"/>
  <c r="D1715" i="1"/>
  <c r="E1715" i="1"/>
  <c r="D1720" i="1"/>
  <c r="E1720" i="1"/>
  <c r="D2748" i="1"/>
  <c r="E2748" i="1"/>
  <c r="D2178" i="1"/>
  <c r="E2178" i="1"/>
  <c r="D2419" i="1"/>
  <c r="E2419" i="1"/>
  <c r="D3831" i="1"/>
  <c r="E3831" i="1"/>
  <c r="D2426" i="1"/>
  <c r="E2426" i="1"/>
  <c r="D2749" i="1"/>
  <c r="E2749" i="1"/>
  <c r="D1433" i="1"/>
  <c r="E1433" i="1"/>
  <c r="D1791" i="1"/>
  <c r="E1791" i="1"/>
  <c r="D2018" i="1"/>
  <c r="E2018" i="1"/>
  <c r="D2662" i="1"/>
  <c r="E2662" i="1"/>
  <c r="D2750" i="1"/>
  <c r="E2750" i="1"/>
  <c r="D2084" i="1"/>
  <c r="E2084" i="1"/>
  <c r="D1894" i="1"/>
  <c r="E1894" i="1"/>
  <c r="D2751" i="1"/>
  <c r="E2751" i="1"/>
  <c r="D2315" i="1"/>
  <c r="E2315" i="1"/>
  <c r="D1885" i="1"/>
  <c r="E1885" i="1"/>
  <c r="D4308" i="1"/>
  <c r="E4308" i="1"/>
  <c r="D1562" i="1"/>
  <c r="E1562" i="1"/>
  <c r="D2636" i="1"/>
  <c r="E2636" i="1"/>
  <c r="D1600" i="1"/>
  <c r="E1600" i="1"/>
  <c r="D1394" i="1"/>
  <c r="E1394" i="1"/>
  <c r="D3260" i="1"/>
  <c r="E3260" i="1"/>
  <c r="D1217" i="1"/>
  <c r="E1217" i="1"/>
  <c r="D1575" i="1"/>
  <c r="E1575" i="1"/>
  <c r="D1224" i="1"/>
  <c r="E1224" i="1"/>
  <c r="D2045" i="1"/>
  <c r="E2045" i="1"/>
  <c r="D1587" i="1"/>
  <c r="E1587" i="1"/>
  <c r="D2191" i="1"/>
  <c r="E2191" i="1"/>
  <c r="D2099" i="1"/>
  <c r="E2099" i="1"/>
  <c r="D1563" i="1"/>
  <c r="E1563" i="1"/>
  <c r="D1810" i="1"/>
  <c r="E1810" i="1"/>
  <c r="D3953" i="1"/>
  <c r="E3953" i="1"/>
  <c r="D1970" i="1"/>
  <c r="E1970" i="1"/>
  <c r="D2708" i="1"/>
  <c r="E2708" i="1"/>
  <c r="D1929" i="1"/>
  <c r="E1929" i="1"/>
  <c r="D1400" i="1"/>
  <c r="E1400" i="1"/>
  <c r="D1869" i="1"/>
  <c r="E1869" i="1"/>
  <c r="D2273" i="1"/>
  <c r="E2273" i="1"/>
  <c r="D2147" i="1"/>
  <c r="E2147" i="1"/>
  <c r="D2023" i="1"/>
  <c r="E2023" i="1"/>
  <c r="D4225" i="1"/>
  <c r="E4225" i="1"/>
  <c r="D1588" i="1"/>
  <c r="E1588" i="1"/>
  <c r="D1267" i="1"/>
  <c r="E1267" i="1"/>
  <c r="D2095" i="1"/>
  <c r="E2095" i="1"/>
  <c r="D2752" i="1"/>
  <c r="E2752" i="1"/>
  <c r="D1650" i="1"/>
  <c r="E1650" i="1"/>
  <c r="D1796" i="1"/>
  <c r="E1796" i="1"/>
  <c r="D2333" i="1"/>
  <c r="E2333" i="1"/>
  <c r="D3916" i="1"/>
  <c r="E3916" i="1"/>
  <c r="D545" i="1"/>
  <c r="E545" i="1"/>
  <c r="D1961" i="1"/>
  <c r="E1961" i="1"/>
  <c r="D2037" i="1"/>
  <c r="E2037" i="1"/>
  <c r="D1503" i="1"/>
  <c r="E1503" i="1"/>
  <c r="D1886" i="1"/>
  <c r="E1886" i="1"/>
  <c r="D1743" i="1"/>
  <c r="E1743" i="1"/>
  <c r="D1622" i="1"/>
  <c r="E1622" i="1"/>
  <c r="D3907" i="1"/>
  <c r="E3907" i="1"/>
  <c r="D646" i="1"/>
  <c r="E646" i="1"/>
  <c r="D1270" i="1"/>
  <c r="E1270" i="1"/>
  <c r="D3206" i="1"/>
  <c r="E3206" i="1"/>
  <c r="D2032" i="1"/>
  <c r="E2032" i="1"/>
  <c r="D1896" i="1"/>
  <c r="E1896" i="1"/>
  <c r="D1662" i="1"/>
  <c r="E1662" i="1"/>
  <c r="D1527" i="1"/>
  <c r="E1527" i="1"/>
  <c r="D1617" i="1"/>
  <c r="E1617" i="1"/>
  <c r="D3909" i="1"/>
  <c r="E3909" i="1"/>
  <c r="D3205" i="1"/>
  <c r="E3205" i="1"/>
  <c r="D663" i="1"/>
  <c r="E663" i="1"/>
  <c r="D1841" i="1"/>
  <c r="E1841" i="1"/>
  <c r="D716" i="1"/>
  <c r="E716" i="1"/>
  <c r="D2405" i="1"/>
  <c r="E2405" i="1"/>
  <c r="D1888" i="1"/>
  <c r="E1888" i="1"/>
  <c r="D1881" i="1"/>
  <c r="E1881" i="1"/>
  <c r="D1418" i="1"/>
  <c r="E1418" i="1"/>
  <c r="D4297" i="1"/>
  <c r="E4297" i="1"/>
  <c r="D2000" i="1"/>
  <c r="E2000" i="1"/>
  <c r="D2262" i="1"/>
  <c r="E2262" i="1"/>
  <c r="D2027" i="1"/>
  <c r="E2027" i="1"/>
  <c r="D1895" i="1"/>
  <c r="E1895" i="1"/>
  <c r="D1892" i="1"/>
  <c r="E1892" i="1"/>
  <c r="D1638" i="1"/>
  <c r="E1638" i="1"/>
  <c r="D688" i="1"/>
  <c r="E688" i="1"/>
  <c r="D2251" i="1"/>
  <c r="E2251" i="1"/>
  <c r="D1882" i="1"/>
  <c r="E1882" i="1"/>
  <c r="D1660" i="1"/>
  <c r="E1660" i="1"/>
  <c r="D1913" i="1"/>
  <c r="E1913" i="1"/>
  <c r="D1582" i="1"/>
  <c r="E1582" i="1"/>
  <c r="D1368" i="1"/>
  <c r="E1368" i="1"/>
  <c r="D2258" i="1"/>
  <c r="E2258" i="1"/>
  <c r="D1647" i="1"/>
  <c r="E1647" i="1"/>
  <c r="D2361" i="1"/>
  <c r="E2361" i="1"/>
  <c r="D1609" i="1"/>
  <c r="E1609" i="1"/>
  <c r="D1919" i="1"/>
  <c r="E1919" i="1"/>
  <c r="D4309" i="1"/>
  <c r="E4309" i="1"/>
  <c r="D1627" i="1"/>
  <c r="E1627" i="1"/>
  <c r="D1277" i="1"/>
  <c r="E1277" i="1"/>
  <c r="D1261" i="1"/>
  <c r="E1261" i="1"/>
  <c r="D1619" i="1"/>
  <c r="E1619" i="1"/>
  <c r="D673" i="1"/>
  <c r="E673" i="1"/>
  <c r="D1488" i="1"/>
  <c r="E1488" i="1"/>
  <c r="D2179" i="1"/>
  <c r="E2179" i="1"/>
  <c r="D1411" i="1"/>
  <c r="E1411" i="1"/>
  <c r="D2433" i="1"/>
  <c r="E2433" i="1"/>
  <c r="D4295" i="1"/>
  <c r="E4295" i="1"/>
  <c r="D1486" i="1"/>
  <c r="E1486" i="1"/>
  <c r="D2270" i="1"/>
  <c r="E2270" i="1"/>
  <c r="D1403" i="1"/>
  <c r="E1403" i="1"/>
  <c r="D2040" i="1"/>
  <c r="E2040" i="1"/>
  <c r="D1254" i="1"/>
  <c r="E1254" i="1"/>
  <c r="D1748" i="1"/>
  <c r="E1748" i="1"/>
  <c r="D2021" i="1"/>
  <c r="E2021" i="1"/>
  <c r="D1861" i="1"/>
  <c r="E1861" i="1"/>
  <c r="D2106" i="1"/>
  <c r="E2106" i="1"/>
  <c r="D1621" i="1"/>
  <c r="E1621" i="1"/>
  <c r="D1852" i="1"/>
  <c r="E1852" i="1"/>
  <c r="D662" i="1"/>
  <c r="E662" i="1"/>
  <c r="D1994" i="1"/>
  <c r="E1994" i="1"/>
  <c r="D1439" i="1"/>
  <c r="E1439" i="1"/>
  <c r="D1408" i="1"/>
  <c r="E1408" i="1"/>
  <c r="D1856" i="1"/>
  <c r="E1856" i="1"/>
  <c r="D3942" i="1"/>
  <c r="E3942" i="1"/>
  <c r="D797" i="1"/>
  <c r="E797" i="1"/>
  <c r="D1256" i="1"/>
  <c r="E1256" i="1"/>
  <c r="D774" i="1"/>
  <c r="E774" i="1"/>
  <c r="D4239" i="1"/>
  <c r="E4239" i="1"/>
  <c r="D962" i="1"/>
  <c r="E962" i="1"/>
  <c r="D1857" i="1"/>
  <c r="E1857" i="1"/>
  <c r="D3452" i="1"/>
  <c r="E3452" i="1"/>
  <c r="D592" i="1"/>
  <c r="E592" i="1"/>
  <c r="D4041" i="1"/>
  <c r="E4041" i="1"/>
  <c r="D3069" i="1"/>
  <c r="E3069" i="1"/>
  <c r="D2059" i="1"/>
  <c r="E2059" i="1"/>
  <c r="D3132" i="1"/>
  <c r="E3132" i="1"/>
  <c r="D3599" i="1"/>
  <c r="E3599" i="1"/>
  <c r="D2753" i="1"/>
  <c r="E2753" i="1"/>
  <c r="D3834" i="1"/>
  <c r="E3834" i="1"/>
  <c r="D2223" i="1"/>
  <c r="E2223" i="1"/>
  <c r="D677" i="1"/>
  <c r="E677" i="1"/>
  <c r="D965" i="1"/>
  <c r="E965" i="1"/>
  <c r="D507" i="1"/>
  <c r="E507" i="1"/>
  <c r="D2591" i="1"/>
  <c r="E2591" i="1"/>
  <c r="D2538" i="1"/>
  <c r="E2538" i="1"/>
  <c r="D2603" i="1"/>
  <c r="E2603" i="1"/>
  <c r="D1102" i="1"/>
  <c r="E1102" i="1"/>
  <c r="D4213" i="1"/>
  <c r="E4213" i="1"/>
  <c r="D511" i="1"/>
  <c r="E511" i="1"/>
  <c r="D624" i="1"/>
  <c r="E624" i="1"/>
  <c r="D2188" i="1"/>
  <c r="E2188" i="1"/>
  <c r="D4053" i="1"/>
  <c r="E4053" i="1"/>
  <c r="D701" i="1"/>
  <c r="E701" i="1"/>
  <c r="D4310" i="1"/>
  <c r="E4310" i="1"/>
  <c r="D1782" i="1"/>
  <c r="E1782" i="1"/>
  <c r="D683" i="1"/>
  <c r="E683" i="1"/>
  <c r="D564" i="1"/>
  <c r="E564" i="1"/>
  <c r="D1941" i="1"/>
  <c r="E1941" i="1"/>
  <c r="D2480" i="1"/>
  <c r="E2480" i="1"/>
  <c r="D1846" i="1"/>
  <c r="E1846" i="1"/>
  <c r="D3150" i="1"/>
  <c r="E3150" i="1"/>
  <c r="D1687" i="1"/>
  <c r="E1687" i="1"/>
  <c r="D497" i="1"/>
  <c r="E497" i="1"/>
  <c r="D2175" i="1"/>
  <c r="E2175" i="1"/>
  <c r="D1032" i="1"/>
  <c r="E1032" i="1"/>
  <c r="D2440" i="1"/>
  <c r="E2440" i="1"/>
  <c r="D2319" i="1"/>
  <c r="E2319" i="1"/>
  <c r="D4013" i="1"/>
  <c r="E4013" i="1"/>
  <c r="D2104" i="1"/>
  <c r="E2104" i="1"/>
  <c r="D2197" i="1"/>
  <c r="E2197" i="1"/>
  <c r="D1596" i="1"/>
  <c r="E1596" i="1"/>
  <c r="D1542" i="1"/>
  <c r="E1542" i="1"/>
  <c r="D1681" i="1"/>
  <c r="E1681" i="1"/>
  <c r="D2019" i="1"/>
  <c r="E2019" i="1"/>
  <c r="D1689" i="1"/>
  <c r="E1689" i="1"/>
  <c r="D1063" i="1"/>
  <c r="E1063" i="1"/>
  <c r="D2109" i="1"/>
  <c r="E2109" i="1"/>
  <c r="D2047" i="1"/>
  <c r="E2047" i="1"/>
  <c r="D1308" i="1"/>
  <c r="E1308" i="1"/>
  <c r="D1552" i="1"/>
  <c r="E1552" i="1"/>
  <c r="D1880" i="1"/>
  <c r="E1880" i="1"/>
  <c r="D1699" i="1"/>
  <c r="E1699" i="1"/>
  <c r="D1680" i="1"/>
  <c r="E1680" i="1"/>
  <c r="D1604" i="1"/>
  <c r="E1604" i="1"/>
  <c r="D2754" i="1"/>
  <c r="E2754" i="1"/>
  <c r="D1589" i="1"/>
  <c r="E1589" i="1"/>
  <c r="D1286" i="1"/>
  <c r="E1286" i="1"/>
  <c r="D679" i="1"/>
  <c r="E679" i="1"/>
  <c r="D3235" i="1"/>
  <c r="E3235" i="1"/>
  <c r="D2058" i="1"/>
  <c r="E2058" i="1"/>
  <c r="D1790" i="1"/>
  <c r="E1790" i="1"/>
  <c r="D1398" i="1"/>
  <c r="E1398" i="1"/>
  <c r="D1836" i="1"/>
  <c r="E1836" i="1"/>
  <c r="D2291" i="1"/>
  <c r="E2291" i="1"/>
  <c r="D4086" i="1"/>
  <c r="E4086" i="1"/>
  <c r="D1701" i="1"/>
  <c r="E1701" i="1"/>
  <c r="D3236" i="1"/>
  <c r="E3236" i="1"/>
  <c r="D2142" i="1"/>
  <c r="E2142" i="1"/>
  <c r="D1567" i="1"/>
  <c r="E1567" i="1"/>
  <c r="D1615" i="1"/>
  <c r="E1615" i="1"/>
  <c r="D1275" i="1"/>
  <c r="E1275" i="1"/>
  <c r="D2216" i="1"/>
  <c r="E2216" i="1"/>
  <c r="D4008" i="1"/>
  <c r="E4008" i="1"/>
  <c r="D3196" i="1"/>
  <c r="E3196" i="1"/>
  <c r="D748" i="1"/>
  <c r="E748" i="1"/>
  <c r="D514" i="1"/>
  <c r="E514" i="1"/>
  <c r="D477" i="1"/>
  <c r="E477" i="1"/>
  <c r="D1794" i="1"/>
  <c r="E1794" i="1"/>
  <c r="D1436" i="1"/>
  <c r="E1436" i="1"/>
  <c r="D2177" i="1"/>
  <c r="E2177" i="1"/>
  <c r="D2207" i="1"/>
  <c r="E2207" i="1"/>
  <c r="D1581" i="1"/>
  <c r="E1581" i="1"/>
  <c r="D2320" i="1"/>
  <c r="E2320" i="1"/>
  <c r="D771" i="1"/>
  <c r="E771" i="1"/>
  <c r="D1295" i="1"/>
  <c r="E1295" i="1"/>
  <c r="D1986" i="1"/>
  <c r="E1986" i="1"/>
  <c r="D1583" i="1"/>
  <c r="E1583" i="1"/>
  <c r="D1593" i="1"/>
  <c r="E1593" i="1"/>
  <c r="D1535" i="1"/>
  <c r="E1535" i="1"/>
  <c r="D1566" i="1"/>
  <c r="E1566" i="1"/>
  <c r="D1916" i="1"/>
  <c r="E1916" i="1"/>
  <c r="D1678" i="1"/>
  <c r="E1678" i="1"/>
  <c r="D1946" i="1"/>
  <c r="E1946" i="1"/>
  <c r="D1860" i="1"/>
  <c r="E1860" i="1"/>
  <c r="D1758" i="1"/>
  <c r="E1758" i="1"/>
  <c r="D1702" i="1"/>
  <c r="E1702" i="1"/>
  <c r="D2215" i="1"/>
  <c r="E2215" i="1"/>
  <c r="D4185" i="1"/>
  <c r="E4185" i="1"/>
  <c r="D4202" i="1"/>
  <c r="E4202" i="1"/>
  <c r="D1526" i="1"/>
  <c r="E1526" i="1"/>
  <c r="D1824" i="1"/>
  <c r="E1824" i="1"/>
  <c r="D3954" i="1"/>
  <c r="E3954" i="1"/>
  <c r="D2395" i="1"/>
  <c r="E2395" i="1"/>
  <c r="D1912" i="1"/>
  <c r="E1912" i="1"/>
  <c r="D2672" i="1"/>
  <c r="E2672" i="1"/>
  <c r="D2043" i="1"/>
  <c r="E2043" i="1"/>
  <c r="D2510" i="1"/>
  <c r="E2510" i="1"/>
  <c r="D2755" i="1"/>
  <c r="E2755" i="1"/>
  <c r="D628" i="1"/>
  <c r="E628" i="1"/>
  <c r="D3096" i="1"/>
  <c r="E3096" i="1"/>
  <c r="D2421" i="1"/>
  <c r="E2421" i="1"/>
  <c r="D686" i="1"/>
  <c r="E686" i="1"/>
  <c r="D668" i="1"/>
  <c r="E668" i="1"/>
  <c r="D715" i="1"/>
  <c r="E715" i="1"/>
  <c r="D1412" i="1"/>
  <c r="E1412" i="1"/>
  <c r="D1623" i="1"/>
  <c r="E1623" i="1"/>
  <c r="D1547" i="1"/>
  <c r="E1547" i="1"/>
  <c r="D1996" i="1"/>
  <c r="E1996" i="1"/>
  <c r="D1744" i="1"/>
  <c r="E1744" i="1"/>
  <c r="D1618" i="1"/>
  <c r="E1618" i="1"/>
  <c r="D2756" i="1"/>
  <c r="E2756" i="1"/>
  <c r="D1965" i="1"/>
  <c r="E1965" i="1"/>
  <c r="D2149" i="1"/>
  <c r="E2149" i="1"/>
  <c r="D2054" i="1"/>
  <c r="E2054" i="1"/>
  <c r="D1786" i="1"/>
  <c r="E1786" i="1"/>
  <c r="D1246" i="1"/>
  <c r="E1246" i="1"/>
  <c r="D1507" i="1"/>
  <c r="E1507" i="1"/>
  <c r="D1628" i="1"/>
  <c r="E1628" i="1"/>
  <c r="D2112" i="1"/>
  <c r="E2112" i="1"/>
  <c r="D2051" i="1"/>
  <c r="E2051" i="1"/>
  <c r="D2377" i="1"/>
  <c r="E2377" i="1"/>
  <c r="D1446" i="1"/>
  <c r="E1446" i="1"/>
  <c r="D1865" i="1"/>
  <c r="E1865" i="1"/>
  <c r="D1753" i="1"/>
  <c r="E1753" i="1"/>
  <c r="D1654" i="1"/>
  <c r="E1654" i="1"/>
  <c r="D1774" i="1"/>
  <c r="E1774" i="1"/>
  <c r="D2151" i="1"/>
  <c r="E2151" i="1"/>
  <c r="D2170" i="1"/>
  <c r="E2170" i="1"/>
  <c r="D601" i="1"/>
  <c r="E601" i="1"/>
  <c r="D4263" i="1"/>
  <c r="E4263" i="1"/>
  <c r="D4054" i="1"/>
  <c r="E4054" i="1"/>
  <c r="D4116" i="1"/>
  <c r="E4116" i="1"/>
  <c r="D3500" i="1"/>
  <c r="E3500" i="1"/>
  <c r="D2684" i="1"/>
  <c r="E2684" i="1"/>
  <c r="D1945" i="1"/>
  <c r="E1945" i="1"/>
  <c r="D700" i="1"/>
  <c r="E700" i="1"/>
  <c r="D487" i="1"/>
  <c r="E487" i="1"/>
  <c r="D478" i="1"/>
  <c r="E478" i="1"/>
  <c r="D2571" i="1"/>
  <c r="E2571" i="1"/>
  <c r="D2277" i="1"/>
  <c r="E2277" i="1"/>
  <c r="D664" i="1"/>
  <c r="E664" i="1"/>
  <c r="D2200" i="1"/>
  <c r="E2200" i="1"/>
  <c r="D2234" i="1"/>
  <c r="E2234" i="1"/>
  <c r="D3806" i="1"/>
  <c r="E3806" i="1"/>
  <c r="D2083" i="1"/>
  <c r="E2083" i="1"/>
  <c r="D2022" i="1"/>
  <c r="E2022" i="1"/>
  <c r="D2231" i="1"/>
  <c r="E2231" i="1"/>
  <c r="D2357" i="1"/>
  <c r="E2357" i="1"/>
  <c r="D2664" i="1"/>
  <c r="E2664" i="1"/>
  <c r="D3244" i="1"/>
  <c r="E3244" i="1"/>
  <c r="D2558" i="1"/>
  <c r="E2558" i="1"/>
  <c r="D569" i="1"/>
  <c r="E569" i="1"/>
  <c r="D2250" i="1"/>
  <c r="E2250" i="1"/>
  <c r="D4228" i="1"/>
  <c r="E4228" i="1"/>
  <c r="D1352" i="1"/>
  <c r="E1352" i="1"/>
  <c r="D1382" i="1"/>
  <c r="E1382" i="1"/>
  <c r="D1893" i="1"/>
  <c r="E1893" i="1"/>
  <c r="D1940" i="1"/>
  <c r="E1940" i="1"/>
  <c r="D2123" i="1"/>
  <c r="E2123" i="1"/>
  <c r="D1487" i="1"/>
  <c r="E1487" i="1"/>
  <c r="D2314" i="1"/>
  <c r="E2314" i="1"/>
  <c r="D4160" i="1"/>
  <c r="E4160" i="1"/>
  <c r="D3224" i="1"/>
  <c r="E3224" i="1"/>
  <c r="D1789" i="1"/>
  <c r="E1789" i="1"/>
  <c r="D2173" i="1"/>
  <c r="E2173" i="1"/>
  <c r="D1901" i="1"/>
  <c r="E1901" i="1"/>
  <c r="D2070" i="1"/>
  <c r="E2070" i="1"/>
  <c r="D2082" i="1"/>
  <c r="E2082" i="1"/>
  <c r="D2026" i="1"/>
  <c r="E2026" i="1"/>
  <c r="D1464" i="1"/>
  <c r="E1464" i="1"/>
  <c r="D1709" i="1"/>
  <c r="E1709" i="1"/>
  <c r="D1757" i="1"/>
  <c r="E1757" i="1"/>
  <c r="D1651" i="1"/>
  <c r="E1651" i="1"/>
  <c r="D1704" i="1"/>
  <c r="E1704" i="1"/>
  <c r="D1605" i="1"/>
  <c r="E1605" i="1"/>
  <c r="D1809" i="1"/>
  <c r="E1809" i="1"/>
  <c r="D1801" i="1"/>
  <c r="E1801" i="1"/>
  <c r="D2060" i="1"/>
  <c r="E2060" i="1"/>
  <c r="D1355" i="1"/>
  <c r="E1355" i="1"/>
  <c r="D1557" i="1"/>
  <c r="E1557" i="1"/>
  <c r="D1724" i="1"/>
  <c r="E1724" i="1"/>
  <c r="D2073" i="1"/>
  <c r="E2073" i="1"/>
  <c r="D1831" i="1"/>
  <c r="E1831" i="1"/>
  <c r="D4311" i="1"/>
  <c r="E4311" i="1"/>
  <c r="D2049" i="1"/>
  <c r="E2049" i="1"/>
  <c r="D4312" i="1"/>
  <c r="E4312" i="1"/>
  <c r="D1369" i="1"/>
  <c r="E1369" i="1"/>
  <c r="D1708" i="1"/>
  <c r="E1708" i="1"/>
  <c r="D1717" i="1"/>
  <c r="E1717" i="1"/>
  <c r="D1934" i="1"/>
  <c r="E1934" i="1"/>
  <c r="D2010" i="1"/>
  <c r="E2010" i="1"/>
  <c r="D4313" i="1"/>
  <c r="E4313" i="1"/>
  <c r="D1816" i="1"/>
  <c r="E1816" i="1"/>
  <c r="D1346" i="1"/>
  <c r="E1346" i="1"/>
  <c r="D1942" i="1"/>
  <c r="E1942" i="1"/>
  <c r="D1812" i="1"/>
  <c r="E1812" i="1"/>
  <c r="D1291" i="1"/>
  <c r="E1291" i="1"/>
  <c r="D4314" i="1"/>
  <c r="E4314" i="1"/>
  <c r="D4315" i="1"/>
  <c r="E4315" i="1"/>
  <c r="D2120" i="1"/>
  <c r="E2120" i="1"/>
  <c r="D1730" i="1"/>
  <c r="E1730" i="1"/>
  <c r="D2046" i="1"/>
  <c r="E2046" i="1"/>
  <c r="D1396" i="1"/>
  <c r="E1396" i="1"/>
  <c r="D1636" i="1"/>
  <c r="E1636" i="1"/>
  <c r="D1784" i="1"/>
  <c r="E1784" i="1"/>
  <c r="D1634" i="1"/>
  <c r="E1634" i="1"/>
  <c r="D4316" i="1"/>
  <c r="E4316" i="1"/>
  <c r="D4317" i="1"/>
  <c r="E4317" i="1"/>
  <c r="D1890" i="1"/>
  <c r="E1890" i="1"/>
  <c r="D1887" i="1"/>
  <c r="E1887" i="1"/>
  <c r="D1677" i="1"/>
  <c r="E1677" i="1"/>
  <c r="D1332" i="1"/>
  <c r="E1332" i="1"/>
  <c r="D1554" i="1"/>
  <c r="E1554" i="1"/>
  <c r="D1814" i="1"/>
  <c r="E1814" i="1"/>
  <c r="D1300" i="1"/>
  <c r="E1300" i="1"/>
  <c r="D1220" i="1"/>
  <c r="E1220" i="1"/>
  <c r="D1955" i="1"/>
  <c r="E1955" i="1"/>
  <c r="D1467" i="1"/>
  <c r="E1467" i="1"/>
  <c r="D1498" i="1"/>
  <c r="E1498" i="1"/>
  <c r="D1725" i="1"/>
  <c r="E1725" i="1"/>
  <c r="D1381" i="1"/>
  <c r="E1381" i="1"/>
  <c r="D2193" i="1"/>
  <c r="E2193" i="1"/>
  <c r="D1349" i="1"/>
  <c r="E1349" i="1"/>
  <c r="D1723" i="1"/>
  <c r="E1723" i="1"/>
  <c r="D1391" i="1"/>
  <c r="E1391" i="1"/>
  <c r="D1727" i="1"/>
  <c r="E1727" i="1"/>
  <c r="D1729" i="1"/>
  <c r="E1729" i="1"/>
  <c r="D1731" i="1"/>
  <c r="E1731" i="1"/>
  <c r="D2015" i="1"/>
  <c r="E2015" i="1"/>
  <c r="D1456" i="1"/>
  <c r="E1456" i="1"/>
  <c r="D1372" i="1"/>
  <c r="E1372" i="1"/>
  <c r="D1585" i="1"/>
  <c r="E1585" i="1"/>
  <c r="D1434" i="1"/>
  <c r="E1434" i="1"/>
  <c r="D1951" i="1"/>
  <c r="E1951" i="1"/>
  <c r="D1693" i="1"/>
  <c r="E1693" i="1"/>
  <c r="D1612" i="1"/>
  <c r="E1612" i="1"/>
  <c r="D1465" i="1"/>
  <c r="E1465" i="1"/>
  <c r="D1240" i="1"/>
  <c r="E1240" i="1"/>
  <c r="D4318" i="1"/>
  <c r="E4318" i="1"/>
  <c r="D1958" i="1"/>
  <c r="E1958" i="1"/>
  <c r="D1897" i="1"/>
  <c r="E1897" i="1"/>
  <c r="D1976" i="1"/>
  <c r="E1976" i="1"/>
  <c r="D1870" i="1"/>
  <c r="E1870" i="1"/>
  <c r="D1653" i="1"/>
  <c r="E1653" i="1"/>
  <c r="D4319" i="1"/>
  <c r="E4319" i="1"/>
  <c r="D1898" i="1"/>
  <c r="E1898" i="1"/>
  <c r="D1603" i="1"/>
  <c r="E1603" i="1"/>
  <c r="D1666" i="1"/>
  <c r="E1666" i="1"/>
  <c r="D1397" i="1"/>
  <c r="E1397" i="1"/>
  <c r="D1292" i="1"/>
  <c r="E1292" i="1"/>
  <c r="D1676" i="1"/>
  <c r="E1676" i="1"/>
  <c r="D1262" i="1"/>
  <c r="E1262" i="1"/>
  <c r="D1420" i="1"/>
  <c r="E1420" i="1"/>
  <c r="D1972" i="1"/>
  <c r="E1972" i="1"/>
  <c r="D1435" i="1"/>
  <c r="E1435" i="1"/>
  <c r="D1537" i="1"/>
  <c r="E1537" i="1"/>
  <c r="D1441" i="1"/>
  <c r="E1441" i="1"/>
  <c r="D1643" i="1"/>
  <c r="E1643" i="1"/>
  <c r="D1884" i="1"/>
  <c r="E1884" i="1"/>
  <c r="D1444" i="1"/>
  <c r="E1444" i="1"/>
  <c r="D1649" i="1"/>
  <c r="E1649" i="1"/>
  <c r="D2117" i="1"/>
  <c r="E2117" i="1"/>
  <c r="D1608" i="1"/>
  <c r="E1608" i="1"/>
  <c r="D4320" i="1"/>
  <c r="E4320" i="1"/>
  <c r="D1518" i="1"/>
  <c r="E1518" i="1"/>
  <c r="D2030" i="1"/>
  <c r="E2030" i="1"/>
  <c r="D4321" i="1"/>
  <c r="E4321" i="1"/>
  <c r="D1745" i="1"/>
  <c r="E1745" i="1"/>
  <c r="D1443" i="1"/>
  <c r="E1443" i="1"/>
  <c r="D2036" i="1"/>
  <c r="E2036" i="1"/>
  <c r="D1667" i="1"/>
  <c r="E1667" i="1"/>
  <c r="D1848" i="1"/>
  <c r="E1848" i="1"/>
  <c r="D1909" i="1"/>
  <c r="E1909" i="1"/>
  <c r="D1512" i="1"/>
  <c r="E1512" i="1"/>
  <c r="D2157" i="1"/>
  <c r="E2157" i="1"/>
  <c r="D1866" i="1"/>
  <c r="E1866" i="1"/>
  <c r="D2129" i="1"/>
  <c r="E2129" i="1"/>
  <c r="D1718" i="1"/>
  <c r="E1718" i="1"/>
  <c r="D1930" i="1"/>
  <c r="E1930" i="1"/>
  <c r="D2081" i="1"/>
  <c r="E2081" i="1"/>
  <c r="D1806" i="1"/>
  <c r="E1806" i="1"/>
  <c r="D1669" i="1"/>
  <c r="E1669" i="1"/>
  <c r="D1960" i="1"/>
  <c r="E1960" i="1"/>
  <c r="D1445" i="1"/>
  <c r="E1445" i="1"/>
  <c r="D1911" i="1"/>
  <c r="E1911" i="1"/>
  <c r="D2069" i="1"/>
  <c r="E2069" i="1"/>
  <c r="D1691" i="1"/>
  <c r="E1691" i="1"/>
  <c r="D1683" i="1"/>
  <c r="E1683" i="1"/>
  <c r="D1671" i="1"/>
  <c r="E1671" i="1"/>
  <c r="D1640" i="1"/>
  <c r="E1640" i="1"/>
  <c r="D1987" i="1"/>
  <c r="E1987" i="1"/>
  <c r="D1971" i="1"/>
  <c r="E1971" i="1"/>
  <c r="D1954" i="1"/>
  <c r="E1954" i="1"/>
  <c r="D1697" i="1"/>
  <c r="E1697" i="1"/>
  <c r="D4322" i="1"/>
  <c r="E4322" i="1"/>
  <c r="D1873" i="1"/>
  <c r="E1873" i="1"/>
  <c r="D1279" i="1"/>
  <c r="E1279" i="1"/>
  <c r="D2035" i="1"/>
  <c r="E2035" i="1"/>
  <c r="D1476" i="1"/>
  <c r="E1476" i="1"/>
  <c r="D1964" i="1"/>
  <c r="E1964" i="1"/>
  <c r="D1438" i="1"/>
  <c r="E1438" i="1"/>
  <c r="D1883" i="1"/>
  <c r="E1883" i="1"/>
  <c r="D1969" i="1"/>
  <c r="E1969" i="1"/>
  <c r="D1440" i="1"/>
  <c r="E1440" i="1"/>
  <c r="D1726" i="1"/>
  <c r="E1726" i="1"/>
  <c r="D1548" i="1"/>
  <c r="E1548" i="1"/>
  <c r="D1980" i="1"/>
  <c r="E1980" i="1"/>
  <c r="D1685" i="1"/>
  <c r="E1685" i="1"/>
  <c r="D1672" i="1"/>
  <c r="E1672" i="1"/>
  <c r="D1331" i="1"/>
  <c r="E1331" i="1"/>
  <c r="D3563" i="1"/>
  <c r="E3563" i="1"/>
  <c r="D1437" i="1"/>
  <c r="E1437" i="1"/>
  <c r="D724" i="1"/>
  <c r="E724" i="1"/>
  <c r="D4323" i="1"/>
  <c r="E4323" i="1"/>
  <c r="D1734" i="1"/>
  <c r="E1734" i="1"/>
  <c r="D4253" i="1"/>
  <c r="E4253" i="1"/>
  <c r="D4178" i="1"/>
  <c r="E4178" i="1"/>
  <c r="D1386" i="1"/>
  <c r="E1386" i="1"/>
  <c r="D1732" i="1"/>
  <c r="E1732" i="1"/>
  <c r="D761" i="1"/>
  <c r="E761" i="1"/>
  <c r="D2509" i="1"/>
  <c r="E2509" i="1"/>
  <c r="D1258" i="1"/>
  <c r="E1258" i="1"/>
  <c r="D2137" i="1"/>
  <c r="E2137" i="1"/>
  <c r="D1855" i="1"/>
  <c r="E1855" i="1"/>
  <c r="D566" i="1"/>
  <c r="E566" i="1"/>
  <c r="D576" i="1"/>
  <c r="E576" i="1"/>
  <c r="D1706" i="1"/>
  <c r="E1706" i="1"/>
  <c r="D2516" i="1"/>
  <c r="E2516" i="1"/>
  <c r="D2087" i="1"/>
  <c r="E2087" i="1"/>
  <c r="D2189" i="1"/>
  <c r="E2189" i="1"/>
  <c r="D651" i="1"/>
  <c r="E651" i="1"/>
  <c r="D2063" i="1"/>
  <c r="E2063" i="1"/>
  <c r="D1656" i="1"/>
  <c r="E1656" i="1"/>
  <c r="D4296" i="1"/>
  <c r="E4296" i="1"/>
  <c r="D2102" i="1"/>
  <c r="E2102" i="1"/>
  <c r="D4106" i="1"/>
  <c r="E4106" i="1"/>
  <c r="D2757" i="1"/>
  <c r="E2757" i="1"/>
  <c r="D3683" i="1"/>
  <c r="E3683" i="1"/>
  <c r="D2301" i="1"/>
  <c r="E2301" i="1"/>
  <c r="D4046" i="1"/>
  <c r="E4046" i="1"/>
  <c r="D2321" i="1"/>
  <c r="E2321" i="1"/>
  <c r="D4184" i="1"/>
  <c r="E4184" i="1"/>
  <c r="D2135" i="1"/>
  <c r="E2135" i="1"/>
  <c r="D1508" i="1"/>
  <c r="E1508" i="1"/>
  <c r="D2249" i="1"/>
  <c r="E2249" i="1"/>
  <c r="D799" i="1"/>
  <c r="E799" i="1"/>
  <c r="D1922" i="1"/>
  <c r="E1922" i="1"/>
  <c r="D2651" i="1"/>
  <c r="E2651" i="1"/>
  <c r="D2982" i="1"/>
  <c r="E2982" i="1"/>
  <c r="D1956" i="1"/>
  <c r="E1956" i="1"/>
  <c r="D2181" i="1"/>
  <c r="E2181" i="1"/>
  <c r="D2400" i="1"/>
  <c r="E2400" i="1"/>
  <c r="D682" i="1"/>
  <c r="E682" i="1"/>
  <c r="D2758" i="1"/>
  <c r="E2758" i="1"/>
  <c r="D2759" i="1"/>
  <c r="E2759" i="1"/>
  <c r="D2692" i="1"/>
  <c r="E2692" i="1"/>
  <c r="D2211" i="1"/>
  <c r="E2211" i="1"/>
  <c r="D752" i="1"/>
  <c r="E752" i="1"/>
  <c r="D4294" i="1"/>
  <c r="E4294" i="1"/>
  <c r="D2630" i="1"/>
  <c r="E2630" i="1"/>
  <c r="D2356" i="1"/>
  <c r="E2356" i="1"/>
  <c r="D1903" i="1"/>
  <c r="E1903" i="1"/>
  <c r="D692" i="1"/>
  <c r="E692" i="1"/>
  <c r="D4293" i="1"/>
  <c r="E4293" i="1"/>
  <c r="D2592" i="1"/>
  <c r="E2592" i="1"/>
  <c r="D2760" i="1"/>
  <c r="E2760" i="1"/>
  <c r="D2593" i="1"/>
  <c r="E2593" i="1"/>
  <c r="D2297" i="1"/>
  <c r="E2297" i="1"/>
  <c r="D658" i="1"/>
  <c r="E658" i="1"/>
  <c r="D3418" i="1"/>
  <c r="E3418" i="1"/>
  <c r="D2761" i="1"/>
  <c r="E2761" i="1"/>
  <c r="D3894" i="1"/>
  <c r="E3894" i="1"/>
  <c r="D2240" i="1"/>
  <c r="E2240" i="1"/>
  <c r="D1378" i="1"/>
  <c r="E1378" i="1"/>
  <c r="D2594" i="1"/>
  <c r="E2594" i="1"/>
  <c r="D597" i="1"/>
  <c r="E597" i="1"/>
  <c r="D1251" i="1"/>
  <c r="E1251" i="1"/>
  <c r="D986" i="1"/>
  <c r="E986" i="1"/>
  <c r="D849" i="1"/>
  <c r="E849" i="1"/>
  <c r="D2762" i="1"/>
  <c r="E2762" i="1"/>
  <c r="D3252" i="1"/>
  <c r="E3252" i="1"/>
  <c r="D563" i="1"/>
  <c r="E563" i="1"/>
  <c r="D2763" i="1"/>
  <c r="E2763" i="1"/>
  <c r="D4014" i="1"/>
  <c r="E4014" i="1"/>
  <c r="D3781" i="1"/>
  <c r="E3781" i="1"/>
  <c r="D667" i="1"/>
  <c r="E667" i="1"/>
  <c r="D747" i="1"/>
  <c r="E747" i="1"/>
  <c r="D1820" i="1"/>
  <c r="E1820" i="1"/>
  <c r="D485" i="1"/>
  <c r="E485" i="1"/>
  <c r="D1938" i="1"/>
  <c r="E1938" i="1"/>
  <c r="D1967" i="1"/>
  <c r="E1967" i="1"/>
  <c r="D746" i="1"/>
  <c r="E746" i="1"/>
  <c r="D1781" i="1"/>
  <c r="E1781" i="1"/>
  <c r="D483" i="1"/>
  <c r="E483" i="1"/>
  <c r="D773" i="1"/>
  <c r="E773" i="1"/>
  <c r="D2056" i="1"/>
  <c r="E2056" i="1"/>
  <c r="D2105" i="1"/>
  <c r="E2105" i="1"/>
  <c r="D1933" i="1"/>
  <c r="E1933" i="1"/>
  <c r="D1510" i="1"/>
  <c r="E1510" i="1"/>
  <c r="D2247" i="1"/>
  <c r="E2247" i="1"/>
  <c r="D1504" i="1"/>
  <c r="E1504" i="1"/>
  <c r="D499" i="1"/>
  <c r="E499" i="1"/>
  <c r="D2260" i="1"/>
  <c r="E2260" i="1"/>
  <c r="D2285" i="1"/>
  <c r="E2285" i="1"/>
  <c r="D2566" i="1"/>
  <c r="E2566" i="1"/>
  <c r="D1785" i="1"/>
  <c r="E1785" i="1"/>
  <c r="D1347" i="1"/>
  <c r="E1347" i="1"/>
  <c r="D1379" i="1"/>
  <c r="E1379" i="1"/>
  <c r="D1481" i="1"/>
  <c r="E1481" i="1"/>
  <c r="D862" i="1"/>
  <c r="E862" i="1"/>
  <c r="D2425" i="1"/>
  <c r="E2425" i="1"/>
  <c r="D2497" i="1"/>
  <c r="E2497" i="1"/>
  <c r="D2411" i="1"/>
  <c r="E2411" i="1"/>
  <c r="D2327" i="1"/>
  <c r="E2327" i="1"/>
  <c r="D1823" i="1"/>
  <c r="E1823" i="1"/>
  <c r="D1301" i="1"/>
  <c r="E1301" i="1"/>
  <c r="D1221" i="1"/>
  <c r="E1221" i="1"/>
  <c r="D2317" i="1"/>
  <c r="E2317" i="1"/>
  <c r="D2325" i="1"/>
  <c r="E2325" i="1"/>
  <c r="D984" i="1"/>
  <c r="E984" i="1"/>
  <c r="D1808" i="1"/>
  <c r="E1808" i="1"/>
  <c r="D2228" i="1"/>
  <c r="E2228" i="1"/>
  <c r="D1607" i="1"/>
  <c r="E1607" i="1"/>
  <c r="D765" i="1"/>
  <c r="E765" i="1"/>
  <c r="D2350" i="1"/>
  <c r="E2350" i="1"/>
  <c r="D2432" i="1"/>
  <c r="E2432" i="1"/>
  <c r="D1549" i="1"/>
  <c r="E1549" i="1"/>
  <c r="D933" i="1"/>
  <c r="E933" i="1"/>
  <c r="D1905" i="1"/>
  <c r="E1905" i="1"/>
  <c r="D2412" i="1"/>
  <c r="E2412" i="1"/>
  <c r="D693" i="1"/>
  <c r="E693" i="1"/>
  <c r="D1872" i="1"/>
  <c r="E1872" i="1"/>
  <c r="D1064" i="1"/>
  <c r="E1064" i="1"/>
  <c r="D2376" i="1"/>
  <c r="E2376" i="1"/>
  <c r="D1452" i="1"/>
  <c r="E1452" i="1"/>
  <c r="D1268" i="1"/>
  <c r="E1268" i="1"/>
  <c r="D2570" i="1"/>
  <c r="E2570" i="1"/>
  <c r="D1104" i="1"/>
  <c r="E1104" i="1"/>
  <c r="D714" i="1"/>
  <c r="E714" i="1"/>
  <c r="D680" i="1"/>
  <c r="E680" i="1"/>
  <c r="D1455" i="1"/>
  <c r="E1455" i="1"/>
  <c r="D1839" i="1"/>
  <c r="E1839" i="1"/>
  <c r="D2195" i="1"/>
  <c r="E2195" i="1"/>
  <c r="D813" i="1"/>
  <c r="E813" i="1"/>
  <c r="D1845" i="1"/>
  <c r="E1845" i="1"/>
  <c r="D1665" i="1"/>
  <c r="E1665" i="1"/>
  <c r="D1281" i="1"/>
  <c r="E1281" i="1"/>
  <c r="D1514" i="1"/>
  <c r="E1514" i="1"/>
  <c r="D2562" i="1"/>
  <c r="E2562" i="1"/>
  <c r="D2555" i="1"/>
  <c r="E2555" i="1"/>
  <c r="D1161" i="1"/>
  <c r="E1161" i="1"/>
  <c r="D1632" i="1"/>
  <c r="E1632" i="1"/>
  <c r="D1867" i="1"/>
  <c r="E1867" i="1"/>
  <c r="D2370" i="1"/>
  <c r="E2370" i="1"/>
  <c r="D516" i="1"/>
  <c r="E516" i="1"/>
  <c r="D1847" i="1"/>
  <c r="E1847" i="1"/>
  <c r="D1429" i="1"/>
  <c r="E1429" i="1"/>
  <c r="D2468" i="1"/>
  <c r="E2468" i="1"/>
  <c r="D1686" i="1"/>
  <c r="E1686" i="1"/>
  <c r="D727" i="1"/>
  <c r="E727" i="1"/>
  <c r="D2119" i="1"/>
  <c r="E2119" i="1"/>
  <c r="D2107" i="1"/>
  <c r="E2107" i="1"/>
  <c r="D2290" i="1"/>
  <c r="E2290" i="1"/>
  <c r="D528" i="1"/>
  <c r="E528" i="1"/>
  <c r="D1771" i="1"/>
  <c r="E1771" i="1"/>
  <c r="D2292" i="1"/>
  <c r="E2292" i="1"/>
  <c r="D530" i="1"/>
  <c r="E530" i="1"/>
  <c r="D2481" i="1"/>
  <c r="E2481" i="1"/>
  <c r="D522" i="1"/>
  <c r="E522" i="1"/>
  <c r="D1985" i="1"/>
  <c r="E1985" i="1"/>
  <c r="D881" i="1"/>
  <c r="E881" i="1"/>
  <c r="D2448" i="1"/>
  <c r="E2448" i="1"/>
  <c r="D4298" i="1"/>
  <c r="E4298" i="1"/>
  <c r="D591" i="1"/>
  <c r="E591" i="1"/>
  <c r="D1284" i="1"/>
  <c r="E1284" i="1"/>
  <c r="D882" i="1"/>
  <c r="E882" i="1"/>
  <c r="D818" i="1"/>
  <c r="E818" i="1"/>
  <c r="D2455" i="1"/>
  <c r="E2455" i="1"/>
  <c r="D851" i="1"/>
  <c r="E851" i="1"/>
  <c r="D1371" i="1"/>
  <c r="E1371" i="1"/>
  <c r="D551" i="1"/>
  <c r="E551" i="1"/>
  <c r="D2764" i="1"/>
  <c r="E2764" i="1"/>
  <c r="D2138" i="1"/>
  <c r="E2138" i="1"/>
  <c r="D1772" i="1"/>
  <c r="E1772" i="1"/>
  <c r="D4291" i="1"/>
  <c r="E4291" i="1"/>
  <c r="D2553" i="1"/>
  <c r="E2553" i="1"/>
  <c r="D1740" i="1"/>
  <c r="E1740" i="1"/>
  <c r="D2765" i="1"/>
  <c r="E2765" i="1"/>
  <c r="D2499" i="1"/>
  <c r="E2499" i="1"/>
  <c r="D861" i="1"/>
  <c r="E861" i="1"/>
  <c r="D1098" i="1"/>
  <c r="E1098" i="1"/>
  <c r="D2229" i="1"/>
  <c r="E2229" i="1"/>
  <c r="D1642" i="1"/>
  <c r="E1642" i="1"/>
  <c r="D1329" i="1"/>
  <c r="E1329" i="1"/>
  <c r="D698" i="1"/>
  <c r="E698" i="1"/>
  <c r="D822" i="1"/>
  <c r="E822" i="1"/>
  <c r="D847" i="1"/>
  <c r="E847" i="1"/>
  <c r="D495" i="1"/>
  <c r="E495" i="1"/>
  <c r="D1496" i="1"/>
  <c r="E1496" i="1"/>
  <c r="D2380" i="1"/>
  <c r="E2380" i="1"/>
  <c r="D2263" i="1"/>
  <c r="E2263" i="1"/>
  <c r="D1766" i="1"/>
  <c r="E1766" i="1"/>
  <c r="D1688" i="1"/>
  <c r="E1688" i="1"/>
  <c r="D1093" i="1"/>
  <c r="E1093" i="1"/>
  <c r="D807" i="1"/>
  <c r="E807" i="1"/>
  <c r="D2289" i="1"/>
  <c r="E2289" i="1"/>
  <c r="D618" i="1"/>
  <c r="E618" i="1"/>
  <c r="D815" i="1"/>
  <c r="E815" i="1"/>
  <c r="D539" i="1"/>
  <c r="E539" i="1"/>
  <c r="D955" i="1"/>
  <c r="E955" i="1"/>
  <c r="D644" i="1"/>
  <c r="E644" i="1"/>
  <c r="D2545" i="1"/>
  <c r="E2545" i="1"/>
  <c r="D971" i="1"/>
  <c r="E971" i="1"/>
  <c r="D1119" i="1"/>
  <c r="E1119" i="1"/>
  <c r="D2766" i="1"/>
  <c r="E2766" i="1"/>
  <c r="D512" i="1"/>
  <c r="E512" i="1"/>
  <c r="D871" i="1"/>
  <c r="E871" i="1"/>
  <c r="D1950" i="1"/>
  <c r="E1950" i="1"/>
  <c r="D2366" i="1"/>
  <c r="E2366" i="1"/>
  <c r="D482" i="1"/>
  <c r="E482" i="1"/>
  <c r="D1302" i="1"/>
  <c r="E1302" i="1"/>
  <c r="D2257" i="1"/>
  <c r="E2257" i="1"/>
  <c r="D1344" i="1"/>
  <c r="E1344" i="1"/>
  <c r="D525" i="1"/>
  <c r="E525" i="1"/>
  <c r="D549" i="1"/>
  <c r="E549" i="1"/>
  <c r="D2563" i="1"/>
  <c r="E2563" i="1"/>
  <c r="D2271" i="1"/>
  <c r="E2271" i="1"/>
  <c r="D1174" i="1"/>
  <c r="E1174" i="1"/>
  <c r="D2353" i="1"/>
  <c r="E2353" i="1"/>
  <c r="D2369" i="1"/>
  <c r="E2369" i="1"/>
  <c r="D513" i="1"/>
  <c r="E513" i="1"/>
  <c r="D2428" i="1"/>
  <c r="E2428" i="1"/>
  <c r="D1863" i="1"/>
  <c r="E1863" i="1"/>
  <c r="D899" i="1"/>
  <c r="E899" i="1"/>
  <c r="D1353" i="1"/>
  <c r="E1353" i="1"/>
  <c r="D1293" i="1"/>
  <c r="E1293" i="1"/>
  <c r="D1058" i="1"/>
  <c r="E1058" i="1"/>
  <c r="D2552" i="1"/>
  <c r="E2552" i="1"/>
  <c r="D854" i="1"/>
  <c r="E854" i="1"/>
  <c r="D2139" i="1"/>
  <c r="E2139" i="1"/>
  <c r="D2127" i="1"/>
  <c r="E2127" i="1"/>
  <c r="D2515" i="1"/>
  <c r="E2515" i="1"/>
  <c r="D2489" i="1"/>
  <c r="E2489" i="1"/>
  <c r="D2560" i="1"/>
  <c r="E2560" i="1"/>
  <c r="D2767" i="1"/>
  <c r="E2767" i="1"/>
  <c r="D632" i="1"/>
  <c r="E632" i="1"/>
  <c r="D937" i="1"/>
  <c r="E937" i="1"/>
  <c r="D2255" i="1"/>
  <c r="E2255" i="1"/>
  <c r="D1875" i="1"/>
  <c r="E1875" i="1"/>
  <c r="D2561" i="1"/>
  <c r="E2561" i="1"/>
  <c r="D2535" i="1"/>
  <c r="E2535" i="1"/>
  <c r="D2205" i="1"/>
  <c r="E2205" i="1"/>
  <c r="D2568" i="1"/>
  <c r="E2568" i="1"/>
  <c r="D526" i="1"/>
  <c r="E526" i="1"/>
  <c r="D636" i="1"/>
  <c r="E636" i="1"/>
  <c r="D2074" i="1"/>
  <c r="E2074" i="1"/>
  <c r="D2527" i="1"/>
  <c r="E2527" i="1"/>
  <c r="D547" i="1"/>
  <c r="E547" i="1"/>
  <c r="D1871" i="1"/>
  <c r="E1871" i="1"/>
  <c r="D1803" i="1"/>
  <c r="E1803" i="1"/>
  <c r="D2514" i="1"/>
  <c r="E2514" i="1"/>
  <c r="D2383" i="1"/>
  <c r="E2383" i="1"/>
  <c r="D2451" i="1"/>
  <c r="E2451" i="1"/>
  <c r="D505" i="1"/>
  <c r="E505" i="1"/>
  <c r="D1579" i="1"/>
  <c r="E1579" i="1"/>
  <c r="D2294" i="1"/>
  <c r="E2294" i="1"/>
  <c r="D782" i="1"/>
  <c r="E782" i="1"/>
  <c r="D2128" i="1"/>
  <c r="E2128" i="1"/>
  <c r="D2541" i="1"/>
  <c r="E2541" i="1"/>
  <c r="D2358" i="1"/>
  <c r="E2358" i="1"/>
  <c r="D869" i="1"/>
  <c r="E869" i="1"/>
  <c r="D2486" i="1"/>
  <c r="E2486" i="1"/>
  <c r="D2484" i="1"/>
  <c r="E2484" i="1"/>
  <c r="D2334" i="1"/>
  <c r="E2334" i="1"/>
  <c r="D2134" i="1"/>
  <c r="E2134" i="1"/>
  <c r="D2500" i="1"/>
  <c r="E2500" i="1"/>
  <c r="D2531" i="1"/>
  <c r="E2531" i="1"/>
  <c r="D2423" i="1"/>
  <c r="E2423" i="1"/>
  <c r="D1051" i="1"/>
  <c r="E1051" i="1"/>
  <c r="D2114" i="1"/>
  <c r="E2114" i="1"/>
  <c r="D938" i="1"/>
  <c r="E938" i="1"/>
  <c r="D726" i="1"/>
  <c r="E726" i="1"/>
  <c r="D2524" i="1"/>
  <c r="E2524" i="1"/>
  <c r="D2244" i="1"/>
  <c r="E2244" i="1"/>
  <c r="D480" i="1"/>
  <c r="E480" i="1"/>
  <c r="D671" i="1"/>
  <c r="E671" i="1"/>
  <c r="D2254" i="1"/>
  <c r="E2254" i="1"/>
  <c r="D742" i="1"/>
  <c r="E742" i="1"/>
  <c r="D2415" i="1"/>
  <c r="E2415" i="1"/>
  <c r="D1365" i="1"/>
  <c r="E1365" i="1"/>
  <c r="D2077" i="1"/>
  <c r="E2077" i="1"/>
  <c r="D1927" i="1"/>
  <c r="E1927" i="1"/>
  <c r="D2103" i="1"/>
  <c r="E2103" i="1"/>
  <c r="D2487" i="1"/>
  <c r="E2487" i="1"/>
  <c r="D1193" i="1"/>
  <c r="E1193" i="1"/>
  <c r="D2408" i="1"/>
  <c r="E2408" i="1"/>
  <c r="D2266" i="1"/>
  <c r="E2266" i="1"/>
  <c r="D2225" i="1"/>
  <c r="E2225" i="1"/>
  <c r="D2259" i="1"/>
  <c r="E2259" i="1"/>
  <c r="D2096" i="1"/>
  <c r="E2096" i="1"/>
  <c r="D2347" i="1"/>
  <c r="E2347" i="1"/>
  <c r="D2598" i="1"/>
  <c r="E2598" i="1"/>
  <c r="D2420" i="1"/>
  <c r="E2420" i="1"/>
  <c r="D2530" i="1"/>
  <c r="E2530" i="1"/>
  <c r="D2163" i="1"/>
  <c r="E2163" i="1"/>
  <c r="D2501" i="1"/>
  <c r="E2501" i="1"/>
  <c r="D2238" i="1"/>
  <c r="E2238" i="1"/>
  <c r="D2544" i="1"/>
  <c r="E2544" i="1"/>
  <c r="D2392" i="1"/>
  <c r="E2392" i="1"/>
  <c r="D1899" i="1"/>
  <c r="E1899" i="1"/>
  <c r="D2434" i="1"/>
  <c r="E2434" i="1"/>
  <c r="D2148" i="1"/>
  <c r="E2148" i="1"/>
  <c r="D2431" i="1"/>
  <c r="E2431" i="1"/>
  <c r="D2394" i="1"/>
  <c r="E2394" i="1"/>
  <c r="D1657" i="1"/>
  <c r="E1657" i="1"/>
  <c r="D2283" i="1"/>
  <c r="E2283" i="1"/>
  <c r="D598" i="1"/>
  <c r="E598" i="1"/>
  <c r="D2439" i="1"/>
  <c r="E2439" i="1"/>
  <c r="D2768" i="1"/>
  <c r="E2768" i="1"/>
  <c r="D1907" i="1"/>
  <c r="E1907" i="1"/>
  <c r="D2409" i="1"/>
  <c r="E2409" i="1"/>
  <c r="D2088" i="1"/>
  <c r="E2088" i="1"/>
  <c r="D2472" i="1"/>
  <c r="E2472" i="1"/>
  <c r="D1091" i="1"/>
  <c r="E1091" i="1"/>
  <c r="D1096" i="1"/>
  <c r="E1096" i="1"/>
  <c r="D2168" i="1"/>
  <c r="E2168" i="1"/>
  <c r="D1707" i="1"/>
  <c r="E1707" i="1"/>
  <c r="D2167" i="1"/>
  <c r="E2167" i="1"/>
  <c r="D2441" i="1"/>
  <c r="E2441" i="1"/>
  <c r="D175" i="1"/>
  <c r="E175" i="1"/>
  <c r="D2466" i="1"/>
  <c r="E2466" i="1"/>
  <c r="D2344" i="1"/>
  <c r="E2344" i="1"/>
  <c r="D2161" i="1"/>
  <c r="E2161" i="1"/>
  <c r="D2302" i="1"/>
  <c r="E2302" i="1"/>
  <c r="D2348" i="1"/>
  <c r="E2348" i="1"/>
  <c r="D2525" i="1"/>
  <c r="E2525" i="1"/>
  <c r="D2450" i="1"/>
  <c r="E2450" i="1"/>
  <c r="D2521" i="1"/>
  <c r="E2521" i="1"/>
  <c r="D1968" i="1"/>
  <c r="E1968" i="1"/>
  <c r="D2511" i="1"/>
  <c r="E2511" i="1"/>
  <c r="D2339" i="1"/>
  <c r="E2339" i="1"/>
  <c r="D2573" i="1"/>
  <c r="E2573" i="1"/>
  <c r="D2435" i="1"/>
  <c r="E2435" i="1"/>
  <c r="D2389" i="1"/>
  <c r="E2389" i="1"/>
  <c r="D2133" i="1"/>
  <c r="E2133" i="1"/>
  <c r="D2456" i="1"/>
  <c r="E2456" i="1"/>
  <c r="D2154" i="1"/>
  <c r="E2154" i="1"/>
  <c r="D2576" i="1"/>
  <c r="E2576" i="1"/>
  <c r="D2295" i="1"/>
  <c r="E2295" i="1"/>
  <c r="D2465" i="1"/>
  <c r="E2465" i="1"/>
  <c r="D672" i="1"/>
  <c r="E672" i="1"/>
  <c r="D1341" i="1"/>
  <c r="E1341" i="1"/>
  <c r="D2533" i="1"/>
  <c r="E2533" i="1"/>
  <c r="D845" i="1"/>
  <c r="E845" i="1"/>
  <c r="D843" i="1"/>
  <c r="E843" i="1"/>
  <c r="D2496" i="1"/>
  <c r="E2496" i="1"/>
  <c r="D1015" i="1"/>
  <c r="E1015" i="1"/>
  <c r="D900" i="1"/>
  <c r="E900" i="1"/>
  <c r="D1862" i="1"/>
  <c r="E1862" i="1"/>
  <c r="D2241" i="1"/>
  <c r="E2241" i="1"/>
  <c r="D1825" i="1"/>
  <c r="E1825" i="1"/>
  <c r="D2513" i="1"/>
  <c r="E2513" i="1"/>
  <c r="D2269" i="1"/>
  <c r="E2269" i="1"/>
  <c r="D2115" i="1"/>
  <c r="E2115" i="1"/>
  <c r="D2478" i="1"/>
  <c r="E2478" i="1"/>
  <c r="D2387" i="1"/>
  <c r="E2387" i="1"/>
  <c r="D1992" i="1"/>
  <c r="E1992" i="1"/>
  <c r="D2430" i="1"/>
  <c r="E2430" i="1"/>
  <c r="D2548" i="1"/>
  <c r="E2548" i="1"/>
  <c r="D1556" i="1"/>
  <c r="E1556" i="1"/>
  <c r="D2261" i="1"/>
  <c r="E2261" i="1"/>
  <c r="D2033" i="1"/>
  <c r="E2033" i="1"/>
  <c r="D1889" i="1"/>
  <c r="E1889" i="1"/>
  <c r="D2265" i="1"/>
  <c r="E2265" i="1"/>
  <c r="D2275" i="1"/>
  <c r="E2275" i="1"/>
  <c r="D2495" i="1"/>
  <c r="E2495" i="1"/>
  <c r="D2146" i="1"/>
  <c r="E2146" i="1"/>
  <c r="D1129" i="1"/>
  <c r="E1129" i="1"/>
  <c r="D2769" i="1"/>
  <c r="E2769" i="1"/>
  <c r="D1783" i="1"/>
  <c r="E1783" i="1"/>
  <c r="D2476" i="1"/>
  <c r="E2476" i="1"/>
  <c r="D2155" i="1"/>
  <c r="E2155" i="1"/>
  <c r="D558" i="1"/>
  <c r="E558" i="1"/>
  <c r="D1826" i="1"/>
  <c r="E1826" i="1"/>
  <c r="D2457" i="1"/>
  <c r="E2457" i="1"/>
  <c r="D4292" i="1"/>
  <c r="E4292" i="1"/>
  <c r="D2770" i="1"/>
  <c r="E2770" i="1"/>
  <c r="D2390" i="1"/>
  <c r="E2390" i="1"/>
  <c r="D1876" i="1"/>
  <c r="E1876" i="1"/>
  <c r="D2582" i="1"/>
  <c r="E2582" i="1"/>
  <c r="D2368" i="1"/>
  <c r="E2368" i="1"/>
  <c r="D2243" i="1"/>
  <c r="E2243" i="1"/>
  <c r="D2355" i="1"/>
  <c r="E2355" i="1"/>
  <c r="D2278" i="1"/>
  <c r="E2278" i="1"/>
  <c r="D1932" i="1"/>
  <c r="E1932" i="1"/>
  <c r="D2540" i="1"/>
  <c r="E2540" i="1"/>
  <c r="D2463" i="1"/>
  <c r="E2463" i="1"/>
  <c r="D2340" i="1"/>
  <c r="E2340" i="1"/>
  <c r="D1908" i="1"/>
  <c r="E1908" i="1"/>
  <c r="D2329" i="1"/>
  <c r="E2329" i="1"/>
  <c r="D1906" i="1"/>
  <c r="E1906" i="1"/>
  <c r="D1031" i="1"/>
  <c r="E1031" i="1"/>
  <c r="D2503" i="1"/>
  <c r="E2503" i="1"/>
  <c r="D322" i="1"/>
  <c r="E322" i="1"/>
  <c r="D2318" i="1"/>
  <c r="E2318" i="1"/>
  <c r="D2547" i="1"/>
  <c r="E2547" i="1"/>
  <c r="D2140" i="1"/>
  <c r="E2140" i="1"/>
  <c r="D2367" i="1"/>
  <c r="E2367" i="1"/>
  <c r="D2771" i="1"/>
  <c r="E2771" i="1"/>
  <c r="D2281" i="1"/>
  <c r="E2281" i="1"/>
  <c r="D2156" i="1"/>
  <c r="E2156" i="1"/>
  <c r="D2217" i="1"/>
  <c r="E2217" i="1"/>
  <c r="D538" i="1"/>
  <c r="E538" i="1"/>
  <c r="D2449" i="1"/>
  <c r="E2449" i="1"/>
  <c r="D2577" i="1"/>
  <c r="E2577" i="1"/>
  <c r="D503" i="1"/>
  <c r="E503" i="1"/>
  <c r="D604" i="1"/>
  <c r="E604" i="1"/>
  <c r="D723" i="1"/>
  <c r="E723" i="1"/>
  <c r="D2490" i="1"/>
  <c r="E2490" i="1"/>
  <c r="D2534" i="1"/>
  <c r="E2534" i="1"/>
  <c r="D2447" i="1"/>
  <c r="E2447" i="1"/>
  <c r="D2599" i="1"/>
  <c r="E2599" i="1"/>
  <c r="D777" i="1"/>
  <c r="E777" i="1"/>
  <c r="D2579" i="1"/>
  <c r="E2579" i="1"/>
  <c r="D2417" i="1"/>
  <c r="E2417" i="1"/>
  <c r="D2772" i="1"/>
  <c r="E2772" i="1"/>
  <c r="D2589" i="1"/>
  <c r="E2589" i="1"/>
  <c r="D964" i="1"/>
  <c r="E964" i="1"/>
  <c r="D2773" i="1"/>
  <c r="E2773" i="1"/>
  <c r="D1225" i="1"/>
  <c r="E1225" i="1"/>
  <c r="D2002" i="1"/>
  <c r="E2002" i="1"/>
  <c r="D2522" i="1"/>
  <c r="E2522" i="1"/>
  <c r="D1982" i="1"/>
  <c r="E1982" i="1"/>
  <c r="D1011" i="1"/>
  <c r="E1011" i="1"/>
  <c r="D1827" i="1"/>
  <c r="E1827" i="1"/>
  <c r="D2267" i="1"/>
  <c r="E2267" i="1"/>
  <c r="D722" i="1"/>
  <c r="E722" i="1"/>
  <c r="D2578" i="1"/>
  <c r="E2578" i="1"/>
  <c r="D2341" i="1"/>
  <c r="E2341" i="1"/>
  <c r="D2444" i="1"/>
  <c r="E2444" i="1"/>
  <c r="D2253" i="1"/>
  <c r="E2253" i="1"/>
  <c r="D2429" i="1"/>
  <c r="E2429" i="1"/>
  <c r="D1917" i="1"/>
  <c r="E1917" i="1"/>
  <c r="D2280" i="1"/>
  <c r="E2280" i="1"/>
  <c r="D2328" i="1"/>
  <c r="E2328" i="1"/>
  <c r="D2342" i="1"/>
  <c r="E2342" i="1"/>
  <c r="D840" i="1"/>
  <c r="E840" i="1"/>
  <c r="D2442" i="1"/>
  <c r="E2442" i="1"/>
  <c r="D2581" i="1"/>
  <c r="E2581" i="1"/>
  <c r="D1247" i="1"/>
  <c r="E1247" i="1"/>
  <c r="D1236" i="1"/>
  <c r="E1236" i="1"/>
  <c r="D2498" i="1"/>
  <c r="E2498" i="1"/>
  <c r="D2373" i="1"/>
  <c r="E2373" i="1"/>
  <c r="D2150" i="1"/>
  <c r="E2150" i="1"/>
  <c r="D2121" i="1"/>
  <c r="E2121" i="1"/>
  <c r="D2326" i="1"/>
  <c r="E2326" i="1"/>
  <c r="D2365" i="1"/>
  <c r="E2365" i="1"/>
  <c r="D2774" i="1"/>
  <c r="E2774" i="1"/>
  <c r="D2532" i="1"/>
  <c r="E2532" i="1"/>
  <c r="D2276" i="1"/>
  <c r="E2276" i="1"/>
  <c r="D2242" i="1"/>
  <c r="E2242" i="1"/>
  <c r="D2332" i="1"/>
  <c r="E2332" i="1"/>
  <c r="D2477" i="1"/>
  <c r="E2477" i="1"/>
  <c r="D2296" i="1"/>
  <c r="E2296" i="1"/>
  <c r="D609" i="1"/>
  <c r="E609" i="1"/>
  <c r="D2775" i="1"/>
  <c r="E2775" i="1"/>
  <c r="D590" i="1"/>
  <c r="E590" i="1"/>
  <c r="D502" i="1"/>
  <c r="E502" i="1"/>
  <c r="D2519" i="1"/>
  <c r="E2519" i="1"/>
  <c r="D2363" i="1"/>
  <c r="E2363" i="1"/>
  <c r="D176" i="1"/>
  <c r="E176" i="1"/>
  <c r="D1048" i="1"/>
  <c r="E1048" i="1"/>
  <c r="D2518" i="1"/>
  <c r="E2518" i="1"/>
  <c r="D2482" i="1"/>
  <c r="E2482" i="1"/>
  <c r="D2407" i="1"/>
  <c r="E2407" i="1"/>
  <c r="D2349" i="1"/>
  <c r="E2349" i="1"/>
  <c r="D496" i="1"/>
  <c r="E496" i="1"/>
  <c r="D2309" i="1"/>
  <c r="E2309" i="1"/>
  <c r="D2159" i="1"/>
  <c r="E2159" i="1"/>
  <c r="D560" i="1"/>
  <c r="E560" i="1"/>
  <c r="D2422" i="1"/>
  <c r="E2422" i="1"/>
  <c r="D2402" i="1"/>
  <c r="E2402" i="1"/>
  <c r="D2248" i="1"/>
  <c r="E2248" i="1"/>
  <c r="D2224" i="1"/>
  <c r="E2224" i="1"/>
  <c r="D720" i="1"/>
  <c r="E720" i="1"/>
  <c r="D2386" i="1"/>
  <c r="E2386" i="1"/>
  <c r="D2580" i="1"/>
  <c r="E2580" i="1"/>
  <c r="D2410" i="1"/>
  <c r="E2410" i="1"/>
  <c r="D2136" i="1"/>
  <c r="E2136" i="1"/>
  <c r="D2396" i="1"/>
  <c r="E2396" i="1"/>
  <c r="D666" i="1"/>
  <c r="E666" i="1"/>
  <c r="D717" i="1"/>
  <c r="E717" i="1"/>
  <c r="D2464" i="1"/>
  <c r="E2464" i="1"/>
  <c r="D1648" i="1"/>
  <c r="E1648" i="1"/>
  <c r="D2338" i="1"/>
  <c r="E2338" i="1"/>
  <c r="D764" i="1"/>
  <c r="E764" i="1"/>
  <c r="D2306" i="1"/>
  <c r="E2306" i="1"/>
  <c r="D820" i="1"/>
  <c r="E820" i="1"/>
  <c r="D689" i="1"/>
  <c r="E689" i="1"/>
  <c r="D504" i="1"/>
  <c r="E504" i="1"/>
  <c r="D2776" i="1"/>
  <c r="E2776" i="1"/>
  <c r="D2528" i="1"/>
  <c r="E2528" i="1"/>
  <c r="D1859" i="1"/>
  <c r="E1859" i="1"/>
  <c r="D2286" i="1"/>
  <c r="E2286" i="1"/>
  <c r="D2375" i="1"/>
  <c r="E2375" i="1"/>
  <c r="D2539" i="1"/>
  <c r="E2539" i="1"/>
  <c r="D2235" i="1"/>
  <c r="E2235" i="1"/>
  <c r="D2221" i="1"/>
  <c r="E2221" i="1"/>
  <c r="D4300" i="1"/>
  <c r="E4300" i="1"/>
  <c r="D2164" i="1"/>
  <c r="E2164" i="1"/>
  <c r="D1755" i="1"/>
  <c r="E1755" i="1"/>
  <c r="D2313" i="1"/>
  <c r="E2313" i="1"/>
  <c r="D1629" i="1"/>
  <c r="E1629" i="1"/>
  <c r="D2310" i="1"/>
  <c r="E2310" i="1"/>
  <c r="D947" i="1"/>
  <c r="E947" i="1"/>
  <c r="D2385" i="1"/>
  <c r="E2385" i="1"/>
  <c r="D4329" i="1"/>
  <c r="E4329" i="1"/>
  <c r="D524" i="1"/>
  <c r="E524" i="1"/>
  <c r="D769" i="1"/>
  <c r="E769" i="1"/>
  <c r="D2436" i="1"/>
  <c r="E2436" i="1"/>
  <c r="D811" i="1"/>
  <c r="E811" i="1"/>
  <c r="D1915" i="1"/>
  <c r="E1915" i="1"/>
  <c r="D1223" i="1"/>
  <c r="E1223" i="1"/>
  <c r="D2470" i="1"/>
  <c r="E2470" i="1"/>
  <c r="D1798" i="1"/>
  <c r="E1798" i="1"/>
  <c r="D1359" i="1"/>
  <c r="E1359" i="1"/>
  <c r="D1835" i="1"/>
  <c r="E1835" i="1"/>
  <c r="D1795" i="1"/>
  <c r="E1795" i="1"/>
  <c r="D1613" i="1"/>
  <c r="E1613" i="1"/>
  <c r="D1290" i="1"/>
  <c r="E1290" i="1"/>
  <c r="D2171" i="1"/>
  <c r="E2171" i="1"/>
  <c r="D1146" i="1"/>
  <c r="E1146" i="1"/>
  <c r="D1765" i="1"/>
  <c r="E1765" i="1"/>
  <c r="D1264" i="1"/>
  <c r="E1264" i="1"/>
  <c r="D4299" i="1"/>
  <c r="E4299" i="1"/>
  <c r="D1923" i="1"/>
  <c r="E1923" i="1"/>
  <c r="D2124" i="1"/>
  <c r="E2124" i="1"/>
  <c r="D1059" i="1"/>
  <c r="E1059" i="1"/>
  <c r="D2166" i="1"/>
  <c r="E2166" i="1"/>
  <c r="D1342" i="1"/>
  <c r="E1342" i="1"/>
  <c r="D2343" i="1"/>
  <c r="E2343" i="1"/>
  <c r="D1655" i="1"/>
  <c r="E1655" i="1"/>
  <c r="D1203" i="1"/>
  <c r="E1203" i="1"/>
  <c r="D2303" i="1"/>
  <c r="E2303" i="1"/>
  <c r="D1843" i="1"/>
  <c r="E1843" i="1"/>
  <c r="D1661" i="1"/>
  <c r="E1661" i="1"/>
  <c r="D2305" i="1"/>
  <c r="E2305" i="1"/>
  <c r="D2414" i="1"/>
  <c r="E2414" i="1"/>
  <c r="D2413" i="1"/>
  <c r="E2413" i="1"/>
  <c r="D2336" i="1"/>
  <c r="E2336" i="1"/>
  <c r="D2331" i="1"/>
  <c r="E2331" i="1"/>
  <c r="D2308" i="1"/>
  <c r="E2308" i="1"/>
  <c r="D2218" i="1"/>
  <c r="E2218" i="1"/>
  <c r="D1626" i="1"/>
  <c r="E1626" i="1"/>
  <c r="D4262" i="1"/>
  <c r="E4262" i="1"/>
  <c r="D527" i="1"/>
  <c r="E527" i="1"/>
  <c r="D2554" i="1"/>
  <c r="E2554" i="1"/>
  <c r="D1086" i="1"/>
  <c r="E1086" i="1"/>
  <c r="D484" i="1"/>
  <c r="E484" i="1"/>
  <c r="D920" i="1"/>
  <c r="E920" i="1"/>
  <c r="D1828" i="1"/>
  <c r="E1828" i="1"/>
  <c r="D2443" i="1"/>
  <c r="E2443" i="1"/>
  <c r="D2446" i="1"/>
  <c r="E2446" i="1"/>
  <c r="D1153" i="1"/>
  <c r="E1153" i="1"/>
  <c r="D2507" i="1"/>
  <c r="E2507" i="1"/>
  <c r="D2330" i="1"/>
  <c r="E2330" i="1"/>
  <c r="D2337" i="1"/>
  <c r="E2337" i="1"/>
  <c r="D2777" i="1"/>
  <c r="E2777" i="1"/>
  <c r="D466" i="1"/>
  <c r="E466" i="1"/>
  <c r="D4289" i="1"/>
  <c r="E4289" i="1"/>
  <c r="D2351" i="1"/>
  <c r="E2351" i="1"/>
  <c r="D1749" i="1"/>
  <c r="E1749" i="1"/>
  <c r="D1736" i="1"/>
  <c r="E1736" i="1"/>
  <c r="D2416" i="1"/>
  <c r="E2416" i="1"/>
  <c r="D2194" i="1"/>
  <c r="E2194" i="1"/>
  <c r="D2586" i="1"/>
  <c r="E2586" i="1"/>
  <c r="D2508" i="1"/>
  <c r="E2508" i="1"/>
  <c r="D1764" i="1"/>
  <c r="E1764" i="1"/>
  <c r="D2256" i="1"/>
  <c r="E2256" i="1"/>
  <c r="D2502" i="1"/>
  <c r="E2502" i="1"/>
  <c r="D2362" i="1"/>
  <c r="E2362" i="1"/>
  <c r="D1044" i="1"/>
  <c r="E1044" i="1"/>
  <c r="D1990" i="1"/>
  <c r="E1990" i="1"/>
  <c r="D1822" i="1"/>
  <c r="E1822" i="1"/>
  <c r="D1989" i="1"/>
  <c r="E1989" i="1"/>
  <c r="D2585" i="1"/>
  <c r="E2585" i="1"/>
  <c r="D4290" i="1"/>
  <c r="E4290" i="1"/>
  <c r="D1242" i="1"/>
  <c r="E1242" i="1"/>
  <c r="D1201" i="1"/>
  <c r="E1201" i="1"/>
  <c r="D1952" i="1"/>
  <c r="E1952" i="1"/>
  <c r="D1005" i="1"/>
  <c r="E1005" i="1"/>
  <c r="D2475" i="1"/>
  <c r="E2475" i="1"/>
  <c r="D2778" i="1"/>
  <c r="E2778" i="1"/>
  <c r="D2550" i="1"/>
  <c r="E2550" i="1"/>
  <c r="D1022" i="1"/>
  <c r="E1022" i="1"/>
  <c r="D3635" i="1"/>
  <c r="E3635" i="1"/>
  <c r="D544" i="1"/>
  <c r="E544" i="1"/>
  <c r="D642" i="1"/>
  <c r="E642" i="1"/>
  <c r="D1106" i="1"/>
  <c r="E1106" i="1"/>
  <c r="D347" i="1"/>
  <c r="E347" i="1"/>
  <c r="D1594" i="1"/>
  <c r="E1594" i="1"/>
  <c r="D1209" i="1"/>
  <c r="E1209" i="1"/>
  <c r="D1442" i="1"/>
  <c r="E1442" i="1"/>
  <c r="D1002" i="1"/>
  <c r="E1002" i="1"/>
  <c r="D970" i="1"/>
  <c r="E970" i="1"/>
  <c r="D2615" i="1"/>
  <c r="E2615" i="1"/>
  <c r="D1143" i="1"/>
  <c r="E1143" i="1"/>
  <c r="D908" i="1"/>
  <c r="E908" i="1"/>
  <c r="D974" i="1"/>
  <c r="E974" i="1"/>
  <c r="D2559" i="1"/>
  <c r="E2559" i="1"/>
  <c r="D909" i="1"/>
  <c r="E909" i="1"/>
  <c r="D1799" i="1"/>
  <c r="E1799" i="1"/>
  <c r="D705" i="1"/>
  <c r="E705" i="1"/>
  <c r="D2663" i="1"/>
  <c r="E2663" i="1"/>
  <c r="D1312" i="1"/>
  <c r="E1312" i="1"/>
  <c r="D766" i="1"/>
  <c r="E766" i="1"/>
  <c r="D1239" i="1"/>
  <c r="E1239" i="1"/>
  <c r="D886" i="1"/>
  <c r="E886" i="1"/>
  <c r="D2979" i="1"/>
  <c r="E2979" i="1"/>
  <c r="D924" i="1"/>
  <c r="E924" i="1"/>
  <c r="D883" i="1"/>
  <c r="E883" i="1"/>
  <c r="D2779" i="1"/>
  <c r="E2779" i="1"/>
  <c r="D455" i="1"/>
  <c r="E455" i="1"/>
  <c r="D2186" i="1"/>
  <c r="E2186" i="1"/>
  <c r="D1532" i="1"/>
  <c r="E1532" i="1"/>
  <c r="D1874" i="1"/>
  <c r="E1874" i="1"/>
  <c r="D911" i="1"/>
  <c r="E911" i="1"/>
  <c r="D1021" i="1"/>
  <c r="E1021" i="1"/>
  <c r="D931" i="1"/>
  <c r="E931" i="1"/>
  <c r="D1501" i="1"/>
  <c r="E1501" i="1"/>
  <c r="D403" i="1"/>
  <c r="E403" i="1"/>
  <c r="D2239" i="1"/>
  <c r="E2239" i="1"/>
  <c r="D380" i="1"/>
  <c r="E380" i="1"/>
  <c r="D860" i="1"/>
  <c r="E860" i="1"/>
  <c r="D2674" i="1"/>
  <c r="E2674" i="1"/>
  <c r="D1109" i="1"/>
  <c r="E1109" i="1"/>
  <c r="D2404" i="1"/>
  <c r="E2404" i="1"/>
  <c r="D2659" i="1"/>
  <c r="E2659" i="1"/>
  <c r="D2731" i="1"/>
  <c r="E2731" i="1"/>
  <c r="D486" i="1"/>
  <c r="E486" i="1"/>
  <c r="D2780" i="1"/>
  <c r="E2780" i="1"/>
  <c r="D1007" i="1"/>
  <c r="E1007" i="1"/>
  <c r="D2196" i="1"/>
  <c r="E2196" i="1"/>
  <c r="D2086" i="1"/>
  <c r="E2086" i="1"/>
  <c r="D808" i="1"/>
  <c r="E808" i="1"/>
  <c r="D1038" i="1"/>
  <c r="E1038" i="1"/>
  <c r="D2981" i="1"/>
  <c r="E2981" i="1"/>
  <c r="D3056" i="1"/>
  <c r="E3056" i="1"/>
  <c r="D2608" i="1"/>
  <c r="E2608" i="1"/>
  <c r="D743" i="1"/>
  <c r="E743" i="1"/>
  <c r="D3275" i="1"/>
  <c r="E3275" i="1"/>
  <c r="D396" i="1"/>
  <c r="E396" i="1"/>
  <c r="D2781" i="1"/>
  <c r="E2781" i="1"/>
  <c r="D353" i="1"/>
  <c r="E353" i="1"/>
  <c r="D1546" i="1"/>
  <c r="E1546" i="1"/>
  <c r="D2782" i="1"/>
  <c r="E2782" i="1"/>
  <c r="D3184" i="1"/>
  <c r="E3184" i="1"/>
  <c r="D905" i="1"/>
  <c r="E905" i="1"/>
  <c r="D430" i="1"/>
  <c r="E430" i="1"/>
  <c r="D2699" i="1"/>
  <c r="E2699" i="1"/>
  <c r="D1479" i="1"/>
  <c r="E1479" i="1"/>
  <c r="D2132" i="1"/>
  <c r="E2132" i="1"/>
  <c r="D1252" i="1"/>
  <c r="E1252" i="1"/>
  <c r="D864" i="1"/>
  <c r="E864" i="1"/>
  <c r="D1343" i="1"/>
  <c r="E1343" i="1"/>
  <c r="D2100" i="1"/>
  <c r="E2100" i="1"/>
  <c r="D973" i="1"/>
  <c r="E973" i="1"/>
  <c r="D402" i="1"/>
  <c r="E402" i="1"/>
  <c r="D804" i="1"/>
  <c r="E804" i="1"/>
  <c r="D1543" i="1"/>
  <c r="E1543" i="1"/>
  <c r="D1012" i="1"/>
  <c r="E1012" i="1"/>
  <c r="D1590" i="1"/>
  <c r="E1590" i="1"/>
  <c r="D2461" i="1"/>
  <c r="E2461" i="1"/>
  <c r="D408" i="1"/>
  <c r="E408" i="1"/>
  <c r="D709" i="1"/>
  <c r="E709" i="1"/>
  <c r="D1544" i="1"/>
  <c r="E1544" i="1"/>
  <c r="D2311" i="1"/>
  <c r="E2311" i="1"/>
  <c r="D2671" i="1"/>
  <c r="E2671" i="1"/>
  <c r="D2728" i="1"/>
  <c r="E2728" i="1"/>
  <c r="D1497" i="1"/>
  <c r="E1497" i="1"/>
  <c r="D2213" i="1"/>
  <c r="E2213" i="1"/>
  <c r="D464" i="1"/>
  <c r="E464" i="1"/>
  <c r="D1213" i="1"/>
  <c r="E1213" i="1"/>
  <c r="D910" i="1"/>
  <c r="E910" i="1"/>
  <c r="D842" i="1"/>
  <c r="E842" i="1"/>
  <c r="D476" i="1"/>
  <c r="E476" i="1"/>
  <c r="D1253" i="1"/>
  <c r="E1253" i="1"/>
  <c r="D1389" i="1"/>
  <c r="E1389" i="1"/>
  <c r="D1474" i="1"/>
  <c r="E1474" i="1"/>
  <c r="D425" i="1"/>
  <c r="E425" i="1"/>
  <c r="D438" i="1"/>
  <c r="E438" i="1"/>
  <c r="D3020" i="1"/>
  <c r="E3020" i="1"/>
  <c r="D1325" i="1"/>
  <c r="E1325" i="1"/>
  <c r="D2569" i="1"/>
  <c r="E2569" i="1"/>
  <c r="D2661" i="1"/>
  <c r="E2661" i="1"/>
  <c r="D2252" i="1"/>
  <c r="E2252" i="1"/>
  <c r="D2488" i="1"/>
  <c r="E2488" i="1"/>
  <c r="D475" i="1"/>
  <c r="E475" i="1"/>
  <c r="D2733" i="1"/>
  <c r="E2733" i="1"/>
  <c r="D2681" i="1"/>
  <c r="E2681" i="1"/>
  <c r="D778" i="1"/>
  <c r="E778" i="1"/>
  <c r="D2697" i="1"/>
  <c r="E2697" i="1"/>
  <c r="D467" i="1"/>
  <c r="E467" i="1"/>
  <c r="D1716" i="1"/>
  <c r="E1716" i="1"/>
  <c r="D1694" i="1"/>
  <c r="E1694" i="1"/>
  <c r="D1060" i="1"/>
  <c r="E1060" i="1"/>
  <c r="D1013" i="1"/>
  <c r="E1013" i="1"/>
  <c r="D824" i="1"/>
  <c r="E824" i="1"/>
  <c r="D2537" i="1"/>
  <c r="E2537" i="1"/>
  <c r="D3070" i="1"/>
  <c r="E3070" i="1"/>
  <c r="D387" i="1"/>
  <c r="E387" i="1"/>
  <c r="D389" i="1"/>
  <c r="E389" i="1"/>
  <c r="D3124" i="1"/>
  <c r="E3124" i="1"/>
  <c r="D1273" i="1"/>
  <c r="E1273" i="1"/>
  <c r="D2398" i="1"/>
  <c r="E2398" i="1"/>
  <c r="D1120" i="1"/>
  <c r="E1120" i="1"/>
  <c r="D1991" i="1"/>
  <c r="E1991" i="1"/>
  <c r="D2371" i="1"/>
  <c r="E2371" i="1"/>
  <c r="D1111" i="1"/>
  <c r="E1111" i="1"/>
  <c r="D2995" i="1"/>
  <c r="E2995" i="1"/>
  <c r="D2076" i="1"/>
  <c r="E2076" i="1"/>
  <c r="D1025" i="1"/>
  <c r="E1025" i="1"/>
  <c r="D3151" i="1"/>
  <c r="E3151" i="1"/>
  <c r="D1525" i="1"/>
  <c r="E1525" i="1"/>
  <c r="D1710" i="1"/>
  <c r="E1710" i="1"/>
  <c r="D470" i="1"/>
  <c r="E470" i="1"/>
  <c r="D622" i="1"/>
  <c r="E622" i="1"/>
  <c r="D2354" i="1"/>
  <c r="E2354" i="1"/>
  <c r="D2274" i="1"/>
  <c r="E2274" i="1"/>
  <c r="D2724" i="1"/>
  <c r="E2724" i="1"/>
  <c r="D405" i="1"/>
  <c r="E405" i="1"/>
  <c r="D447" i="1"/>
  <c r="E447" i="1"/>
  <c r="D1530" i="1"/>
  <c r="E1530" i="1"/>
  <c r="D829" i="1"/>
  <c r="E829" i="1"/>
  <c r="D2783" i="1"/>
  <c r="E2783" i="1"/>
  <c r="D1034" i="1"/>
  <c r="E1034" i="1"/>
  <c r="D365" i="1"/>
  <c r="E365" i="1"/>
  <c r="D352" i="1"/>
  <c r="E352" i="1"/>
  <c r="D1770" i="1"/>
  <c r="E1770" i="1"/>
  <c r="D2479" i="1"/>
  <c r="E2479" i="1"/>
  <c r="D1639" i="1"/>
  <c r="E1639" i="1"/>
  <c r="D414" i="1"/>
  <c r="E414" i="1"/>
  <c r="D1150" i="1"/>
  <c r="E1150" i="1"/>
  <c r="D2517" i="1"/>
  <c r="E2517" i="1"/>
  <c r="D3044" i="1"/>
  <c r="E3044" i="1"/>
  <c r="D2567" i="1"/>
  <c r="E2567" i="1"/>
  <c r="D437" i="1"/>
  <c r="E437" i="1"/>
  <c r="D432" i="1"/>
  <c r="E432" i="1"/>
  <c r="D2991" i="1"/>
  <c r="E2991" i="1"/>
  <c r="D1083" i="1"/>
  <c r="E1083" i="1"/>
  <c r="D2784" i="1"/>
  <c r="E2784" i="1"/>
  <c r="D373" i="1"/>
  <c r="E373" i="1"/>
  <c r="D2679" i="1"/>
  <c r="E2679" i="1"/>
  <c r="D1077" i="1"/>
  <c r="E1077" i="1"/>
  <c r="D2575" i="1"/>
  <c r="E2575" i="1"/>
  <c r="D2986" i="1"/>
  <c r="E2986" i="1"/>
  <c r="D2454" i="1"/>
  <c r="E2454" i="1"/>
  <c r="D2493" i="1"/>
  <c r="E2493" i="1"/>
  <c r="D441" i="1"/>
  <c r="E441" i="1"/>
  <c r="D1127" i="1"/>
  <c r="E1127" i="1"/>
  <c r="D1315" i="1"/>
  <c r="E1315" i="1"/>
  <c r="D1733" i="1"/>
  <c r="E1733" i="1"/>
  <c r="D2996" i="1"/>
  <c r="E2996" i="1"/>
  <c r="D395" i="1"/>
  <c r="E395" i="1"/>
  <c r="D1183" i="1"/>
  <c r="E1183" i="1"/>
  <c r="D812" i="1"/>
  <c r="E812" i="1"/>
  <c r="D2057" i="1"/>
  <c r="E2057" i="1"/>
  <c r="D2198" i="1"/>
  <c r="E2198" i="1"/>
  <c r="D2730" i="1"/>
  <c r="E2730" i="1"/>
  <c r="D1186" i="1"/>
  <c r="E1186" i="1"/>
  <c r="D468" i="1"/>
  <c r="E468" i="1"/>
  <c r="D2085" i="1"/>
  <c r="E2085" i="1"/>
  <c r="D2014" i="1"/>
  <c r="E2014" i="1"/>
  <c r="D1211" i="1"/>
  <c r="E1211" i="1"/>
  <c r="D409" i="1"/>
  <c r="E409" i="1"/>
  <c r="D2677" i="1"/>
  <c r="E2677" i="1"/>
  <c r="D2034" i="1"/>
  <c r="E2034" i="1"/>
  <c r="D1179" i="1"/>
  <c r="E1179" i="1"/>
  <c r="D2785" i="1"/>
  <c r="E2785" i="1"/>
  <c r="D2619" i="1"/>
  <c r="E2619" i="1"/>
  <c r="D2602" i="1"/>
  <c r="E2602" i="1"/>
  <c r="D676" i="1"/>
  <c r="E676" i="1"/>
  <c r="D401" i="1"/>
  <c r="E401" i="1"/>
  <c r="D2786" i="1"/>
  <c r="E2786" i="1"/>
  <c r="D1307" i="1"/>
  <c r="E1307" i="1"/>
  <c r="D3168" i="1"/>
  <c r="E3168" i="1"/>
  <c r="D1035" i="1"/>
  <c r="E1035" i="1"/>
  <c r="D2345" i="1"/>
  <c r="E2345" i="1"/>
  <c r="D392" i="1"/>
  <c r="E392" i="1"/>
  <c r="D1739" i="1"/>
  <c r="E1739" i="1"/>
  <c r="D2622" i="1"/>
  <c r="E2622" i="1"/>
  <c r="D887" i="1"/>
  <c r="E887" i="1"/>
  <c r="D1652" i="1"/>
  <c r="E1652" i="1"/>
  <c r="D4332" i="1"/>
  <c r="E4332" i="1"/>
  <c r="D1536" i="1"/>
  <c r="E1536" i="1"/>
  <c r="D1237" i="1"/>
  <c r="E1237" i="1"/>
  <c r="D2556" i="1"/>
  <c r="E2556" i="1"/>
  <c r="D2199" i="1"/>
  <c r="E2199" i="1"/>
  <c r="D456" i="1"/>
  <c r="E456" i="1"/>
  <c r="D2459" i="1"/>
  <c r="E2459" i="1"/>
  <c r="D2346" i="1"/>
  <c r="E2346" i="1"/>
  <c r="D2975" i="1"/>
  <c r="E2975" i="1"/>
  <c r="D3035" i="1"/>
  <c r="E3035" i="1"/>
  <c r="D1561" i="1"/>
  <c r="E1561" i="1"/>
  <c r="D416" i="1"/>
  <c r="E416" i="1"/>
  <c r="D415" i="1"/>
  <c r="E415" i="1"/>
  <c r="D557" i="1"/>
  <c r="E557" i="1"/>
  <c r="D3254" i="1"/>
  <c r="E3254" i="1"/>
  <c r="D1158" i="1"/>
  <c r="E1158" i="1"/>
  <c r="D2624" i="1"/>
  <c r="E2624" i="1"/>
  <c r="D2564" i="1"/>
  <c r="E2564" i="1"/>
  <c r="D421" i="1"/>
  <c r="E421" i="1"/>
  <c r="D2384" i="1"/>
  <c r="E2384" i="1"/>
  <c r="D793" i="1"/>
  <c r="E793" i="1"/>
  <c r="D3325" i="1"/>
  <c r="E3325" i="1"/>
  <c r="D417" i="1"/>
  <c r="E417" i="1"/>
  <c r="D2391" i="1"/>
  <c r="E2391" i="1"/>
  <c r="D3063" i="1"/>
  <c r="E3063" i="1"/>
  <c r="D2626" i="1"/>
  <c r="E2626" i="1"/>
  <c r="D2716" i="1"/>
  <c r="E2716" i="1"/>
  <c r="D2378" i="1"/>
  <c r="E2378" i="1"/>
  <c r="D2600" i="1"/>
  <c r="E2600" i="1"/>
  <c r="D2787" i="1"/>
  <c r="E2787" i="1"/>
  <c r="D1483" i="1"/>
  <c r="E1483" i="1"/>
  <c r="D3527" i="1"/>
  <c r="E3527" i="1"/>
  <c r="D1255" i="1"/>
  <c r="E1255" i="1"/>
  <c r="D2452" i="1"/>
  <c r="E2452" i="1"/>
  <c r="D1180" i="1"/>
  <c r="E1180" i="1"/>
  <c r="D3197" i="1"/>
  <c r="E3197" i="1"/>
  <c r="D2203" i="1"/>
  <c r="E2203" i="1"/>
  <c r="D3229" i="1"/>
  <c r="E3229" i="1"/>
  <c r="D3262" i="1"/>
  <c r="E3262" i="1"/>
  <c r="D406" i="1"/>
  <c r="E406" i="1"/>
  <c r="D805" i="1"/>
  <c r="E805" i="1"/>
  <c r="D394" i="1"/>
  <c r="E394" i="1"/>
  <c r="D978" i="1"/>
  <c r="E978" i="1"/>
  <c r="D2707" i="1"/>
  <c r="E2707" i="1"/>
  <c r="D2711" i="1"/>
  <c r="E2711" i="1"/>
  <c r="D3010" i="1"/>
  <c r="E3010" i="1"/>
  <c r="D374" i="1"/>
  <c r="E374" i="1"/>
  <c r="D498" i="1"/>
  <c r="E498" i="1"/>
  <c r="D1310" i="1"/>
  <c r="E1310" i="1"/>
  <c r="D3191" i="1"/>
  <c r="E3191" i="1"/>
  <c r="D1289" i="1"/>
  <c r="E1289" i="1"/>
  <c r="D2788" i="1"/>
  <c r="E2788" i="1"/>
  <c r="D1361" i="1"/>
  <c r="E1361" i="1"/>
  <c r="D2418" i="1"/>
  <c r="E2418" i="1"/>
  <c r="D1793" i="1"/>
  <c r="E1793" i="1"/>
  <c r="D3014" i="1"/>
  <c r="E3014" i="1"/>
  <c r="D979" i="1"/>
  <c r="E979" i="1"/>
  <c r="D500" i="1"/>
  <c r="E500" i="1"/>
  <c r="D1160" i="1"/>
  <c r="E1160" i="1"/>
  <c r="D3003" i="1"/>
  <c r="E3003" i="1"/>
  <c r="D3009" i="1"/>
  <c r="E3009" i="1"/>
  <c r="D2542" i="1"/>
  <c r="E2542" i="1"/>
  <c r="D1421" i="1"/>
  <c r="E1421" i="1"/>
  <c r="D3005" i="1"/>
  <c r="E3005" i="1"/>
  <c r="D2998" i="1"/>
  <c r="E2998" i="1"/>
  <c r="D1363" i="1"/>
  <c r="E1363" i="1"/>
  <c r="D2583" i="1"/>
  <c r="E2583" i="1"/>
  <c r="D2709" i="1"/>
  <c r="E2709" i="1"/>
  <c r="D1878" i="1"/>
  <c r="E1878" i="1"/>
  <c r="D2526" i="1"/>
  <c r="E2526" i="1"/>
  <c r="D2462" i="1"/>
  <c r="E2462" i="1"/>
  <c r="D875" i="1"/>
  <c r="E875" i="1"/>
  <c r="D3099" i="1"/>
  <c r="E3099" i="1"/>
  <c r="D3037" i="1"/>
  <c r="E3037" i="1"/>
  <c r="D3008" i="1"/>
  <c r="E3008" i="1"/>
  <c r="D3095" i="1"/>
  <c r="E3095" i="1"/>
  <c r="D3039" i="1"/>
  <c r="E3039" i="1"/>
  <c r="D2399" i="1"/>
  <c r="E2399" i="1"/>
  <c r="D2504" i="1"/>
  <c r="E2504" i="1"/>
  <c r="D1073" i="1"/>
  <c r="E1073" i="1"/>
  <c r="D2536" i="1"/>
  <c r="E2536" i="1"/>
  <c r="D3297" i="1"/>
  <c r="E3297" i="1"/>
  <c r="D2789" i="1"/>
  <c r="E2789" i="1"/>
  <c r="D1477" i="1"/>
  <c r="E1477" i="1"/>
  <c r="D1821" i="1"/>
  <c r="E1821" i="1"/>
  <c r="D1454" i="1"/>
  <c r="E1454" i="1"/>
  <c r="D2474" i="1"/>
  <c r="E2474" i="1"/>
  <c r="D1278" i="1"/>
  <c r="E1278" i="1"/>
  <c r="D768" i="1"/>
  <c r="E768" i="1"/>
  <c r="D1854" i="1"/>
  <c r="E1854" i="1"/>
  <c r="D2606" i="1"/>
  <c r="E2606" i="1"/>
  <c r="D2717" i="1"/>
  <c r="E2717" i="1"/>
  <c r="D2617" i="1"/>
  <c r="E2617" i="1"/>
  <c r="D856" i="1"/>
  <c r="E856" i="1"/>
  <c r="D2790" i="1"/>
  <c r="E2790" i="1"/>
  <c r="D855" i="1"/>
  <c r="E855" i="1"/>
  <c r="D2601" i="1"/>
  <c r="E2601" i="1"/>
  <c r="D2424" i="1"/>
  <c r="E2424" i="1"/>
  <c r="D2565" i="1"/>
  <c r="E2565" i="1"/>
  <c r="D2543" i="1"/>
  <c r="E2543" i="1"/>
  <c r="D1052" i="1"/>
  <c r="E1052" i="1"/>
  <c r="D2485" i="1"/>
  <c r="E2485" i="1"/>
  <c r="D2791" i="1"/>
  <c r="E2791" i="1"/>
  <c r="D2670" i="1"/>
  <c r="E2670" i="1"/>
  <c r="D1080" i="1"/>
  <c r="E1080" i="1"/>
  <c r="D1164" i="1"/>
  <c r="E1164" i="1"/>
  <c r="D2792" i="1"/>
  <c r="E2792" i="1"/>
  <c r="D1097" i="1"/>
  <c r="E1097" i="1"/>
  <c r="D1272" i="1"/>
  <c r="E1272" i="1"/>
  <c r="D2460" i="1"/>
  <c r="E2460" i="1"/>
  <c r="D1112" i="1"/>
  <c r="E1112" i="1"/>
  <c r="D1469" i="1"/>
  <c r="E1469" i="1"/>
  <c r="D2505" i="1"/>
  <c r="E2505" i="1"/>
  <c r="D1422" i="1"/>
  <c r="E1422" i="1"/>
  <c r="D653" i="1"/>
  <c r="E653" i="1"/>
  <c r="D460" i="1"/>
  <c r="E460" i="1"/>
  <c r="D1241" i="1"/>
  <c r="E1241" i="1"/>
  <c r="D2546" i="1"/>
  <c r="E2546" i="1"/>
  <c r="D2793" i="1"/>
  <c r="E2793" i="1"/>
  <c r="D435" i="1"/>
  <c r="E435" i="1"/>
  <c r="D2551" i="1"/>
  <c r="E2551" i="1"/>
  <c r="D2794" i="1"/>
  <c r="E2794" i="1"/>
  <c r="D2458" i="1"/>
  <c r="E2458" i="1"/>
  <c r="D2039" i="1"/>
  <c r="E2039" i="1"/>
  <c r="D1949" i="1"/>
  <c r="E1949" i="1"/>
  <c r="D2702" i="1"/>
  <c r="E2702" i="1"/>
  <c r="D1192" i="1"/>
  <c r="E1192" i="1"/>
  <c r="D1092" i="1"/>
  <c r="E1092" i="1"/>
  <c r="D2795" i="1"/>
  <c r="E2795" i="1"/>
  <c r="D3120" i="1"/>
  <c r="E3120" i="1"/>
  <c r="D1674" i="1"/>
  <c r="E1674" i="1"/>
  <c r="D362" i="1"/>
  <c r="E362" i="1"/>
  <c r="D1276" i="1"/>
  <c r="E1276" i="1"/>
  <c r="D1830" i="1"/>
  <c r="E1830" i="1"/>
  <c r="D3040" i="1"/>
  <c r="E3040" i="1"/>
  <c r="D898" i="1"/>
  <c r="E898" i="1"/>
  <c r="D2227" i="1"/>
  <c r="E2227" i="1"/>
  <c r="D2162" i="1"/>
  <c r="E2162" i="1"/>
  <c r="D2473" i="1"/>
  <c r="E2473" i="1"/>
  <c r="D3007" i="1"/>
  <c r="E3007" i="1"/>
  <c r="D1170" i="1"/>
  <c r="E1170" i="1"/>
  <c r="D1004" i="1"/>
  <c r="E1004" i="1"/>
  <c r="D1616" i="1"/>
  <c r="E1616" i="1"/>
  <c r="D987" i="1"/>
  <c r="E987" i="1"/>
  <c r="D2549" i="1"/>
  <c r="E2549" i="1"/>
  <c r="D834" i="1"/>
  <c r="E834" i="1"/>
  <c r="D1673" i="1"/>
  <c r="E1673" i="1"/>
  <c r="D3102" i="1"/>
  <c r="E3102" i="1"/>
  <c r="D3004" i="1"/>
  <c r="E3004" i="1"/>
  <c r="D3006" i="1"/>
  <c r="E3006" i="1"/>
  <c r="D2999" i="1"/>
  <c r="E2999" i="1"/>
  <c r="D2201" i="1"/>
  <c r="E2201" i="1"/>
  <c r="D2796" i="1"/>
  <c r="E2796" i="1"/>
  <c r="D407" i="1"/>
  <c r="E407" i="1"/>
  <c r="D2492" i="1"/>
  <c r="E2492" i="1"/>
  <c r="D1817" i="1"/>
  <c r="E1817" i="1"/>
  <c r="D1778" i="1"/>
  <c r="E1778" i="1"/>
  <c r="D948" i="1"/>
  <c r="E948" i="1"/>
  <c r="D3016" i="1"/>
  <c r="E3016" i="1"/>
  <c r="D896" i="1"/>
  <c r="E896" i="1"/>
  <c r="D2797" i="1"/>
  <c r="E2797" i="1"/>
  <c r="D448" i="1"/>
  <c r="E448" i="1"/>
  <c r="D1387" i="1"/>
  <c r="E1387" i="1"/>
  <c r="D892" i="1"/>
  <c r="E892" i="1"/>
  <c r="D1334" i="1"/>
  <c r="E1334" i="1"/>
  <c r="D501" i="1"/>
  <c r="E501" i="1"/>
  <c r="D573" i="1"/>
  <c r="E573" i="1"/>
  <c r="D1480" i="1"/>
  <c r="E1480" i="1"/>
  <c r="D781" i="1"/>
  <c r="E781" i="1"/>
  <c r="D1204" i="1"/>
  <c r="E1204" i="1"/>
  <c r="D2352" i="1"/>
  <c r="E2352" i="1"/>
  <c r="D2491" i="1"/>
  <c r="E2491" i="1"/>
  <c r="D858" i="1"/>
  <c r="E858" i="1"/>
  <c r="D3073" i="1"/>
  <c r="E3073" i="1"/>
  <c r="D3182" i="1"/>
  <c r="E3182" i="1"/>
  <c r="D2038" i="1"/>
  <c r="E2038" i="1"/>
  <c r="D2798" i="1"/>
  <c r="E2798" i="1"/>
  <c r="D2324" i="1"/>
  <c r="E2324" i="1"/>
  <c r="D2799" i="1"/>
  <c r="E2799" i="1"/>
  <c r="D2800" i="1"/>
  <c r="E2800" i="1"/>
  <c r="D1416" i="1"/>
  <c r="E1416" i="1"/>
  <c r="D1509" i="1"/>
  <c r="E1509" i="1"/>
  <c r="D1475" i="1"/>
  <c r="E1475" i="1"/>
  <c r="D2067" i="1"/>
  <c r="E2067" i="1"/>
  <c r="D1521" i="1"/>
  <c r="E1521" i="1"/>
  <c r="D1550" i="1"/>
  <c r="E1550" i="1"/>
  <c r="D2557" i="1"/>
  <c r="E2557" i="1"/>
  <c r="D2071" i="1"/>
  <c r="E2071" i="1"/>
  <c r="D830" i="1"/>
  <c r="E830" i="1"/>
  <c r="D2453" i="1"/>
  <c r="E2453" i="1"/>
  <c r="D754" i="1"/>
  <c r="E754" i="1"/>
  <c r="D1447" i="1"/>
  <c r="E1447" i="1"/>
  <c r="D1769" i="1"/>
  <c r="E1769" i="1"/>
  <c r="D1448" i="1"/>
  <c r="E1448" i="1"/>
  <c r="D838" i="1"/>
  <c r="E838" i="1"/>
  <c r="D850" i="1"/>
  <c r="E850" i="1"/>
  <c r="D944" i="1"/>
  <c r="E944" i="1"/>
  <c r="D1703" i="1"/>
  <c r="E1703" i="1"/>
  <c r="D3166" i="1"/>
  <c r="E3166" i="1"/>
  <c r="D1833" i="1"/>
  <c r="E1833" i="1"/>
  <c r="D2801" i="1"/>
  <c r="E2801" i="1"/>
  <c r="D1490" i="1"/>
  <c r="E1490" i="1"/>
  <c r="D1198" i="1"/>
  <c r="E1198" i="1"/>
  <c r="D453" i="1"/>
  <c r="E453" i="1"/>
  <c r="D1584" i="1"/>
  <c r="E1584" i="1"/>
  <c r="D1010" i="1"/>
  <c r="E1010" i="1"/>
  <c r="D2298" i="1"/>
  <c r="E2298" i="1"/>
  <c r="D3209" i="1"/>
  <c r="E3209" i="1"/>
  <c r="D2802" i="1"/>
  <c r="E2802" i="1"/>
  <c r="D1788" i="1"/>
  <c r="E1788" i="1"/>
  <c r="D2471" i="1"/>
  <c r="E2471" i="1"/>
  <c r="D427" i="1"/>
  <c r="E427" i="1"/>
  <c r="D2024" i="1"/>
  <c r="E2024" i="1"/>
  <c r="D2372" i="1"/>
  <c r="E2372" i="1"/>
  <c r="D445" i="1"/>
  <c r="E445" i="1"/>
  <c r="D2445" i="1"/>
  <c r="E2445" i="1"/>
  <c r="D3136" i="1"/>
  <c r="E3136" i="1"/>
  <c r="D2005" i="1"/>
  <c r="E2005" i="1"/>
  <c r="D2803" i="1"/>
  <c r="E2803" i="1"/>
  <c r="D2804" i="1"/>
  <c r="E2804" i="1"/>
  <c r="D2805" i="1"/>
  <c r="E2805" i="1"/>
  <c r="D2806" i="1"/>
  <c r="E2806" i="1"/>
  <c r="D3217" i="1"/>
  <c r="E3217" i="1"/>
  <c r="D2807" i="1"/>
  <c r="E2807" i="1"/>
  <c r="D3031" i="1"/>
  <c r="E3031" i="1"/>
  <c r="D1147" i="1"/>
  <c r="E1147" i="1"/>
  <c r="D2607" i="1"/>
  <c r="E2607" i="1"/>
  <c r="D2381" i="1"/>
  <c r="E2381" i="1"/>
  <c r="D1385" i="1"/>
  <c r="E1385" i="1"/>
  <c r="D1360" i="1"/>
  <c r="E1360" i="1"/>
  <c r="D784" i="1"/>
  <c r="E784" i="1"/>
  <c r="D2808" i="1"/>
  <c r="E2808" i="1"/>
  <c r="D1410" i="1"/>
  <c r="E1410" i="1"/>
  <c r="D1026" i="1"/>
  <c r="E1026" i="1"/>
  <c r="D980" i="1"/>
  <c r="E980" i="1"/>
  <c r="D852" i="1"/>
  <c r="E852" i="1"/>
  <c r="D575" i="1"/>
  <c r="E575" i="1"/>
  <c r="D1491" i="1"/>
  <c r="E1491" i="1"/>
  <c r="D1227" i="1"/>
  <c r="E1227" i="1"/>
  <c r="D895" i="1"/>
  <c r="E895" i="1"/>
  <c r="D837" i="1"/>
  <c r="E837" i="1"/>
  <c r="D674" i="1"/>
  <c r="E674" i="1"/>
  <c r="D739" i="1"/>
  <c r="E739" i="1"/>
  <c r="D802" i="1"/>
  <c r="E802" i="1"/>
  <c r="D1167" i="1"/>
  <c r="E1167" i="1"/>
  <c r="D520" i="1"/>
  <c r="E520" i="1"/>
  <c r="D707" i="1"/>
  <c r="E707" i="1"/>
  <c r="D1042" i="1"/>
  <c r="E1042" i="1"/>
  <c r="D613" i="1"/>
  <c r="E613" i="1"/>
  <c r="D423" i="1"/>
  <c r="E423" i="1"/>
  <c r="D574" i="1"/>
  <c r="E574" i="1"/>
  <c r="D1208" i="1"/>
  <c r="E1208" i="1"/>
  <c r="D1036" i="1"/>
  <c r="E1036" i="1"/>
  <c r="D1235" i="1"/>
  <c r="E1235" i="1"/>
  <c r="D684" i="1"/>
  <c r="E684" i="1"/>
  <c r="D1645" i="1"/>
  <c r="E1645" i="1"/>
  <c r="D600" i="1"/>
  <c r="E600" i="1"/>
  <c r="D953" i="1"/>
  <c r="E953" i="1"/>
  <c r="D1265" i="1"/>
  <c r="E1265" i="1"/>
  <c r="D540" i="1"/>
  <c r="E540" i="1"/>
  <c r="D550" i="1"/>
  <c r="E550" i="1"/>
  <c r="D835" i="1"/>
  <c r="E835" i="1"/>
  <c r="D510" i="1"/>
  <c r="E510" i="1"/>
  <c r="D798" i="1"/>
  <c r="E798" i="1"/>
  <c r="D819" i="1"/>
  <c r="E819" i="1"/>
  <c r="D681" i="1"/>
  <c r="E681" i="1"/>
  <c r="D772" i="1"/>
  <c r="E772" i="1"/>
  <c r="D703" i="1"/>
  <c r="E703" i="1"/>
  <c r="D735" i="1"/>
  <c r="E735" i="1"/>
  <c r="D559" i="1"/>
  <c r="E559" i="1"/>
  <c r="D1139" i="1"/>
  <c r="E1139" i="1"/>
  <c r="D1084" i="1"/>
  <c r="E1084" i="1"/>
  <c r="D897" i="1"/>
  <c r="E897" i="1"/>
  <c r="D884" i="1"/>
  <c r="E884" i="1"/>
  <c r="D789" i="1"/>
  <c r="E789" i="1"/>
  <c r="D1197" i="1"/>
  <c r="E1197" i="1"/>
  <c r="D1182" i="1"/>
  <c r="E1182" i="1"/>
  <c r="D649" i="1"/>
  <c r="E649" i="1"/>
  <c r="D816" i="1"/>
  <c r="E816" i="1"/>
  <c r="D586" i="1"/>
  <c r="E586" i="1"/>
  <c r="D612" i="1"/>
  <c r="E612" i="1"/>
  <c r="D1459" i="1"/>
  <c r="E1459" i="1"/>
  <c r="D704" i="1"/>
  <c r="E704" i="1"/>
  <c r="D1362" i="1"/>
  <c r="E1362" i="1"/>
  <c r="D993" i="1"/>
  <c r="E993" i="1"/>
  <c r="D648" i="1"/>
  <c r="E648" i="1"/>
  <c r="D801" i="1"/>
  <c r="E801" i="1"/>
  <c r="D1094" i="1"/>
  <c r="E1094" i="1"/>
  <c r="D762" i="1"/>
  <c r="E762" i="1"/>
  <c r="D661" i="1"/>
  <c r="E661" i="1"/>
  <c r="D1116" i="1"/>
  <c r="E1116" i="1"/>
  <c r="D982" i="1"/>
  <c r="E982" i="1"/>
  <c r="D1009" i="1"/>
  <c r="E1009" i="1"/>
  <c r="D579" i="1"/>
  <c r="E579" i="1"/>
  <c r="D1105" i="1"/>
  <c r="E1105" i="1"/>
  <c r="D1761" i="1"/>
  <c r="E1761" i="1"/>
  <c r="D571" i="1"/>
  <c r="E571" i="1"/>
  <c r="D767" i="1"/>
  <c r="E767" i="1"/>
  <c r="D640" i="1"/>
  <c r="E640" i="1"/>
  <c r="D2809" i="1"/>
  <c r="E2809" i="1"/>
  <c r="D731" i="1"/>
  <c r="E731" i="1"/>
  <c r="D833" i="1"/>
  <c r="E833" i="1"/>
  <c r="D1171" i="1"/>
  <c r="E1171" i="1"/>
  <c r="D890" i="1"/>
  <c r="E890" i="1"/>
  <c r="D1754" i="1"/>
  <c r="E1754" i="1"/>
  <c r="D1322" i="1"/>
  <c r="E1322" i="1"/>
  <c r="D868" i="1"/>
  <c r="E868" i="1"/>
  <c r="D561" i="1"/>
  <c r="E561" i="1"/>
  <c r="D721" i="1"/>
  <c r="E721" i="1"/>
  <c r="D713" i="1"/>
  <c r="E713" i="1"/>
  <c r="D702" i="1"/>
  <c r="E702" i="1"/>
  <c r="D1066" i="1"/>
  <c r="E1066" i="1"/>
  <c r="D695" i="1"/>
  <c r="E695" i="1"/>
  <c r="D614" i="1"/>
  <c r="E614" i="1"/>
  <c r="D1178" i="1"/>
  <c r="E1178" i="1"/>
  <c r="D1185" i="1"/>
  <c r="E1185" i="1"/>
  <c r="D583" i="1"/>
  <c r="E583" i="1"/>
  <c r="D1713" i="1"/>
  <c r="E1713" i="1"/>
  <c r="D1625" i="1"/>
  <c r="E1625" i="1"/>
  <c r="D969" i="1"/>
  <c r="E969" i="1"/>
  <c r="D1017" i="1"/>
  <c r="E1017" i="1"/>
  <c r="D1148" i="1"/>
  <c r="E1148" i="1"/>
  <c r="D1451" i="1"/>
  <c r="E1451" i="1"/>
  <c r="D565" i="1"/>
  <c r="E565" i="1"/>
  <c r="D750" i="1"/>
  <c r="E750" i="1"/>
  <c r="D960" i="1"/>
  <c r="E960" i="1"/>
  <c r="D629" i="1"/>
  <c r="E629" i="1"/>
  <c r="D552" i="1"/>
  <c r="E552" i="1"/>
  <c r="D1505" i="1"/>
  <c r="E1505" i="1"/>
  <c r="D670" i="1"/>
  <c r="E670" i="1"/>
  <c r="D888" i="1"/>
  <c r="E888" i="1"/>
  <c r="D1586" i="1"/>
  <c r="E1586" i="1"/>
  <c r="D669" i="1"/>
  <c r="E669" i="1"/>
  <c r="D606" i="1"/>
  <c r="E606" i="1"/>
  <c r="D1478" i="1"/>
  <c r="E1478" i="1"/>
  <c r="D788" i="1"/>
  <c r="E788" i="1"/>
  <c r="D1061" i="1"/>
  <c r="E1061" i="1"/>
  <c r="D1388" i="1"/>
  <c r="E1388" i="1"/>
  <c r="D426" i="1"/>
  <c r="E426" i="1"/>
  <c r="D556" i="1"/>
  <c r="E556" i="1"/>
  <c r="D1222" i="1"/>
  <c r="E1222" i="1"/>
  <c r="D1850" i="1"/>
  <c r="E1850" i="1"/>
  <c r="D350" i="1"/>
  <c r="E350" i="1"/>
  <c r="D1165" i="1"/>
  <c r="E1165" i="1"/>
  <c r="D2810" i="1"/>
  <c r="E2810" i="1"/>
  <c r="D1138" i="1"/>
  <c r="E1138" i="1"/>
  <c r="D877" i="1"/>
  <c r="E877" i="1"/>
  <c r="D451" i="1"/>
  <c r="E451" i="1"/>
  <c r="D1099" i="1"/>
  <c r="E1099" i="1"/>
  <c r="D885" i="1"/>
  <c r="E885" i="1"/>
  <c r="D806" i="1"/>
  <c r="E806" i="1"/>
  <c r="D1668" i="1"/>
  <c r="E1668" i="1"/>
  <c r="D1181" i="1"/>
  <c r="E1181" i="1"/>
  <c r="D792" i="1"/>
  <c r="E792" i="1"/>
  <c r="D1081" i="1"/>
  <c r="E1081" i="1"/>
  <c r="D1216" i="1"/>
  <c r="E1216" i="1"/>
  <c r="D744" i="1"/>
  <c r="E744" i="1"/>
  <c r="D1194" i="1"/>
  <c r="E1194" i="1"/>
  <c r="D2811" i="1"/>
  <c r="E2811" i="1"/>
  <c r="D1114" i="1"/>
  <c r="E1114" i="1"/>
  <c r="D1118" i="1"/>
  <c r="E1118" i="1"/>
  <c r="D616" i="1"/>
  <c r="E616" i="1"/>
  <c r="D791" i="1"/>
  <c r="E791" i="1"/>
  <c r="D2812" i="1"/>
  <c r="E2812" i="1"/>
  <c r="D608" i="1"/>
  <c r="E608" i="1"/>
  <c r="D429" i="1"/>
  <c r="E429" i="1"/>
  <c r="D1597" i="1"/>
  <c r="E1597" i="1"/>
  <c r="D1696" i="1"/>
  <c r="E1696" i="1"/>
  <c r="D615" i="1"/>
  <c r="E615" i="1"/>
  <c r="D957" i="1"/>
  <c r="E957" i="1"/>
  <c r="D1921" i="1"/>
  <c r="E1921" i="1"/>
  <c r="D902" i="1"/>
  <c r="E902" i="1"/>
  <c r="D546" i="1"/>
  <c r="E546" i="1"/>
  <c r="D1577" i="1"/>
  <c r="E1577" i="1"/>
  <c r="D1333" i="1"/>
  <c r="E1333" i="1"/>
  <c r="D759" i="1"/>
  <c r="E759" i="1"/>
  <c r="D517" i="1"/>
  <c r="E517" i="1"/>
  <c r="D611" i="1"/>
  <c r="E611" i="1"/>
  <c r="D585" i="1"/>
  <c r="E585" i="1"/>
  <c r="D474" i="1"/>
  <c r="E474" i="1"/>
  <c r="D1953" i="1"/>
  <c r="E1953" i="1"/>
  <c r="D1095" i="1"/>
  <c r="E1095" i="1"/>
  <c r="D1162" i="1"/>
  <c r="E1162" i="1"/>
  <c r="D481" i="1"/>
  <c r="E481" i="1"/>
  <c r="D577" i="1"/>
  <c r="E577" i="1"/>
  <c r="D1524" i="1"/>
  <c r="E1524" i="1"/>
  <c r="D1141" i="1"/>
  <c r="E1141" i="1"/>
  <c r="D685" i="1"/>
  <c r="E685" i="1"/>
  <c r="D1152" i="1"/>
  <c r="E1152" i="1"/>
  <c r="D880" i="1"/>
  <c r="E880" i="1"/>
  <c r="D2017" i="1"/>
  <c r="E2017" i="1"/>
  <c r="D4254" i="1"/>
  <c r="E4254" i="1"/>
  <c r="D1155" i="1"/>
  <c r="E1155" i="1"/>
  <c r="D515" i="1"/>
  <c r="E515" i="1"/>
  <c r="D463" i="1"/>
  <c r="E463" i="1"/>
  <c r="D1313" i="1"/>
  <c r="E1313" i="1"/>
  <c r="D951" i="1"/>
  <c r="E951" i="1"/>
  <c r="D823" i="1"/>
  <c r="E823" i="1"/>
  <c r="D2048" i="1"/>
  <c r="E2048" i="1"/>
  <c r="D630" i="1"/>
  <c r="E630" i="1"/>
  <c r="D1202" i="1"/>
  <c r="E1202" i="1"/>
  <c r="D1513" i="1"/>
  <c r="E1513" i="1"/>
  <c r="D1103" i="1"/>
  <c r="E1103" i="1"/>
  <c r="D1001" i="1"/>
  <c r="E1001" i="1"/>
  <c r="D635" i="1"/>
  <c r="E635" i="1"/>
  <c r="D958" i="1"/>
  <c r="E958" i="1"/>
  <c r="D1580" i="1"/>
  <c r="E1580" i="1"/>
  <c r="D694" i="1"/>
  <c r="E694" i="1"/>
  <c r="D940" i="1"/>
  <c r="E940" i="1"/>
  <c r="D1003" i="1"/>
  <c r="E1003" i="1"/>
  <c r="D1695" i="1"/>
  <c r="E1695" i="1"/>
  <c r="D999" i="1"/>
  <c r="E999" i="1"/>
  <c r="D431" i="1"/>
  <c r="E431" i="1"/>
  <c r="D1633" i="1"/>
  <c r="E1633" i="1"/>
  <c r="D1842" i="1"/>
  <c r="E1842" i="1"/>
  <c r="D596" i="1"/>
  <c r="E596" i="1"/>
  <c r="D975" i="1"/>
  <c r="E975" i="1"/>
  <c r="D1078" i="1"/>
  <c r="E1078" i="1"/>
  <c r="D1853" i="1"/>
  <c r="E1853" i="1"/>
  <c r="D943" i="1"/>
  <c r="E943" i="1"/>
  <c r="D1326" i="1"/>
  <c r="E1326" i="1"/>
  <c r="D1135" i="1"/>
  <c r="E1135" i="1"/>
  <c r="D927" i="1"/>
  <c r="E927" i="1"/>
  <c r="D874" i="1"/>
  <c r="E874" i="1"/>
  <c r="D562" i="1"/>
  <c r="E562" i="1"/>
  <c r="D1423" i="1"/>
  <c r="E1423" i="1"/>
  <c r="D1067" i="1"/>
  <c r="E1067" i="1"/>
  <c r="D863" i="1"/>
  <c r="E863" i="1"/>
  <c r="D572" i="1"/>
  <c r="E572" i="1"/>
  <c r="D1068" i="1"/>
  <c r="E1068" i="1"/>
  <c r="D991" i="1"/>
  <c r="E991" i="1"/>
  <c r="D1050" i="1"/>
  <c r="E1050" i="1"/>
  <c r="D719" i="1"/>
  <c r="E719" i="1"/>
  <c r="D1100" i="1"/>
  <c r="E1100" i="1"/>
  <c r="D1045" i="1"/>
  <c r="E1045" i="1"/>
  <c r="D1018" i="1"/>
  <c r="E1018" i="1"/>
  <c r="D1069" i="1"/>
  <c r="E1069" i="1"/>
  <c r="D1159" i="1"/>
  <c r="E1159" i="1"/>
  <c r="D1090" i="1"/>
  <c r="E1090" i="1"/>
  <c r="D654" i="1"/>
  <c r="E654" i="1"/>
  <c r="D952" i="1"/>
  <c r="E952" i="1"/>
  <c r="D1424" i="1"/>
  <c r="E1424" i="1"/>
  <c r="D1125" i="1"/>
  <c r="E1125" i="1"/>
  <c r="D1545" i="1"/>
  <c r="E1545" i="1"/>
  <c r="D1070" i="1"/>
  <c r="E1070" i="1"/>
  <c r="D1323" i="1"/>
  <c r="E1323" i="1"/>
  <c r="D436" i="1"/>
  <c r="E436" i="1"/>
  <c r="D878" i="1"/>
  <c r="E878" i="1"/>
  <c r="D1973" i="1"/>
  <c r="E1973" i="1"/>
  <c r="D1928" i="1"/>
  <c r="E1928" i="1"/>
  <c r="D1020" i="1"/>
  <c r="E1020" i="1"/>
  <c r="D867" i="1"/>
  <c r="E867" i="1"/>
  <c r="D740" i="1"/>
  <c r="E740" i="1"/>
  <c r="D857" i="1"/>
  <c r="E857" i="1"/>
  <c r="D1166" i="1"/>
  <c r="E1166" i="1"/>
  <c r="D1529" i="1"/>
  <c r="E1529" i="1"/>
  <c r="D450" i="1"/>
  <c r="E450" i="1"/>
  <c r="D1230" i="1"/>
  <c r="E1230" i="1"/>
  <c r="D696" i="1"/>
  <c r="E696" i="1"/>
  <c r="D404" i="1"/>
  <c r="E404" i="1"/>
  <c r="D1751" i="1"/>
  <c r="E1751" i="1"/>
  <c r="D345" i="1"/>
  <c r="E345" i="1"/>
  <c r="D428" i="1"/>
  <c r="E428" i="1"/>
  <c r="D787" i="1"/>
  <c r="E787" i="1"/>
  <c r="D1937" i="1"/>
  <c r="E1937" i="1"/>
  <c r="D1028" i="1"/>
  <c r="E1028" i="1"/>
  <c r="D657" i="1"/>
  <c r="E657" i="1"/>
  <c r="D930" i="1"/>
  <c r="E930" i="1"/>
  <c r="D589" i="1"/>
  <c r="E589" i="1"/>
  <c r="D1071" i="1"/>
  <c r="E1071" i="1"/>
  <c r="D594" i="1"/>
  <c r="E594" i="1"/>
  <c r="D903" i="1"/>
  <c r="E903" i="1"/>
  <c r="D1250" i="1"/>
  <c r="E1250" i="1"/>
  <c r="D942" i="1"/>
  <c r="E942" i="1"/>
  <c r="D1033" i="1"/>
  <c r="E1033" i="1"/>
  <c r="D1062" i="1"/>
  <c r="E1062" i="1"/>
  <c r="D1427" i="1"/>
  <c r="E1427" i="1"/>
  <c r="D660" i="1"/>
  <c r="E660" i="1"/>
  <c r="D894" i="1"/>
  <c r="E894" i="1"/>
  <c r="D839" i="1"/>
  <c r="E839" i="1"/>
  <c r="D741" i="1"/>
  <c r="E741" i="1"/>
  <c r="D760" i="1"/>
  <c r="E760" i="1"/>
  <c r="D687" i="1"/>
  <c r="E687" i="1"/>
  <c r="D1348" i="1"/>
  <c r="E1348" i="1"/>
  <c r="D758" i="1"/>
  <c r="E758" i="1"/>
  <c r="D605" i="1"/>
  <c r="E605" i="1"/>
  <c r="D1675" i="1"/>
  <c r="E1675" i="1"/>
  <c r="D1131" i="1"/>
  <c r="E1131" i="1"/>
  <c r="D449" i="1"/>
  <c r="E449" i="1"/>
  <c r="D1316" i="1"/>
  <c r="E1316" i="1"/>
  <c r="D535" i="1"/>
  <c r="E535" i="1"/>
  <c r="D1763" i="1"/>
  <c r="E1763" i="1"/>
  <c r="D578" i="1"/>
  <c r="E578" i="1"/>
  <c r="D1145" i="1"/>
  <c r="E1145" i="1"/>
  <c r="D1117" i="1"/>
  <c r="E1117" i="1"/>
  <c r="D977" i="1"/>
  <c r="E977" i="1"/>
  <c r="D2008" i="1"/>
  <c r="E2008" i="1"/>
  <c r="D1805" i="1"/>
  <c r="E1805" i="1"/>
  <c r="D1606" i="1"/>
  <c r="E1606" i="1"/>
  <c r="D1134" i="1"/>
  <c r="E1134" i="1"/>
  <c r="D366" i="1"/>
  <c r="E366" i="1"/>
  <c r="D2003" i="1"/>
  <c r="E2003" i="1"/>
  <c r="D853" i="1"/>
  <c r="E853" i="1"/>
  <c r="D1539" i="1"/>
  <c r="E1539" i="1"/>
  <c r="D440" i="1"/>
  <c r="E440" i="1"/>
  <c r="D1163" i="1"/>
  <c r="E1163" i="1"/>
  <c r="D665" i="1"/>
  <c r="E665" i="1"/>
  <c r="D779" i="1"/>
  <c r="E779" i="1"/>
  <c r="D728" i="1"/>
  <c r="E728" i="1"/>
  <c r="D1196" i="1"/>
  <c r="E1196" i="1"/>
  <c r="D755" i="1"/>
  <c r="E755" i="1"/>
  <c r="D712" i="1"/>
  <c r="E712" i="1"/>
  <c r="D675" i="1"/>
  <c r="E675" i="1"/>
  <c r="D443" i="1"/>
  <c r="E443" i="1"/>
  <c r="D932" i="1"/>
  <c r="E932" i="1"/>
  <c r="D1189" i="1"/>
  <c r="E1189" i="1"/>
  <c r="D1122" i="1"/>
  <c r="E1122" i="1"/>
  <c r="D1199" i="1"/>
  <c r="E1199" i="1"/>
  <c r="D1085" i="1"/>
  <c r="E1085" i="1"/>
  <c r="D1998" i="1"/>
  <c r="E1998" i="1"/>
  <c r="D656" i="1"/>
  <c r="E656" i="1"/>
  <c r="D1553" i="1"/>
  <c r="E1553" i="1"/>
  <c r="D1999" i="1"/>
  <c r="E1999" i="1"/>
  <c r="D1089" i="1"/>
  <c r="E1089" i="1"/>
  <c r="D1136" i="1"/>
  <c r="E1136" i="1"/>
  <c r="D1296" i="1"/>
  <c r="E1296" i="1"/>
  <c r="D1978" i="1"/>
  <c r="E1978" i="1"/>
  <c r="D737" i="1"/>
  <c r="E737" i="1"/>
  <c r="D1705" i="1"/>
  <c r="E1705" i="1"/>
  <c r="D1977" i="1"/>
  <c r="E1977" i="1"/>
  <c r="D972" i="1"/>
  <c r="E972" i="1"/>
  <c r="D1975" i="1"/>
  <c r="E1975" i="1"/>
  <c r="D912" i="1"/>
  <c r="E912" i="1"/>
  <c r="D926" i="1"/>
  <c r="E926" i="1"/>
  <c r="D1055" i="1"/>
  <c r="E1055" i="1"/>
  <c r="D1088" i="1"/>
  <c r="E1088" i="1"/>
  <c r="D2813" i="1"/>
  <c r="E2813" i="1"/>
  <c r="D690" i="1"/>
  <c r="E690" i="1"/>
  <c r="D2814" i="1"/>
  <c r="E2814" i="1"/>
  <c r="D595" i="1"/>
  <c r="E595" i="1"/>
  <c r="D1000" i="1"/>
  <c r="E1000" i="1"/>
  <c r="D1128" i="1"/>
  <c r="E1128" i="1"/>
  <c r="D738" i="1"/>
  <c r="E738" i="1"/>
  <c r="D382" i="1"/>
  <c r="E382" i="1"/>
  <c r="D610" i="1"/>
  <c r="E610" i="1"/>
  <c r="D1864" i="1"/>
  <c r="E1864" i="1"/>
  <c r="D708" i="1"/>
  <c r="E708" i="1"/>
  <c r="D410" i="1"/>
  <c r="E410" i="1"/>
  <c r="D1030" i="1"/>
  <c r="E1030" i="1"/>
  <c r="D1156" i="1"/>
  <c r="E1156" i="1"/>
  <c r="D1595" i="1"/>
  <c r="E1595" i="1"/>
  <c r="D1124" i="1"/>
  <c r="E1124" i="1"/>
  <c r="D996" i="1"/>
  <c r="E996" i="1"/>
  <c r="D1154" i="1"/>
  <c r="E1154" i="1"/>
  <c r="D699" i="1"/>
  <c r="E699" i="1"/>
  <c r="D2815" i="1"/>
  <c r="E2815" i="1"/>
  <c r="D2816" i="1"/>
  <c r="E2816" i="1"/>
  <c r="D1214" i="1"/>
  <c r="E1214" i="1"/>
  <c r="D1079" i="1"/>
  <c r="E1079" i="1"/>
  <c r="D827" i="1"/>
  <c r="E827" i="1"/>
  <c r="D623" i="1"/>
  <c r="E623" i="1"/>
  <c r="D1993" i="1"/>
  <c r="E1993" i="1"/>
  <c r="D1959" i="1"/>
  <c r="E1959" i="1"/>
  <c r="D1140" i="1"/>
  <c r="E1140" i="1"/>
  <c r="D1187" i="1"/>
  <c r="E1187" i="1"/>
  <c r="D1813" i="1"/>
  <c r="E1813" i="1"/>
  <c r="D1029" i="1"/>
  <c r="E1029" i="1"/>
  <c r="D1072" i="1"/>
  <c r="E1072" i="1"/>
  <c r="D961" i="1"/>
  <c r="E961" i="1"/>
  <c r="D983" i="1"/>
  <c r="E983" i="1"/>
  <c r="D939" i="1"/>
  <c r="E939" i="1"/>
  <c r="D457" i="1"/>
  <c r="E457" i="1"/>
  <c r="D2817" i="1"/>
  <c r="E2817" i="1"/>
  <c r="D346" i="1"/>
  <c r="E346" i="1"/>
  <c r="D2818" i="1"/>
  <c r="E2818" i="1"/>
  <c r="D780" i="1"/>
  <c r="E780" i="1"/>
  <c r="D915" i="1"/>
  <c r="E915" i="1"/>
  <c r="D568" i="1"/>
  <c r="E568" i="1"/>
  <c r="D1829" i="1"/>
  <c r="E1829" i="1"/>
  <c r="D1383" i="1"/>
  <c r="E1383" i="1"/>
  <c r="D1811" i="1"/>
  <c r="E1811" i="1"/>
  <c r="D1191" i="1"/>
  <c r="E1191" i="1"/>
  <c r="D691" i="1"/>
  <c r="E691" i="1"/>
  <c r="D1200" i="1"/>
  <c r="E1200" i="1"/>
  <c r="D1065" i="1"/>
  <c r="E1065" i="1"/>
  <c r="D832" i="1"/>
  <c r="E832" i="1"/>
  <c r="D848" i="1"/>
  <c r="E848" i="1"/>
  <c r="D1175" i="1"/>
  <c r="E1175" i="1"/>
  <c r="D2819" i="1"/>
  <c r="E2819" i="1"/>
  <c r="D901" i="1"/>
  <c r="E901" i="1"/>
  <c r="D906" i="1"/>
  <c r="E906" i="1"/>
  <c r="D1107" i="1"/>
  <c r="E1107" i="1"/>
  <c r="D954" i="1"/>
  <c r="E954" i="1"/>
  <c r="D1168" i="1"/>
  <c r="E1168" i="1"/>
  <c r="D925" i="1"/>
  <c r="E925" i="1"/>
  <c r="D491" i="1"/>
  <c r="E491" i="1"/>
  <c r="D479" i="1"/>
  <c r="E479" i="1"/>
  <c r="D2820" i="1"/>
  <c r="E2820" i="1"/>
  <c r="D730" i="1"/>
  <c r="E730" i="1"/>
  <c r="D985" i="1"/>
  <c r="E985" i="1"/>
  <c r="D1404" i="1"/>
  <c r="E1404" i="1"/>
  <c r="D1176" i="1"/>
  <c r="E1176" i="1"/>
  <c r="D1664" i="1"/>
  <c r="E1664" i="1"/>
  <c r="D893" i="1"/>
  <c r="E893" i="1"/>
  <c r="D918" i="1"/>
  <c r="E918" i="1"/>
  <c r="D904" i="1"/>
  <c r="E904" i="1"/>
  <c r="D2821" i="1"/>
  <c r="E2821" i="1"/>
  <c r="D919" i="1"/>
  <c r="E919" i="1"/>
  <c r="D917" i="1"/>
  <c r="E917" i="1"/>
  <c r="D706" i="1"/>
  <c r="E706" i="1"/>
  <c r="D998" i="1"/>
  <c r="E998" i="1"/>
  <c r="D1082" i="1"/>
  <c r="E1082" i="1"/>
  <c r="D1802" i="1"/>
  <c r="E1802" i="1"/>
  <c r="D1288" i="1"/>
  <c r="E1288" i="1"/>
  <c r="D1219" i="1"/>
  <c r="E1219" i="1"/>
  <c r="D2009" i="1"/>
  <c r="E2009" i="1"/>
  <c r="D1157" i="1"/>
  <c r="E1157" i="1"/>
  <c r="D1762" i="1"/>
  <c r="E1762" i="1"/>
  <c r="D1133" i="1"/>
  <c r="E1133" i="1"/>
  <c r="D1377" i="1"/>
  <c r="E1377" i="1"/>
  <c r="D1142" i="1"/>
  <c r="E1142" i="1"/>
  <c r="D1110" i="1"/>
  <c r="E1110" i="1"/>
  <c r="D1233" i="1"/>
  <c r="E1233" i="1"/>
  <c r="D1406" i="1"/>
  <c r="E1406" i="1"/>
  <c r="D1137" i="1"/>
  <c r="E1137" i="1"/>
  <c r="D1207" i="1"/>
  <c r="E1207" i="1"/>
  <c r="D1485" i="1"/>
  <c r="E1485" i="1"/>
  <c r="D1287" i="1"/>
  <c r="E1287" i="1"/>
  <c r="D1502" i="1"/>
  <c r="E1502" i="1"/>
  <c r="D1238" i="1"/>
  <c r="E1238" i="1"/>
  <c r="D1522" i="1"/>
  <c r="E1522" i="1"/>
  <c r="D1299" i="1"/>
  <c r="E1299" i="1"/>
  <c r="D1053" i="1"/>
  <c r="E1053" i="1"/>
  <c r="D1149" i="1"/>
  <c r="E1149" i="1"/>
  <c r="D870" i="1"/>
  <c r="E870" i="1"/>
  <c r="D997" i="1"/>
  <c r="E997" i="1"/>
  <c r="D1711" i="1"/>
  <c r="E1711" i="1"/>
  <c r="D1037" i="1"/>
  <c r="E1037" i="1"/>
  <c r="D1113" i="1"/>
  <c r="E1113" i="1"/>
  <c r="D794" i="1"/>
  <c r="E794" i="1"/>
  <c r="D1101" i="1"/>
  <c r="E1101" i="1"/>
  <c r="D1173" i="1"/>
  <c r="E1173" i="1"/>
  <c r="D1151" i="1"/>
  <c r="E1151" i="1"/>
  <c r="D1492" i="1"/>
  <c r="E1492" i="1"/>
  <c r="D1574" i="1"/>
  <c r="E1574" i="1"/>
  <c r="D641" i="1"/>
  <c r="E641" i="1"/>
  <c r="D697" i="1"/>
  <c r="E697" i="1"/>
  <c r="D1840" i="1"/>
  <c r="E1840" i="1"/>
  <c r="D1190" i="1"/>
  <c r="E1190" i="1"/>
  <c r="D844" i="1"/>
  <c r="E844" i="1"/>
  <c r="D567" i="1"/>
  <c r="E567" i="1"/>
  <c r="D1364" i="1"/>
  <c r="E1364" i="1"/>
  <c r="D678" i="1"/>
  <c r="E678" i="1"/>
  <c r="D1920" i="1"/>
  <c r="E1920" i="1"/>
  <c r="D1983" i="1"/>
  <c r="E1983" i="1"/>
  <c r="D934" i="1"/>
  <c r="E934" i="1"/>
  <c r="D2822" i="1"/>
  <c r="E2822" i="1"/>
  <c r="D936" i="1"/>
  <c r="E936" i="1"/>
  <c r="D1057" i="1"/>
  <c r="E1057" i="1"/>
  <c r="D2823" i="1"/>
  <c r="E2823" i="1"/>
  <c r="D929" i="1"/>
  <c r="E929" i="1"/>
  <c r="D1024" i="1"/>
  <c r="E1024" i="1"/>
  <c r="D921" i="1"/>
  <c r="E921" i="1"/>
  <c r="D1130" i="1"/>
  <c r="E1130" i="1"/>
  <c r="D821" i="1"/>
  <c r="E821" i="1"/>
  <c r="D2824" i="1"/>
  <c r="E2824" i="1"/>
  <c r="D736" i="1"/>
  <c r="E736" i="1"/>
  <c r="D1210" i="1"/>
  <c r="E1210" i="1"/>
  <c r="D2825" i="1"/>
  <c r="E2825" i="1"/>
  <c r="D446" i="1"/>
  <c r="E446" i="1"/>
  <c r="D2826" i="1"/>
  <c r="E2826" i="1"/>
  <c r="D367" i="1"/>
  <c r="E367" i="1"/>
  <c r="D2827" i="1"/>
  <c r="E2827" i="1"/>
  <c r="D385" i="1"/>
  <c r="E385" i="1"/>
  <c r="D381" i="1"/>
  <c r="E381" i="1"/>
  <c r="D916" i="1"/>
  <c r="E916" i="1"/>
  <c r="D3578" i="1"/>
  <c r="E3578" i="1"/>
  <c r="D3512" i="1"/>
  <c r="E3512" i="1"/>
  <c r="D3415" i="1"/>
  <c r="E3415" i="1"/>
  <c r="D3617" i="1"/>
  <c r="E3617" i="1"/>
  <c r="D2637" i="1"/>
  <c r="E2637" i="1"/>
  <c r="D3533" i="1"/>
  <c r="E3533" i="1"/>
  <c r="D3381" i="1"/>
  <c r="E3381" i="1"/>
  <c r="D3607" i="1"/>
  <c r="E3607" i="1"/>
  <c r="D3474" i="1"/>
  <c r="E3474" i="1"/>
  <c r="D3518" i="1"/>
  <c r="E3518" i="1"/>
  <c r="D3468" i="1"/>
  <c r="E3468" i="1"/>
  <c r="D3074" i="1"/>
  <c r="E3074" i="1"/>
  <c r="D3407" i="1"/>
  <c r="E3407" i="1"/>
  <c r="D2687" i="1"/>
  <c r="E2687" i="1"/>
  <c r="D3279" i="1"/>
  <c r="E3279" i="1"/>
  <c r="D3394" i="1"/>
  <c r="E3394" i="1"/>
  <c r="D2652" i="1"/>
  <c r="E2652" i="1"/>
  <c r="D3212" i="1"/>
  <c r="E3212" i="1"/>
  <c r="D3429" i="1"/>
  <c r="E3429" i="1"/>
  <c r="D3442" i="1"/>
  <c r="E3442" i="1"/>
  <c r="D3312" i="1"/>
  <c r="E3312" i="1"/>
  <c r="D2693" i="1"/>
  <c r="E2693" i="1"/>
  <c r="D3174" i="1"/>
  <c r="E3174" i="1"/>
  <c r="D3541" i="1"/>
  <c r="E3541" i="1"/>
  <c r="D3523" i="1"/>
  <c r="E3523" i="1"/>
  <c r="D2984" i="1"/>
  <c r="E2984" i="1"/>
  <c r="D2689" i="1"/>
  <c r="E2689" i="1"/>
  <c r="D3647" i="1"/>
  <c r="E3647" i="1"/>
  <c r="D3497" i="1"/>
  <c r="E3497" i="1"/>
  <c r="D3440" i="1"/>
  <c r="E3440" i="1"/>
  <c r="D3605" i="1"/>
  <c r="E3605" i="1"/>
  <c r="D3389" i="1"/>
  <c r="E3389" i="1"/>
  <c r="D3537" i="1"/>
  <c r="E3537" i="1"/>
  <c r="D3322" i="1"/>
  <c r="E3322" i="1"/>
  <c r="D3438" i="1"/>
  <c r="E3438" i="1"/>
  <c r="D3410" i="1"/>
  <c r="E3410" i="1"/>
  <c r="D3561" i="1"/>
  <c r="E3561" i="1"/>
  <c r="D3460" i="1"/>
  <c r="E3460" i="1"/>
  <c r="D3445" i="1"/>
  <c r="E3445" i="1"/>
  <c r="D3198" i="1"/>
  <c r="E3198" i="1"/>
  <c r="D3505" i="1"/>
  <c r="E3505" i="1"/>
  <c r="D3644" i="1"/>
  <c r="E3644" i="1"/>
  <c r="D3321" i="1"/>
  <c r="E3321" i="1"/>
  <c r="D2978" i="1"/>
  <c r="E2978" i="1"/>
  <c r="D3272" i="1"/>
  <c r="E3272" i="1"/>
  <c r="D3332" i="1"/>
  <c r="E3332" i="1"/>
  <c r="D3660" i="1"/>
  <c r="E3660" i="1"/>
  <c r="D3633" i="1"/>
  <c r="E3633" i="1"/>
  <c r="D3382" i="1"/>
  <c r="E3382" i="1"/>
  <c r="D3436" i="1"/>
  <c r="E3436" i="1"/>
  <c r="D3624" i="1"/>
  <c r="E3624" i="1"/>
  <c r="D3400" i="1"/>
  <c r="E3400" i="1"/>
  <c r="D3346" i="1"/>
  <c r="E3346" i="1"/>
  <c r="D3378" i="1"/>
  <c r="E3378" i="1"/>
  <c r="D3489" i="1"/>
  <c r="E3489" i="1"/>
  <c r="D3290" i="1"/>
  <c r="E3290" i="1"/>
  <c r="D3190" i="1"/>
  <c r="E3190" i="1"/>
  <c r="D2723" i="1"/>
  <c r="E2723" i="1"/>
  <c r="D3341" i="1"/>
  <c r="E3341" i="1"/>
  <c r="D3424" i="1"/>
  <c r="E3424" i="1"/>
  <c r="D3524" i="1"/>
  <c r="E3524" i="1"/>
  <c r="D3355" i="1"/>
  <c r="E3355" i="1"/>
  <c r="D3376" i="1"/>
  <c r="E3376" i="1"/>
  <c r="D2682" i="1"/>
  <c r="E2682" i="1"/>
  <c r="D3614" i="1"/>
  <c r="E3614" i="1"/>
  <c r="D3475" i="1"/>
  <c r="E3475" i="1"/>
  <c r="D2828" i="1"/>
  <c r="E2828" i="1"/>
  <c r="D3340" i="1"/>
  <c r="E3340" i="1"/>
  <c r="D3487" i="1"/>
  <c r="E3487" i="1"/>
  <c r="D3338" i="1"/>
  <c r="E3338" i="1"/>
  <c r="D3590" i="1"/>
  <c r="E3590" i="1"/>
  <c r="D3358" i="1"/>
  <c r="E3358" i="1"/>
  <c r="D3119" i="1"/>
  <c r="E3119" i="1"/>
  <c r="D3373" i="1"/>
  <c r="E3373" i="1"/>
  <c r="D3444" i="1"/>
  <c r="E3444" i="1"/>
  <c r="D3318" i="1"/>
  <c r="E3318" i="1"/>
  <c r="D2732" i="1"/>
  <c r="E2732" i="1"/>
  <c r="D2620" i="1"/>
  <c r="E2620" i="1"/>
  <c r="D3108" i="1"/>
  <c r="E3108" i="1"/>
  <c r="D3509" i="1"/>
  <c r="E3509" i="1"/>
  <c r="D3337" i="1"/>
  <c r="E3337" i="1"/>
  <c r="D3169" i="1"/>
  <c r="E3169" i="1"/>
  <c r="D3392" i="1"/>
  <c r="E3392" i="1"/>
  <c r="D2648" i="1"/>
  <c r="E2648" i="1"/>
  <c r="D2829" i="1"/>
  <c r="E2829" i="1"/>
  <c r="D3248" i="1"/>
  <c r="E3248" i="1"/>
  <c r="D3421" i="1"/>
  <c r="E3421" i="1"/>
  <c r="D3139" i="1"/>
  <c r="E3139" i="1"/>
  <c r="D2713" i="1"/>
  <c r="E2713" i="1"/>
  <c r="D3361" i="1"/>
  <c r="E3361" i="1"/>
  <c r="D3353" i="1"/>
  <c r="E3353" i="1"/>
  <c r="D3470" i="1"/>
  <c r="E3470" i="1"/>
  <c r="D3638" i="1"/>
  <c r="E3638" i="1"/>
  <c r="D3626" i="1"/>
  <c r="E3626" i="1"/>
  <c r="D2621" i="1"/>
  <c r="E2621" i="1"/>
  <c r="D3305" i="1"/>
  <c r="E3305" i="1"/>
  <c r="D2649" i="1"/>
  <c r="E2649" i="1"/>
  <c r="D3486" i="1"/>
  <c r="E3486" i="1"/>
  <c r="D3375" i="1"/>
  <c r="E3375" i="1"/>
  <c r="D2830" i="1"/>
  <c r="E2830" i="1"/>
  <c r="D4261" i="1"/>
  <c r="E4261" i="1"/>
  <c r="D3525" i="1"/>
  <c r="E3525" i="1"/>
  <c r="D2618" i="1"/>
  <c r="E2618" i="1"/>
  <c r="D3183" i="1"/>
  <c r="E3183" i="1"/>
  <c r="D3499" i="1"/>
  <c r="E3499" i="1"/>
  <c r="D3189" i="1"/>
  <c r="E3189" i="1"/>
  <c r="D3652" i="1"/>
  <c r="E3652" i="1"/>
  <c r="D3002" i="1"/>
  <c r="E3002" i="1"/>
  <c r="D3133" i="1"/>
  <c r="E3133" i="1"/>
  <c r="D2678" i="1"/>
  <c r="E2678" i="1"/>
  <c r="D2655" i="1"/>
  <c r="E2655" i="1"/>
  <c r="D2695" i="1"/>
  <c r="E2695" i="1"/>
  <c r="D3054" i="1"/>
  <c r="E3054" i="1"/>
  <c r="D3021" i="1"/>
  <c r="E3021" i="1"/>
  <c r="D3193" i="1"/>
  <c r="E3193" i="1"/>
  <c r="D3832" i="1"/>
  <c r="E3832" i="1"/>
  <c r="D3053" i="1"/>
  <c r="E3053" i="1"/>
  <c r="D3377" i="1"/>
  <c r="E3377" i="1"/>
  <c r="D2660" i="1"/>
  <c r="E2660" i="1"/>
  <c r="D3335" i="1"/>
  <c r="E3335" i="1"/>
  <c r="D3066" i="1"/>
  <c r="E3066" i="1"/>
  <c r="D2613" i="1"/>
  <c r="E2613" i="1"/>
  <c r="D3100" i="1"/>
  <c r="E3100" i="1"/>
  <c r="D3223" i="1"/>
  <c r="E3223" i="1"/>
  <c r="D3391" i="1"/>
  <c r="E3391" i="1"/>
  <c r="D2831" i="1"/>
  <c r="E2831" i="1"/>
  <c r="D3615" i="1"/>
  <c r="E3615" i="1"/>
  <c r="D3655" i="1"/>
  <c r="E3655" i="1"/>
  <c r="D3587" i="1"/>
  <c r="E3587" i="1"/>
  <c r="D3412" i="1"/>
  <c r="E3412" i="1"/>
  <c r="D3140" i="1"/>
  <c r="E3140" i="1"/>
  <c r="D2997" i="1"/>
  <c r="E2997" i="1"/>
  <c r="D2700" i="1"/>
  <c r="E2700" i="1"/>
  <c r="D3091" i="1"/>
  <c r="E3091" i="1"/>
  <c r="D3164" i="1"/>
  <c r="E3164" i="1"/>
  <c r="D3079" i="1"/>
  <c r="E3079" i="1"/>
  <c r="D3127" i="1"/>
  <c r="E3127" i="1"/>
  <c r="D2706" i="1"/>
  <c r="E2706" i="1"/>
  <c r="D3245" i="1"/>
  <c r="E3245" i="1"/>
  <c r="D3365" i="1"/>
  <c r="E3365" i="1"/>
  <c r="D3345" i="1"/>
  <c r="E3345" i="1"/>
  <c r="D3112" i="1"/>
  <c r="E3112" i="1"/>
  <c r="D3253" i="1"/>
  <c r="E3253" i="1"/>
  <c r="D3001" i="1"/>
  <c r="E3001" i="1"/>
  <c r="D3521" i="1"/>
  <c r="E3521" i="1"/>
  <c r="D3336" i="1"/>
  <c r="E3336" i="1"/>
  <c r="D2970" i="1"/>
  <c r="E2970" i="1"/>
  <c r="D3476" i="1"/>
  <c r="E3476" i="1"/>
  <c r="D3539" i="1"/>
  <c r="E3539" i="1"/>
  <c r="D3033" i="1"/>
  <c r="E3033" i="1"/>
  <c r="D3078" i="1"/>
  <c r="E3078" i="1"/>
  <c r="D3668" i="1"/>
  <c r="E3668" i="1"/>
  <c r="D3516" i="1"/>
  <c r="E3516" i="1"/>
  <c r="D3529" i="1"/>
  <c r="E3529" i="1"/>
  <c r="D3343" i="1"/>
  <c r="E3343" i="1"/>
  <c r="D3432" i="1"/>
  <c r="E3432" i="1"/>
  <c r="D3149" i="1"/>
  <c r="E3149" i="1"/>
  <c r="D3187" i="1"/>
  <c r="E3187" i="1"/>
  <c r="D3051" i="1"/>
  <c r="E3051" i="1"/>
  <c r="D3583" i="1"/>
  <c r="E3583" i="1"/>
  <c r="D3384" i="1"/>
  <c r="E3384" i="1"/>
  <c r="D3176" i="1"/>
  <c r="E3176" i="1"/>
  <c r="D3088" i="1"/>
  <c r="E3088" i="1"/>
  <c r="D3385" i="1"/>
  <c r="E3385" i="1"/>
  <c r="D2726" i="1"/>
  <c r="E2726" i="1"/>
  <c r="D3326" i="1"/>
  <c r="E3326" i="1"/>
  <c r="D2701" i="1"/>
  <c r="E2701" i="1"/>
  <c r="D3050" i="1"/>
  <c r="E3050" i="1"/>
  <c r="D3146" i="1"/>
  <c r="E3146" i="1"/>
  <c r="D3210" i="1"/>
  <c r="E3210" i="1"/>
  <c r="D3084" i="1"/>
  <c r="E3084" i="1"/>
  <c r="D3192" i="1"/>
  <c r="E3192" i="1"/>
  <c r="D3240" i="1"/>
  <c r="E3240" i="1"/>
  <c r="D2994" i="1"/>
  <c r="E2994" i="1"/>
  <c r="D3422" i="1"/>
  <c r="E3422" i="1"/>
  <c r="D3672" i="1"/>
  <c r="E3672" i="1"/>
  <c r="D2646" i="1"/>
  <c r="E2646" i="1"/>
  <c r="D3610" i="1"/>
  <c r="E3610" i="1"/>
  <c r="D2715" i="1"/>
  <c r="E2715" i="1"/>
  <c r="D3213" i="1"/>
  <c r="E3213" i="1"/>
  <c r="D3072" i="1"/>
  <c r="E3072" i="1"/>
  <c r="D2712" i="1"/>
  <c r="E2712" i="1"/>
  <c r="D2718" i="1"/>
  <c r="E2718" i="1"/>
  <c r="D3011" i="1"/>
  <c r="E3011" i="1"/>
  <c r="D2729" i="1"/>
  <c r="E2729" i="1"/>
  <c r="D3241" i="1"/>
  <c r="E3241" i="1"/>
  <c r="D3207" i="1"/>
  <c r="E3207" i="1"/>
  <c r="D3163" i="1"/>
  <c r="E3163" i="1"/>
  <c r="D3085" i="1"/>
  <c r="E3085" i="1"/>
  <c r="D3684" i="1"/>
  <c r="E3684" i="1"/>
  <c r="D2609" i="1"/>
  <c r="E2609" i="1"/>
  <c r="D2734" i="1"/>
  <c r="E2734" i="1"/>
  <c r="D3071" i="1"/>
  <c r="E3071" i="1"/>
  <c r="D3395" i="1"/>
  <c r="E3395" i="1"/>
  <c r="D3061" i="1"/>
  <c r="E3061" i="1"/>
  <c r="D2631" i="1"/>
  <c r="E2631" i="1"/>
  <c r="D3080" i="1"/>
  <c r="E3080" i="1"/>
  <c r="D3075" i="1"/>
  <c r="E3075" i="1"/>
  <c r="D3293" i="1"/>
  <c r="E3293" i="1"/>
  <c r="D2694" i="1"/>
  <c r="E2694" i="1"/>
  <c r="D3030" i="1"/>
  <c r="E3030" i="1"/>
  <c r="D2993" i="1"/>
  <c r="E2993" i="1"/>
  <c r="D3087" i="1"/>
  <c r="E3087" i="1"/>
  <c r="D3161" i="1"/>
  <c r="E3161" i="1"/>
  <c r="D3082" i="1"/>
  <c r="E3082" i="1"/>
  <c r="D3551" i="1"/>
  <c r="E3551" i="1"/>
  <c r="D3402" i="1"/>
  <c r="E3402" i="1"/>
  <c r="D3447" i="1"/>
  <c r="E3447" i="1"/>
  <c r="D2644" i="1"/>
  <c r="E2644" i="1"/>
  <c r="D2632" i="1"/>
  <c r="E2632" i="1"/>
  <c r="D3471" i="1"/>
  <c r="E3471" i="1"/>
  <c r="D3049" i="1"/>
  <c r="E3049" i="1"/>
  <c r="D3023" i="1"/>
  <c r="E3023" i="1"/>
  <c r="D3208" i="1"/>
  <c r="E3208" i="1"/>
  <c r="D2642" i="1"/>
  <c r="E2642" i="1"/>
  <c r="D3495" i="1"/>
  <c r="E3495" i="1"/>
  <c r="D3380" i="1"/>
  <c r="E3380" i="1"/>
  <c r="D3195" i="1"/>
  <c r="E3195" i="1"/>
  <c r="D3352" i="1"/>
  <c r="E3352" i="1"/>
  <c r="D3423" i="1"/>
  <c r="E3423" i="1"/>
  <c r="D3258" i="1"/>
  <c r="E3258" i="1"/>
  <c r="D3147" i="1"/>
  <c r="E3147" i="1"/>
  <c r="D2973" i="1"/>
  <c r="E2973" i="1"/>
  <c r="D3093" i="1"/>
  <c r="E3093" i="1"/>
  <c r="D3019" i="1"/>
  <c r="E3019" i="1"/>
  <c r="D2832" i="1"/>
  <c r="E2832" i="1"/>
  <c r="D3408" i="1"/>
  <c r="E3408" i="1"/>
  <c r="D2623" i="1"/>
  <c r="E2623" i="1"/>
  <c r="D3515" i="1"/>
  <c r="E3515" i="1"/>
  <c r="D3171" i="1"/>
  <c r="E3171" i="1"/>
  <c r="D3042" i="1"/>
  <c r="E3042" i="1"/>
  <c r="D2633" i="1"/>
  <c r="E2633" i="1"/>
  <c r="D3172" i="1"/>
  <c r="E3172" i="1"/>
  <c r="D3188" i="1"/>
  <c r="E3188" i="1"/>
  <c r="D3549" i="1"/>
  <c r="E3549" i="1"/>
  <c r="D3025" i="1"/>
  <c r="E3025" i="1"/>
  <c r="D3299" i="1"/>
  <c r="E3299" i="1"/>
  <c r="D3083" i="1"/>
  <c r="E3083" i="1"/>
  <c r="D3409" i="1"/>
  <c r="E3409" i="1"/>
  <c r="D3114" i="1"/>
  <c r="E3114" i="1"/>
  <c r="D3575" i="1"/>
  <c r="E3575" i="1"/>
  <c r="D3550" i="1"/>
  <c r="E3550" i="1"/>
  <c r="D3077" i="1"/>
  <c r="E3077" i="1"/>
  <c r="D3334" i="1"/>
  <c r="E3334" i="1"/>
  <c r="D2721" i="1"/>
  <c r="E2721" i="1"/>
  <c r="D2638" i="1"/>
  <c r="E2638" i="1"/>
  <c r="D2611" i="1"/>
  <c r="E2611" i="1"/>
  <c r="D3145" i="1"/>
  <c r="E3145" i="1"/>
  <c r="D3179" i="1"/>
  <c r="E3179" i="1"/>
  <c r="D3455" i="1"/>
  <c r="E3455" i="1"/>
  <c r="D3443" i="1"/>
  <c r="E3443" i="1"/>
  <c r="D3034" i="1"/>
  <c r="E3034" i="1"/>
  <c r="D3411" i="1"/>
  <c r="E3411" i="1"/>
  <c r="D3503" i="1"/>
  <c r="E3503" i="1"/>
  <c r="D2704" i="1"/>
  <c r="E2704" i="1"/>
  <c r="D3134" i="1"/>
  <c r="E3134" i="1"/>
  <c r="D2976" i="1"/>
  <c r="E2976" i="1"/>
  <c r="D3186" i="1"/>
  <c r="E3186" i="1"/>
  <c r="D3234" i="1"/>
  <c r="E3234" i="1"/>
  <c r="D3165" i="1"/>
  <c r="E3165" i="1"/>
  <c r="D2691" i="1"/>
  <c r="E2691" i="1"/>
  <c r="D3552" i="1"/>
  <c r="E3552" i="1"/>
  <c r="D3342" i="1"/>
  <c r="E3342" i="1"/>
  <c r="D3220" i="1"/>
  <c r="E3220" i="1"/>
  <c r="D3786" i="1"/>
  <c r="E3786" i="1"/>
  <c r="D3298" i="1"/>
  <c r="E3298" i="1"/>
  <c r="D3356" i="1"/>
  <c r="E3356" i="1"/>
  <c r="D3081" i="1"/>
  <c r="E3081" i="1"/>
  <c r="D3032" i="1"/>
  <c r="E3032" i="1"/>
  <c r="D2614" i="1"/>
  <c r="E2614" i="1"/>
  <c r="D3546" i="1"/>
  <c r="E3546" i="1"/>
  <c r="D3237" i="1"/>
  <c r="E3237" i="1"/>
  <c r="D3510" i="1"/>
  <c r="E3510" i="1"/>
  <c r="D3141" i="1"/>
  <c r="E3141" i="1"/>
  <c r="D3359" i="1"/>
  <c r="E3359" i="1"/>
  <c r="D3276" i="1"/>
  <c r="E3276" i="1"/>
  <c r="D3041" i="1"/>
  <c r="E3041" i="1"/>
  <c r="D2833" i="1"/>
  <c r="E2833" i="1"/>
  <c r="D2688" i="1"/>
  <c r="E2688" i="1"/>
  <c r="D2627" i="1"/>
  <c r="E2627" i="1"/>
  <c r="D3263" i="1"/>
  <c r="E3263" i="1"/>
  <c r="D3419" i="1"/>
  <c r="E3419" i="1"/>
  <c r="D3388" i="1"/>
  <c r="E3388" i="1"/>
  <c r="D3291" i="1"/>
  <c r="E3291" i="1"/>
  <c r="D3243" i="1"/>
  <c r="E3243" i="1"/>
  <c r="D3522" i="1"/>
  <c r="E3522" i="1"/>
  <c r="D3246" i="1"/>
  <c r="E3246" i="1"/>
  <c r="D3222" i="1"/>
  <c r="E3222" i="1"/>
  <c r="D1338" i="1"/>
  <c r="E1338" i="1"/>
  <c r="D3232" i="1"/>
  <c r="E3232" i="1"/>
  <c r="D3498" i="1"/>
  <c r="E3498" i="1"/>
  <c r="D3396" i="1"/>
  <c r="E3396" i="1"/>
  <c r="D3531" i="1"/>
  <c r="E3531" i="1"/>
  <c r="D3111" i="1"/>
  <c r="E3111" i="1"/>
  <c r="D3104" i="1"/>
  <c r="E3104" i="1"/>
  <c r="D3055" i="1"/>
  <c r="E3055" i="1"/>
  <c r="D3170" i="1"/>
  <c r="E3170" i="1"/>
  <c r="D3271" i="1"/>
  <c r="E3271" i="1"/>
  <c r="D2680" i="1"/>
  <c r="E2680" i="1"/>
  <c r="D2640" i="1"/>
  <c r="E2640" i="1"/>
  <c r="D3101" i="1"/>
  <c r="E3101" i="1"/>
  <c r="D3659" i="1"/>
  <c r="E3659" i="1"/>
  <c r="D2604" i="1"/>
  <c r="E2604" i="1"/>
  <c r="D3261" i="1"/>
  <c r="E3261" i="1"/>
  <c r="D3116" i="1"/>
  <c r="E3116" i="1"/>
  <c r="D3360" i="1"/>
  <c r="E3360" i="1"/>
  <c r="D3180" i="1"/>
  <c r="E3180" i="1"/>
  <c r="D3156" i="1"/>
  <c r="E3156" i="1"/>
  <c r="D2656" i="1"/>
  <c r="E2656" i="1"/>
  <c r="D299" i="1"/>
  <c r="E299" i="1"/>
  <c r="D3058" i="1"/>
  <c r="E3058" i="1"/>
  <c r="D3076" i="1"/>
  <c r="E3076" i="1"/>
  <c r="D3368" i="1"/>
  <c r="E3368" i="1"/>
  <c r="D3519" i="1"/>
  <c r="E3519" i="1"/>
  <c r="D2834" i="1"/>
  <c r="E2834" i="1"/>
  <c r="D3463" i="1"/>
  <c r="E3463" i="1"/>
  <c r="D3259" i="1"/>
  <c r="E3259" i="1"/>
  <c r="D3508" i="1"/>
  <c r="E3508" i="1"/>
  <c r="D2990" i="1"/>
  <c r="E2990" i="1"/>
  <c r="D3453" i="1"/>
  <c r="E3453" i="1"/>
  <c r="D3330" i="1"/>
  <c r="E3330" i="1"/>
  <c r="D2483" i="1"/>
  <c r="E2483" i="1"/>
  <c r="D3048" i="1"/>
  <c r="E3048" i="1"/>
  <c r="D3372" i="1"/>
  <c r="E3372" i="1"/>
  <c r="D3177" i="1"/>
  <c r="E3177" i="1"/>
  <c r="D2650" i="1"/>
  <c r="E2650" i="1"/>
  <c r="D3143" i="1"/>
  <c r="E3143" i="1"/>
  <c r="D2616" i="1"/>
  <c r="E2616" i="1"/>
  <c r="D3257" i="1"/>
  <c r="E3257" i="1"/>
  <c r="D3370" i="1"/>
  <c r="E3370" i="1"/>
  <c r="D3062" i="1"/>
  <c r="E3062" i="1"/>
  <c r="D2653" i="1"/>
  <c r="E2653" i="1"/>
  <c r="D2612" i="1"/>
  <c r="E2612" i="1"/>
  <c r="D2835" i="1"/>
  <c r="E2835" i="1"/>
  <c r="D3097" i="1"/>
  <c r="E3097" i="1"/>
  <c r="D3173" i="1"/>
  <c r="E3173" i="1"/>
  <c r="D3403" i="1"/>
  <c r="E3403" i="1"/>
  <c r="D3175" i="1"/>
  <c r="E3175" i="1"/>
  <c r="D2983" i="1"/>
  <c r="E2983" i="1"/>
  <c r="D3657" i="1"/>
  <c r="E3657" i="1"/>
  <c r="D3284" i="1"/>
  <c r="E3284" i="1"/>
  <c r="D3295" i="1"/>
  <c r="E3295" i="1"/>
  <c r="D2836" i="1"/>
  <c r="E2836" i="1"/>
  <c r="D3227" i="1"/>
  <c r="E3227" i="1"/>
  <c r="D3158" i="1"/>
  <c r="E3158" i="1"/>
  <c r="D3185" i="1"/>
  <c r="E3185" i="1"/>
  <c r="D2635" i="1"/>
  <c r="E2635" i="1"/>
  <c r="D3406" i="1"/>
  <c r="E3406" i="1"/>
  <c r="D3398" i="1"/>
  <c r="E3398" i="1"/>
  <c r="D3428" i="1"/>
  <c r="E3428" i="1"/>
  <c r="D3068" i="1"/>
  <c r="E3068" i="1"/>
  <c r="D3301" i="1"/>
  <c r="E3301" i="1"/>
  <c r="D3110" i="1"/>
  <c r="E3110" i="1"/>
  <c r="D3283" i="1"/>
  <c r="E3283" i="1"/>
  <c r="D3357" i="1"/>
  <c r="E3357" i="1"/>
  <c r="D3264" i="1"/>
  <c r="E3264" i="1"/>
  <c r="D3268" i="1"/>
  <c r="E3268" i="1"/>
  <c r="D3047" i="1"/>
  <c r="E3047" i="1"/>
  <c r="D2980" i="1"/>
  <c r="E2980" i="1"/>
  <c r="D2714" i="1"/>
  <c r="E2714" i="1"/>
  <c r="D3439" i="1"/>
  <c r="E3439" i="1"/>
  <c r="D3374" i="1"/>
  <c r="E3374" i="1"/>
  <c r="D3270" i="1"/>
  <c r="E3270" i="1"/>
  <c r="D3383" i="1"/>
  <c r="E3383" i="1"/>
  <c r="D2639" i="1"/>
  <c r="E2639" i="1"/>
  <c r="D3043" i="1"/>
  <c r="E3043" i="1"/>
  <c r="D2647" i="1"/>
  <c r="E2647" i="1"/>
  <c r="D2645" i="1"/>
  <c r="E2645" i="1"/>
  <c r="D3570" i="1"/>
  <c r="E3570" i="1"/>
  <c r="D2837" i="1"/>
  <c r="E2837" i="1"/>
  <c r="D3562" i="1"/>
  <c r="E3562" i="1"/>
  <c r="D3434" i="1"/>
  <c r="E3434" i="1"/>
  <c r="D2974" i="1"/>
  <c r="E2974" i="1"/>
  <c r="D3547" i="1"/>
  <c r="E3547" i="1"/>
  <c r="D3417" i="1"/>
  <c r="E3417" i="1"/>
  <c r="D3117" i="1"/>
  <c r="E3117" i="1"/>
  <c r="D2634" i="1"/>
  <c r="E2634" i="1"/>
  <c r="D3251" i="1"/>
  <c r="E3251" i="1"/>
  <c r="D3459" i="1"/>
  <c r="E3459" i="1"/>
  <c r="D3013" i="1"/>
  <c r="E3013" i="1"/>
  <c r="D3162" i="1"/>
  <c r="E3162" i="1"/>
  <c r="D3219" i="1"/>
  <c r="E3219" i="1"/>
  <c r="D2685" i="1"/>
  <c r="E2685" i="1"/>
  <c r="D3092" i="1"/>
  <c r="E3092" i="1"/>
  <c r="D3255" i="1"/>
  <c r="E3255" i="1"/>
  <c r="D3611" i="1"/>
  <c r="E3611" i="1"/>
  <c r="D3661" i="1"/>
  <c r="E3661" i="1"/>
  <c r="D3152" i="1"/>
  <c r="E3152" i="1"/>
  <c r="D3098" i="1"/>
  <c r="E3098" i="1"/>
  <c r="D3492" i="1"/>
  <c r="E3492" i="1"/>
  <c r="D3532" i="1"/>
  <c r="E3532" i="1"/>
  <c r="D3502" i="1"/>
  <c r="E3502" i="1"/>
  <c r="D3576" i="1"/>
  <c r="E3576" i="1"/>
  <c r="D3557" i="1"/>
  <c r="E3557" i="1"/>
  <c r="D3154" i="1"/>
  <c r="E3154" i="1"/>
  <c r="D3544" i="1"/>
  <c r="E3544" i="1"/>
  <c r="D3526" i="1"/>
  <c r="E3526" i="1"/>
  <c r="D3535" i="1"/>
  <c r="E3535" i="1"/>
  <c r="D3431" i="1"/>
  <c r="E3431" i="1"/>
  <c r="D2628" i="1"/>
  <c r="E2628" i="1"/>
  <c r="D2641" i="1"/>
  <c r="E2641" i="1"/>
  <c r="D3366" i="1"/>
  <c r="E3366" i="1"/>
  <c r="D3588" i="1"/>
  <c r="E3588" i="1"/>
  <c r="D3393" i="1"/>
  <c r="E3393" i="1"/>
  <c r="D3506" i="1"/>
  <c r="E3506" i="1"/>
  <c r="D3027" i="1"/>
  <c r="E3027" i="1"/>
  <c r="D3426" i="1"/>
  <c r="E3426" i="1"/>
  <c r="D2686" i="1"/>
  <c r="E2686" i="1"/>
  <c r="D3277" i="1"/>
  <c r="E3277" i="1"/>
  <c r="D3266" i="1"/>
  <c r="E3266" i="1"/>
  <c r="D3496" i="1"/>
  <c r="E3496" i="1"/>
  <c r="D3469" i="1"/>
  <c r="E3469" i="1"/>
  <c r="D2665" i="1"/>
  <c r="E2665" i="1"/>
  <c r="D3441" i="1"/>
  <c r="E3441" i="1"/>
  <c r="D3109" i="1"/>
  <c r="E3109" i="1"/>
  <c r="D2838" i="1"/>
  <c r="E2838" i="1"/>
  <c r="D3167" i="1"/>
  <c r="E3167" i="1"/>
  <c r="D3538" i="1"/>
  <c r="E3538" i="1"/>
  <c r="D3118" i="1"/>
  <c r="E3118" i="1"/>
  <c r="D2625" i="1"/>
  <c r="E2625" i="1"/>
  <c r="D3178" i="1"/>
  <c r="E3178" i="1"/>
  <c r="D3000" i="1"/>
  <c r="E3000" i="1"/>
  <c r="D3282" i="1"/>
  <c r="E3282" i="1"/>
  <c r="D3456" i="1"/>
  <c r="E3456" i="1"/>
  <c r="D3491" i="1"/>
  <c r="E3491" i="1"/>
  <c r="D3390" i="1"/>
  <c r="E3390" i="1"/>
  <c r="D2839" i="1"/>
  <c r="E2839" i="1"/>
  <c r="D2719" i="1"/>
  <c r="E2719" i="1"/>
  <c r="D3228" i="1"/>
  <c r="E3228" i="1"/>
  <c r="D3637" i="1"/>
  <c r="E3637" i="1"/>
  <c r="D2629" i="1"/>
  <c r="E2629" i="1"/>
  <c r="D3214" i="1"/>
  <c r="E3214" i="1"/>
  <c r="D3296" i="1"/>
  <c r="E3296" i="1"/>
  <c r="D3155" i="1"/>
  <c r="E3155" i="1"/>
  <c r="D3413" i="1"/>
  <c r="E3413" i="1"/>
  <c r="D2705" i="1"/>
  <c r="E2705" i="1"/>
  <c r="D3046" i="1"/>
  <c r="E3046" i="1"/>
  <c r="D3339" i="1"/>
  <c r="E3339" i="1"/>
  <c r="D3289" i="1"/>
  <c r="E3289" i="1"/>
  <c r="D3328" i="1"/>
  <c r="E3328" i="1"/>
  <c r="D3319" i="1"/>
  <c r="E3319" i="1"/>
  <c r="D3294" i="1"/>
  <c r="E3294" i="1"/>
  <c r="D3281" i="1"/>
  <c r="E3281" i="1"/>
  <c r="D3239" i="1"/>
  <c r="E3239" i="1"/>
  <c r="D3159" i="1"/>
  <c r="E3159" i="1"/>
  <c r="D3160" i="1"/>
  <c r="E3160" i="1"/>
  <c r="D3138" i="1"/>
  <c r="E3138" i="1"/>
  <c r="D3144" i="1"/>
  <c r="E3144" i="1"/>
  <c r="D3148" i="1"/>
  <c r="E3148" i="1"/>
  <c r="D3202" i="1"/>
  <c r="E3202" i="1"/>
  <c r="D3142" i="1"/>
  <c r="E3142" i="1"/>
  <c r="D3640" i="1"/>
  <c r="E3640" i="1"/>
  <c r="D3311" i="1"/>
  <c r="E3311" i="1"/>
  <c r="D3199" i="1"/>
  <c r="E3199" i="1"/>
  <c r="D3029" i="1"/>
  <c r="E3029" i="1"/>
  <c r="D2971" i="1"/>
  <c r="E2971" i="1"/>
  <c r="D3399" i="1"/>
  <c r="E3399" i="1"/>
  <c r="D3238" i="1"/>
  <c r="E3238" i="1"/>
  <c r="D3038" i="1"/>
  <c r="E3038" i="1"/>
  <c r="D3113" i="1"/>
  <c r="E3113" i="1"/>
  <c r="D3103" i="1"/>
  <c r="E3103" i="1"/>
  <c r="D3121" i="1"/>
  <c r="E3121" i="1"/>
  <c r="D3090" i="1"/>
  <c r="E3090" i="1"/>
  <c r="D3457" i="1"/>
  <c r="E3457" i="1"/>
  <c r="D2840" i="1"/>
  <c r="E2840" i="1"/>
  <c r="D3350" i="1"/>
  <c r="E3350" i="1"/>
  <c r="D3292" i="1"/>
  <c r="E3292" i="1"/>
  <c r="D3157" i="1"/>
  <c r="E3157" i="1"/>
  <c r="D3115" i="1"/>
  <c r="E3115" i="1"/>
  <c r="D3226" i="1"/>
  <c r="E3226" i="1"/>
  <c r="D3320" i="1"/>
  <c r="E3320" i="1"/>
  <c r="D3306" i="1"/>
  <c r="E3306" i="1"/>
  <c r="D3313" i="1"/>
  <c r="E3313" i="1"/>
  <c r="D3928" i="1"/>
  <c r="E3928" i="1"/>
  <c r="D3130" i="1"/>
  <c r="E3130" i="1"/>
  <c r="D3105" i="1"/>
  <c r="E3105" i="1"/>
  <c r="D3122" i="1"/>
  <c r="E3122" i="1"/>
  <c r="D3059" i="1"/>
  <c r="E3059" i="1"/>
  <c r="D3451" i="1"/>
  <c r="E3451" i="1"/>
  <c r="D4334" i="1"/>
  <c r="E4334" i="1"/>
  <c r="D3181" i="1"/>
  <c r="E3181" i="1"/>
  <c r="D3128" i="1"/>
  <c r="E3128" i="1"/>
  <c r="D3094" i="1"/>
  <c r="E3094" i="1"/>
  <c r="D3628" i="1"/>
  <c r="E3628" i="1"/>
  <c r="D3288" i="1"/>
  <c r="E3288" i="1"/>
  <c r="D3450" i="1"/>
  <c r="E3450" i="1"/>
  <c r="D3017" i="1"/>
  <c r="E3017" i="1"/>
  <c r="D3215" i="1"/>
  <c r="E3215" i="1"/>
  <c r="D3089" i="1"/>
  <c r="E3089" i="1"/>
  <c r="D3461" i="1"/>
  <c r="E3461" i="1"/>
  <c r="D3106" i="1"/>
  <c r="E3106" i="1"/>
  <c r="D3317" i="1"/>
  <c r="E3317" i="1"/>
  <c r="D3060" i="1"/>
  <c r="E3060" i="1"/>
  <c r="D3137" i="1"/>
  <c r="E3137" i="1"/>
  <c r="D3327" i="1"/>
  <c r="E3327" i="1"/>
  <c r="D3131" i="1"/>
  <c r="E3131" i="1"/>
  <c r="D2667" i="1"/>
  <c r="E2667" i="1"/>
  <c r="D3397" i="1"/>
  <c r="E3397" i="1"/>
  <c r="D3571" i="1"/>
  <c r="E3571" i="1"/>
  <c r="D3435" i="1"/>
  <c r="E3435" i="1"/>
  <c r="D2988" i="1"/>
  <c r="E2988" i="1"/>
  <c r="D3249" i="1"/>
  <c r="E3249" i="1"/>
  <c r="D3201" i="1"/>
  <c r="E3201" i="1"/>
  <c r="D3278" i="1"/>
  <c r="E3278" i="1"/>
  <c r="D3250" i="1"/>
  <c r="E3250" i="1"/>
  <c r="D3256" i="1"/>
  <c r="E3256" i="1"/>
  <c r="D3086" i="1"/>
  <c r="E3086" i="1"/>
  <c r="D3267" i="1"/>
  <c r="E3267" i="1"/>
  <c r="D3314" i="1"/>
  <c r="E3314" i="1"/>
  <c r="D3454" i="1"/>
  <c r="E3454" i="1"/>
  <c r="D3067" i="1"/>
  <c r="E3067" i="1"/>
  <c r="D3700" i="1"/>
  <c r="E3700" i="1"/>
  <c r="D3636" i="1"/>
  <c r="E3636" i="1"/>
  <c r="D3558" i="1"/>
  <c r="E3558" i="1"/>
  <c r="D3153" i="1"/>
  <c r="E3153" i="1"/>
  <c r="D3542" i="1"/>
  <c r="E3542" i="1"/>
  <c r="D3701" i="1"/>
  <c r="E3701" i="1"/>
  <c r="D2841" i="1"/>
  <c r="E2841" i="1"/>
  <c r="D3686" i="1"/>
  <c r="E3686" i="1"/>
  <c r="D3761" i="1"/>
  <c r="E3761" i="1"/>
  <c r="D3789" i="1"/>
  <c r="E3789" i="1"/>
  <c r="D3766" i="1"/>
  <c r="E3766" i="1"/>
  <c r="D3654" i="1"/>
  <c r="E3654" i="1"/>
  <c r="D3691" i="1"/>
  <c r="E3691" i="1"/>
  <c r="D3876" i="1"/>
  <c r="E3876" i="1"/>
  <c r="D3898" i="1"/>
  <c r="E3898" i="1"/>
  <c r="D3855" i="1"/>
  <c r="E3855" i="1"/>
  <c r="D3857" i="1"/>
  <c r="E3857" i="1"/>
  <c r="D3736" i="1"/>
  <c r="E3736" i="1"/>
  <c r="D3662" i="1"/>
  <c r="E3662" i="1"/>
  <c r="D3911" i="1"/>
  <c r="E3911" i="1"/>
  <c r="D1495" i="1"/>
  <c r="E1495" i="1"/>
  <c r="D3669" i="1"/>
  <c r="E3669" i="1"/>
  <c r="D4134" i="1"/>
  <c r="E4134" i="1"/>
  <c r="D3676" i="1"/>
  <c r="E3676" i="1"/>
  <c r="D3943" i="1"/>
  <c r="E3943" i="1"/>
  <c r="D3604" i="1"/>
  <c r="E3604" i="1"/>
  <c r="D3674" i="1"/>
  <c r="E3674" i="1"/>
  <c r="D3730" i="1"/>
  <c r="E3730" i="1"/>
  <c r="D3494" i="1"/>
  <c r="E3494" i="1"/>
  <c r="D3811" i="1"/>
  <c r="E3811" i="1"/>
  <c r="D4107" i="1"/>
  <c r="E4107" i="1"/>
  <c r="D3947" i="1"/>
  <c r="E3947" i="1"/>
  <c r="D3779" i="1"/>
  <c r="E3779" i="1"/>
  <c r="D3865" i="1"/>
  <c r="E3865" i="1"/>
  <c r="D3939" i="1"/>
  <c r="E3939" i="1"/>
  <c r="D3744" i="1"/>
  <c r="E3744" i="1"/>
  <c r="D3722" i="1"/>
  <c r="E3722" i="1"/>
  <c r="D3773" i="1"/>
  <c r="E3773" i="1"/>
  <c r="D3511" i="1"/>
  <c r="E3511" i="1"/>
  <c r="D3791" i="1"/>
  <c r="E3791" i="1"/>
  <c r="D3900" i="1"/>
  <c r="E3900" i="1"/>
  <c r="D3742" i="1"/>
  <c r="E3742" i="1"/>
  <c r="D3812" i="1"/>
  <c r="E3812" i="1"/>
  <c r="D3897" i="1"/>
  <c r="E3897" i="1"/>
  <c r="D3778" i="1"/>
  <c r="E3778" i="1"/>
  <c r="D3645" i="1"/>
  <c r="E3645" i="1"/>
  <c r="D3924" i="1"/>
  <c r="E3924" i="1"/>
  <c r="D3706" i="1"/>
  <c r="E3706" i="1"/>
  <c r="D3940" i="1"/>
  <c r="E3940" i="1"/>
  <c r="D3750" i="1"/>
  <c r="E3750" i="1"/>
  <c r="D3333" i="1"/>
  <c r="E3333" i="1"/>
  <c r="D3677" i="1"/>
  <c r="E3677" i="1"/>
  <c r="D3767" i="1"/>
  <c r="E3767" i="1"/>
  <c r="D3814" i="1"/>
  <c r="E3814" i="1"/>
  <c r="D3799" i="1"/>
  <c r="E3799" i="1"/>
  <c r="D3670" i="1"/>
  <c r="E3670" i="1"/>
  <c r="D3837" i="1"/>
  <c r="E3837" i="1"/>
  <c r="D3656" i="1"/>
  <c r="E3656" i="1"/>
  <c r="D3777" i="1"/>
  <c r="E3777" i="1"/>
  <c r="D3880" i="1"/>
  <c r="E3880" i="1"/>
  <c r="D3830" i="1"/>
  <c r="E3830" i="1"/>
  <c r="D3643" i="1"/>
  <c r="E3643" i="1"/>
  <c r="D3782" i="1"/>
  <c r="E3782" i="1"/>
  <c r="D3717" i="1"/>
  <c r="E3717" i="1"/>
  <c r="D3641" i="1"/>
  <c r="E3641" i="1"/>
  <c r="D3704" i="1"/>
  <c r="E3704" i="1"/>
  <c r="D3952" i="1"/>
  <c r="E3952" i="1"/>
  <c r="D3600" i="1"/>
  <c r="E3600" i="1"/>
  <c r="D3649" i="1"/>
  <c r="E3649" i="1"/>
  <c r="D3688" i="1"/>
  <c r="E3688" i="1"/>
  <c r="D3823" i="1"/>
  <c r="E3823" i="1"/>
  <c r="D3966" i="1"/>
  <c r="E3966" i="1"/>
  <c r="D3625" i="1"/>
  <c r="E3625" i="1"/>
  <c r="D3566" i="1"/>
  <c r="E3566" i="1"/>
  <c r="D3792" i="1"/>
  <c r="E3792" i="1"/>
  <c r="D3738" i="1"/>
  <c r="E3738" i="1"/>
  <c r="D3936" i="1"/>
  <c r="E3936" i="1"/>
  <c r="D3895" i="1"/>
  <c r="E3895" i="1"/>
  <c r="D3748" i="1"/>
  <c r="E3748" i="1"/>
  <c r="D3793" i="1"/>
  <c r="E3793" i="1"/>
  <c r="D3959" i="1"/>
  <c r="E3959" i="1"/>
  <c r="D3743" i="1"/>
  <c r="E3743" i="1"/>
  <c r="D3790" i="1"/>
  <c r="E3790" i="1"/>
  <c r="D3980" i="1"/>
  <c r="E3980" i="1"/>
  <c r="D3574" i="1"/>
  <c r="E3574" i="1"/>
  <c r="D3692" i="1"/>
  <c r="E3692" i="1"/>
  <c r="D3629" i="1"/>
  <c r="E3629" i="1"/>
  <c r="D3705" i="1"/>
  <c r="E3705" i="1"/>
  <c r="D3734" i="1"/>
  <c r="E3734" i="1"/>
  <c r="D3581" i="1"/>
  <c r="E3581" i="1"/>
  <c r="D3822" i="1"/>
  <c r="E3822" i="1"/>
  <c r="D3709" i="1"/>
  <c r="E3709" i="1"/>
  <c r="D3848" i="1"/>
  <c r="E3848" i="1"/>
  <c r="D3639" i="1"/>
  <c r="E3639" i="1"/>
  <c r="D3586" i="1"/>
  <c r="E3586" i="1"/>
  <c r="D3713" i="1"/>
  <c r="E3713" i="1"/>
  <c r="D3941" i="1"/>
  <c r="E3941" i="1"/>
  <c r="D3608" i="1"/>
  <c r="E3608" i="1"/>
  <c r="D3937" i="1"/>
  <c r="E3937" i="1"/>
  <c r="D3621" i="1"/>
  <c r="E3621" i="1"/>
  <c r="D3842" i="1"/>
  <c r="E3842" i="1"/>
  <c r="D3927" i="1"/>
  <c r="E3927" i="1"/>
  <c r="D3689" i="1"/>
  <c r="E3689" i="1"/>
  <c r="D3762" i="1"/>
  <c r="E3762" i="1"/>
  <c r="D3780" i="1"/>
  <c r="E3780" i="1"/>
  <c r="D3747" i="1"/>
  <c r="E3747" i="1"/>
  <c r="D3969" i="1"/>
  <c r="E3969" i="1"/>
  <c r="D3955" i="1"/>
  <c r="E3955" i="1"/>
  <c r="D3735" i="1"/>
  <c r="E3735" i="1"/>
  <c r="D3858" i="1"/>
  <c r="E3858" i="1"/>
  <c r="D3772" i="1"/>
  <c r="E3772" i="1"/>
  <c r="D3630" i="1"/>
  <c r="E3630" i="1"/>
  <c r="D3591" i="1"/>
  <c r="E3591" i="1"/>
  <c r="D3720" i="1"/>
  <c r="E3720" i="1"/>
  <c r="D3623" i="1"/>
  <c r="E3623" i="1"/>
  <c r="D3879" i="1"/>
  <c r="E3879" i="1"/>
  <c r="D3729" i="1"/>
  <c r="E3729" i="1"/>
  <c r="D3764" i="1"/>
  <c r="E3764" i="1"/>
  <c r="D3807" i="1"/>
  <c r="E3807" i="1"/>
  <c r="D3920" i="1"/>
  <c r="E3920" i="1"/>
  <c r="D3712" i="1"/>
  <c r="E3712" i="1"/>
  <c r="D3616" i="1"/>
  <c r="E3616" i="1"/>
  <c r="D3724" i="1"/>
  <c r="E3724" i="1"/>
  <c r="D3745" i="1"/>
  <c r="E3745" i="1"/>
  <c r="D3950" i="1"/>
  <c r="E3950" i="1"/>
  <c r="D3714" i="1"/>
  <c r="E3714" i="1"/>
  <c r="D4091" i="1"/>
  <c r="E4091" i="1"/>
  <c r="D3800" i="1"/>
  <c r="E3800" i="1"/>
  <c r="D3804" i="1"/>
  <c r="E3804" i="1"/>
  <c r="D3993" i="1"/>
  <c r="E3993" i="1"/>
  <c r="D3620" i="1"/>
  <c r="E3620" i="1"/>
  <c r="D3972" i="1"/>
  <c r="E3972" i="1"/>
  <c r="D4072" i="1"/>
  <c r="E4072" i="1"/>
  <c r="D4104" i="1"/>
  <c r="E4104" i="1"/>
  <c r="D3758" i="1"/>
  <c r="E3758" i="1"/>
  <c r="D4169" i="1"/>
  <c r="E4169" i="1"/>
  <c r="D3634" i="1"/>
  <c r="E3634" i="1"/>
  <c r="D4119" i="1"/>
  <c r="E4119" i="1"/>
  <c r="D3801" i="1"/>
  <c r="E3801" i="1"/>
  <c r="D3627" i="1"/>
  <c r="E3627" i="1"/>
  <c r="D3680" i="1"/>
  <c r="E3680" i="1"/>
  <c r="D4158" i="1"/>
  <c r="E4158" i="1"/>
  <c r="D3760" i="1"/>
  <c r="E3760" i="1"/>
  <c r="D3752" i="1"/>
  <c r="E3752" i="1"/>
  <c r="D3875" i="1"/>
  <c r="E3875" i="1"/>
  <c r="D3844" i="1"/>
  <c r="E3844" i="1"/>
  <c r="D3871" i="1"/>
  <c r="E3871" i="1"/>
  <c r="D3719" i="1"/>
  <c r="E3719" i="1"/>
  <c r="D3854" i="1"/>
  <c r="E3854" i="1"/>
  <c r="D4011" i="1"/>
  <c r="E4011" i="1"/>
  <c r="D3699" i="1"/>
  <c r="E3699" i="1"/>
  <c r="D3741" i="1"/>
  <c r="E3741" i="1"/>
  <c r="D4123" i="1"/>
  <c r="E4123" i="1"/>
  <c r="D3690" i="1"/>
  <c r="E3690" i="1"/>
  <c r="D3884" i="1"/>
  <c r="E3884" i="1"/>
  <c r="D3597" i="1"/>
  <c r="E3597" i="1"/>
  <c r="D3774" i="1"/>
  <c r="E3774" i="1"/>
  <c r="D3930" i="1"/>
  <c r="E3930" i="1"/>
  <c r="D3693" i="1"/>
  <c r="E3693" i="1"/>
  <c r="D3556" i="1"/>
  <c r="E3556" i="1"/>
  <c r="D3737" i="1"/>
  <c r="E3737" i="1"/>
  <c r="D2842" i="1"/>
  <c r="E2842" i="1"/>
  <c r="D710" i="1"/>
  <c r="E710" i="1"/>
  <c r="D3731" i="1"/>
  <c r="E3731" i="1"/>
  <c r="D3725" i="1"/>
  <c r="E3725" i="1"/>
  <c r="D3723" i="1"/>
  <c r="E3723" i="1"/>
  <c r="D3504" i="1"/>
  <c r="E3504" i="1"/>
  <c r="D4177" i="1"/>
  <c r="E4177" i="1"/>
  <c r="D3619" i="1"/>
  <c r="E3619" i="1"/>
  <c r="D3675" i="1"/>
  <c r="E3675" i="1"/>
  <c r="D3696" i="1"/>
  <c r="E3696" i="1"/>
  <c r="D3945" i="1"/>
  <c r="E3945" i="1"/>
  <c r="D3664" i="1"/>
  <c r="E3664" i="1"/>
  <c r="D3974" i="1"/>
  <c r="E3974" i="1"/>
  <c r="D3754" i="1"/>
  <c r="E3754" i="1"/>
  <c r="D3593" i="1"/>
  <c r="E3593" i="1"/>
  <c r="D3906" i="1"/>
  <c r="E3906" i="1"/>
  <c r="D4168" i="1"/>
  <c r="E4168" i="1"/>
  <c r="D4099" i="1"/>
  <c r="E4099" i="1"/>
  <c r="D3805" i="1"/>
  <c r="E3805" i="1"/>
  <c r="D2843" i="1"/>
  <c r="E2843" i="1"/>
  <c r="D3982" i="1"/>
  <c r="E3982" i="1"/>
  <c r="D3658" i="1"/>
  <c r="E3658" i="1"/>
  <c r="D2844" i="1"/>
  <c r="E2844" i="1"/>
  <c r="D3751" i="1"/>
  <c r="E3751" i="1"/>
  <c r="D3771" i="1"/>
  <c r="E3771" i="1"/>
  <c r="D3702" i="1"/>
  <c r="E3702" i="1"/>
  <c r="D3903" i="1"/>
  <c r="E3903" i="1"/>
  <c r="D3759" i="1"/>
  <c r="E3759" i="1"/>
  <c r="D3912" i="1"/>
  <c r="E3912" i="1"/>
  <c r="D4176" i="1"/>
  <c r="E4176" i="1"/>
  <c r="D3783" i="1"/>
  <c r="E3783" i="1"/>
  <c r="D3768" i="1"/>
  <c r="E3768" i="1"/>
  <c r="D3753" i="1"/>
  <c r="E3753" i="1"/>
  <c r="D4133" i="1"/>
  <c r="E4133" i="1"/>
  <c r="D3484" i="1"/>
  <c r="E3484" i="1"/>
  <c r="D4098" i="1"/>
  <c r="E4098" i="1"/>
  <c r="D3740" i="1"/>
  <c r="E3740" i="1"/>
  <c r="D4095" i="1"/>
  <c r="E4095" i="1"/>
  <c r="D4171" i="1"/>
  <c r="E4171" i="1"/>
  <c r="D3798" i="1"/>
  <c r="E3798" i="1"/>
  <c r="D2845" i="1"/>
  <c r="E2845" i="1"/>
  <c r="D3739" i="1"/>
  <c r="E3739" i="1"/>
  <c r="D2846" i="1"/>
  <c r="E2846" i="1"/>
  <c r="D4193" i="1"/>
  <c r="E4193" i="1"/>
  <c r="D3749" i="1"/>
  <c r="E3749" i="1"/>
  <c r="D3838" i="1"/>
  <c r="E3838" i="1"/>
  <c r="D4173" i="1"/>
  <c r="E4173" i="1"/>
  <c r="D3230" i="1"/>
  <c r="E3230" i="1"/>
  <c r="D492" i="1"/>
  <c r="E492" i="1"/>
  <c r="D3285" i="1"/>
  <c r="E3285" i="1"/>
  <c r="D1540" i="1"/>
  <c r="E1540" i="1"/>
  <c r="D3367" i="1"/>
  <c r="E3367" i="1"/>
  <c r="D3387" i="1"/>
  <c r="E3387" i="1"/>
  <c r="D2572" i="1"/>
  <c r="E2572" i="1"/>
  <c r="D488" i="1"/>
  <c r="E488" i="1"/>
  <c r="D3347" i="1"/>
  <c r="E3347" i="1"/>
  <c r="D3307" i="1"/>
  <c r="E3307" i="1"/>
  <c r="D3354" i="1"/>
  <c r="E3354" i="1"/>
  <c r="D3269" i="1"/>
  <c r="E3269" i="1"/>
  <c r="D537" i="1"/>
  <c r="E537" i="1"/>
  <c r="D356" i="1"/>
  <c r="E356" i="1"/>
  <c r="D553" i="1"/>
  <c r="E553" i="1"/>
  <c r="D2595" i="1"/>
  <c r="E2595" i="1"/>
  <c r="D536" i="1"/>
  <c r="E536" i="1"/>
  <c r="D542" i="1"/>
  <c r="E542" i="1"/>
  <c r="D3129" i="1"/>
  <c r="E3129" i="1"/>
  <c r="D393" i="1"/>
  <c r="E393" i="1"/>
  <c r="D1780" i="1"/>
  <c r="E1780" i="1"/>
  <c r="D2722" i="1"/>
  <c r="E2722" i="1"/>
  <c r="D4151" i="1"/>
  <c r="E4151" i="1"/>
  <c r="D3379" i="1"/>
  <c r="E3379" i="1"/>
  <c r="D1844" i="1"/>
  <c r="E1844" i="1"/>
  <c r="D411" i="1"/>
  <c r="E411" i="1"/>
  <c r="D2052" i="1"/>
  <c r="E2052" i="1"/>
  <c r="D261" i="1"/>
  <c r="E261" i="1"/>
  <c r="D472" i="1"/>
  <c r="E472" i="1"/>
  <c r="D3477" i="1"/>
  <c r="E3477" i="1"/>
  <c r="D518" i="1"/>
  <c r="E518" i="1"/>
  <c r="D3022" i="1"/>
  <c r="E3022" i="1"/>
  <c r="D368" i="1"/>
  <c r="E368" i="1"/>
  <c r="D2847" i="1"/>
  <c r="E2847" i="1"/>
  <c r="D34" i="1"/>
  <c r="E34" i="1"/>
  <c r="D533" i="1"/>
  <c r="E533" i="1"/>
  <c r="D3316" i="1"/>
  <c r="E3316" i="1"/>
  <c r="D3242" i="1"/>
  <c r="E3242" i="1"/>
  <c r="D95" i="1"/>
  <c r="E95" i="1"/>
  <c r="D1714" i="1"/>
  <c r="E1714" i="1"/>
  <c r="D88" i="1"/>
  <c r="E88" i="1"/>
  <c r="D2080" i="1"/>
  <c r="E2080" i="1"/>
  <c r="D3216" i="1"/>
  <c r="E3216" i="1"/>
  <c r="D509" i="1"/>
  <c r="E509" i="1"/>
  <c r="D3416" i="1"/>
  <c r="E3416" i="1"/>
  <c r="D3348" i="1"/>
  <c r="E3348" i="1"/>
  <c r="D506" i="1"/>
  <c r="E506" i="1"/>
  <c r="D275" i="1"/>
  <c r="E275" i="1"/>
  <c r="D2673" i="1"/>
  <c r="E2673" i="1"/>
  <c r="D28" i="1"/>
  <c r="E28" i="1"/>
  <c r="D1849" i="1"/>
  <c r="E1849" i="1"/>
  <c r="D2668" i="1"/>
  <c r="E2668" i="1"/>
  <c r="D1807" i="1"/>
  <c r="E1807" i="1"/>
  <c r="D1351" i="1"/>
  <c r="E1351" i="1"/>
  <c r="D378" i="1"/>
  <c r="E378" i="1"/>
  <c r="D300" i="1"/>
  <c r="E300" i="1"/>
  <c r="D2720" i="1"/>
  <c r="E2720" i="1"/>
  <c r="D3554" i="1"/>
  <c r="E3554" i="1"/>
  <c r="D3364" i="1"/>
  <c r="E3364" i="1"/>
  <c r="D1541" i="1"/>
  <c r="E1541" i="1"/>
  <c r="D459" i="1"/>
  <c r="E459" i="1"/>
  <c r="D1516" i="1"/>
  <c r="E1516" i="1"/>
  <c r="D3045" i="1"/>
  <c r="E3045" i="1"/>
  <c r="D235" i="1"/>
  <c r="E235" i="1"/>
  <c r="D2185" i="1"/>
  <c r="E2185" i="1"/>
  <c r="D2848" i="1"/>
  <c r="E2848" i="1"/>
  <c r="D52" i="1"/>
  <c r="E52" i="1"/>
  <c r="D1721" i="1"/>
  <c r="E1721" i="1"/>
  <c r="D59" i="1"/>
  <c r="E59" i="1"/>
  <c r="D2992" i="1"/>
  <c r="E2992" i="1"/>
  <c r="D2849" i="1"/>
  <c r="E2849" i="1"/>
  <c r="D375" i="1"/>
  <c r="E375" i="1"/>
  <c r="D508" i="1"/>
  <c r="E508" i="1"/>
  <c r="D3107" i="1"/>
  <c r="E3107" i="1"/>
  <c r="D439" i="1"/>
  <c r="E439" i="1"/>
  <c r="D376" i="1"/>
  <c r="E376" i="1"/>
  <c r="D3449" i="1"/>
  <c r="E3449" i="1"/>
  <c r="D1330" i="1"/>
  <c r="E1330" i="1"/>
  <c r="D96" i="1"/>
  <c r="E96" i="1"/>
  <c r="D360" i="1"/>
  <c r="E360" i="1"/>
  <c r="D278" i="1"/>
  <c r="E278" i="1"/>
  <c r="D2364" i="1"/>
  <c r="E2364" i="1"/>
  <c r="D372" i="1"/>
  <c r="E372" i="1"/>
  <c r="D469" i="1"/>
  <c r="E469" i="1"/>
  <c r="D54" i="1"/>
  <c r="E54" i="1"/>
  <c r="D3401" i="1"/>
  <c r="E3401" i="1"/>
  <c r="D259" i="1"/>
  <c r="E259" i="1"/>
  <c r="D1245" i="1"/>
  <c r="E1245" i="1"/>
  <c r="D3493" i="1"/>
  <c r="E3493" i="1"/>
  <c r="D397" i="1"/>
  <c r="E397" i="1"/>
  <c r="D2300" i="1"/>
  <c r="E2300" i="1"/>
  <c r="D1775" i="1"/>
  <c r="E1775" i="1"/>
  <c r="D27" i="1"/>
  <c r="E27" i="1"/>
  <c r="D3650" i="1"/>
  <c r="E3650" i="1"/>
  <c r="D3478" i="1"/>
  <c r="E3478" i="1"/>
  <c r="D422" i="1"/>
  <c r="E422" i="1"/>
  <c r="D267" i="1"/>
  <c r="E267" i="1"/>
  <c r="D2850" i="1"/>
  <c r="E2850" i="1"/>
  <c r="D2393" i="1"/>
  <c r="E2393" i="1"/>
  <c r="D434" i="1"/>
  <c r="E434" i="1"/>
  <c r="D3458" i="1"/>
  <c r="E3458" i="1"/>
  <c r="D23" i="1"/>
  <c r="E23" i="1"/>
  <c r="D400" i="1"/>
  <c r="E400" i="1"/>
  <c r="D99" i="1"/>
  <c r="E99" i="1"/>
  <c r="D390" i="1"/>
  <c r="E390" i="1"/>
  <c r="D3304" i="1"/>
  <c r="E3304" i="1"/>
  <c r="D351" i="1"/>
  <c r="E351" i="1"/>
  <c r="D471" i="1"/>
  <c r="E471" i="1"/>
  <c r="D4152" i="1"/>
  <c r="E4152" i="1"/>
  <c r="D420" i="1"/>
  <c r="E420" i="1"/>
  <c r="D328" i="1"/>
  <c r="E328" i="1"/>
  <c r="D100" i="1"/>
  <c r="E100" i="1"/>
  <c r="D268" i="1"/>
  <c r="E268" i="1"/>
  <c r="D83" i="1"/>
  <c r="E83" i="1"/>
  <c r="D312" i="1"/>
  <c r="E312" i="1"/>
  <c r="D2851" i="1"/>
  <c r="E2851" i="1"/>
  <c r="D391" i="1"/>
  <c r="E391" i="1"/>
  <c r="D106" i="1"/>
  <c r="E106" i="1"/>
  <c r="D3427" i="1"/>
  <c r="E3427" i="1"/>
  <c r="D276" i="1"/>
  <c r="E276" i="1"/>
  <c r="D419" i="1"/>
  <c r="E419" i="1"/>
  <c r="D29" i="1"/>
  <c r="E29" i="1"/>
  <c r="D55" i="1"/>
  <c r="E55" i="1"/>
  <c r="D3315" i="1"/>
  <c r="E3315" i="1"/>
  <c r="D2852" i="1"/>
  <c r="E2852" i="1"/>
  <c r="D116" i="1"/>
  <c r="E116" i="1"/>
  <c r="D2853" i="1"/>
  <c r="E2853" i="1"/>
  <c r="D1620" i="1"/>
  <c r="E1620" i="1"/>
  <c r="D3817" i="1"/>
  <c r="E3817" i="1"/>
  <c r="D281" i="1"/>
  <c r="E281" i="1"/>
  <c r="D305" i="1"/>
  <c r="E305" i="1"/>
  <c r="D3405" i="1"/>
  <c r="E3405" i="1"/>
  <c r="D3052" i="1"/>
  <c r="E3052" i="1"/>
  <c r="D89" i="1"/>
  <c r="E89" i="1"/>
  <c r="D130" i="1"/>
  <c r="E130" i="1"/>
  <c r="D1218" i="1"/>
  <c r="E1218" i="1"/>
  <c r="D311" i="1"/>
  <c r="E311" i="1"/>
  <c r="D110" i="1"/>
  <c r="E110" i="1"/>
  <c r="D3448" i="1"/>
  <c r="E3448" i="1"/>
  <c r="D310" i="1"/>
  <c r="E310" i="1"/>
  <c r="D384" i="1"/>
  <c r="E384" i="1"/>
  <c r="D242" i="1"/>
  <c r="E242" i="1"/>
  <c r="D232" i="1"/>
  <c r="E232" i="1"/>
  <c r="D340" i="1"/>
  <c r="E340" i="1"/>
  <c r="D1997" i="1"/>
  <c r="E1997" i="1"/>
  <c r="D140" i="1"/>
  <c r="E140" i="1"/>
  <c r="D2230" i="1"/>
  <c r="E2230" i="1"/>
  <c r="D3221" i="1"/>
  <c r="E3221" i="1"/>
  <c r="D223" i="1"/>
  <c r="E223" i="1"/>
  <c r="D133" i="1"/>
  <c r="E133" i="1"/>
  <c r="D221" i="1"/>
  <c r="E221" i="1"/>
  <c r="D493" i="1"/>
  <c r="E493" i="1"/>
  <c r="D2220" i="1"/>
  <c r="E2220" i="1"/>
  <c r="D260" i="1"/>
  <c r="E260" i="1"/>
  <c r="D2985" i="1"/>
  <c r="E2985" i="1"/>
  <c r="D318" i="1"/>
  <c r="E318" i="1"/>
  <c r="D2972" i="1"/>
  <c r="E2972" i="1"/>
  <c r="D236" i="1"/>
  <c r="E236" i="1"/>
  <c r="D363" i="1"/>
  <c r="E363" i="1"/>
  <c r="D117" i="1"/>
  <c r="E117" i="1"/>
  <c r="D6" i="1"/>
  <c r="E6" i="1"/>
  <c r="D3012" i="1"/>
  <c r="E3012" i="1"/>
  <c r="D46" i="1"/>
  <c r="E46" i="1"/>
  <c r="D3404" i="1"/>
  <c r="E3404" i="1"/>
  <c r="D69" i="1"/>
  <c r="E69" i="1"/>
  <c r="D51" i="1"/>
  <c r="E51" i="1"/>
  <c r="D246" i="1"/>
  <c r="E246" i="1"/>
  <c r="D532" i="1"/>
  <c r="E532" i="1"/>
  <c r="D3057" i="1"/>
  <c r="E3057" i="1"/>
  <c r="D2854" i="1"/>
  <c r="E2854" i="1"/>
  <c r="D1663" i="1"/>
  <c r="E1663" i="1"/>
  <c r="D181" i="1"/>
  <c r="E181" i="1"/>
  <c r="D3265" i="1"/>
  <c r="E3265" i="1"/>
  <c r="D379" i="1"/>
  <c r="E379" i="1"/>
  <c r="D288" i="1"/>
  <c r="E288" i="1"/>
  <c r="D66" i="1"/>
  <c r="E66" i="1"/>
  <c r="D2126" i="1"/>
  <c r="E2126" i="1"/>
  <c r="D277" i="1"/>
  <c r="E277" i="1"/>
  <c r="D209" i="1"/>
  <c r="E209" i="1"/>
  <c r="D398" i="1"/>
  <c r="E398" i="1"/>
  <c r="D3024" i="1"/>
  <c r="E3024" i="1"/>
  <c r="D3203" i="1"/>
  <c r="E3203" i="1"/>
  <c r="D399" i="1"/>
  <c r="E399" i="1"/>
  <c r="D50" i="1"/>
  <c r="E50" i="1"/>
  <c r="D2855" i="1"/>
  <c r="E2855" i="1"/>
  <c r="D3386" i="1"/>
  <c r="E3386" i="1"/>
  <c r="D26" i="1"/>
  <c r="E26" i="1"/>
  <c r="D2092" i="1"/>
  <c r="E2092" i="1"/>
  <c r="D230" i="1"/>
  <c r="E230" i="1"/>
  <c r="D289" i="1"/>
  <c r="E289" i="1"/>
  <c r="D32" i="1"/>
  <c r="E32" i="1"/>
  <c r="D2856" i="1"/>
  <c r="E2856" i="1"/>
  <c r="D444" i="1"/>
  <c r="E444" i="1"/>
  <c r="D71" i="1"/>
  <c r="E71" i="1"/>
  <c r="D97" i="1"/>
  <c r="E97" i="1"/>
  <c r="D256" i="1"/>
  <c r="E256" i="1"/>
  <c r="D291" i="1"/>
  <c r="E291" i="1"/>
  <c r="D307" i="1"/>
  <c r="E307" i="1"/>
  <c r="D238" i="1"/>
  <c r="E238" i="1"/>
  <c r="D315" i="1"/>
  <c r="E315" i="1"/>
  <c r="D326" i="1"/>
  <c r="E326" i="1"/>
  <c r="D255" i="1"/>
  <c r="E255" i="1"/>
  <c r="D2857" i="1"/>
  <c r="E2857" i="1"/>
  <c r="D2858" i="1"/>
  <c r="E2858" i="1"/>
  <c r="D1517" i="1"/>
  <c r="E1517" i="1"/>
  <c r="D361" i="1"/>
  <c r="E361" i="1"/>
  <c r="D196" i="1"/>
  <c r="E196" i="1"/>
  <c r="D2190" i="1"/>
  <c r="E2190" i="1"/>
  <c r="D2859" i="1"/>
  <c r="E2859" i="1"/>
  <c r="D2860" i="1"/>
  <c r="E2860" i="1"/>
  <c r="D231" i="1"/>
  <c r="E231" i="1"/>
  <c r="D1851" i="1"/>
  <c r="E1851" i="1"/>
  <c r="D357" i="1"/>
  <c r="E357" i="1"/>
  <c r="D412" i="1"/>
  <c r="E412" i="1"/>
  <c r="D294" i="1"/>
  <c r="E294" i="1"/>
  <c r="D92" i="1"/>
  <c r="E92" i="1"/>
  <c r="D67" i="1"/>
  <c r="E67" i="1"/>
  <c r="D325" i="1"/>
  <c r="E325" i="1"/>
  <c r="D334" i="1"/>
  <c r="E334" i="1"/>
  <c r="D225" i="1"/>
  <c r="E225" i="1"/>
  <c r="D2861" i="1"/>
  <c r="E2861" i="1"/>
  <c r="D2236" i="1"/>
  <c r="E2236" i="1"/>
  <c r="D309" i="1"/>
  <c r="E309" i="1"/>
  <c r="D103" i="1"/>
  <c r="E103" i="1"/>
  <c r="D473" i="1"/>
  <c r="E473" i="1"/>
  <c r="D3420" i="1"/>
  <c r="E3420" i="1"/>
  <c r="D137" i="1"/>
  <c r="E137" i="1"/>
  <c r="D72" i="1"/>
  <c r="E72" i="1"/>
  <c r="D287" i="1"/>
  <c r="E287" i="1"/>
  <c r="D2862" i="1"/>
  <c r="E2862" i="1"/>
  <c r="D332" i="1"/>
  <c r="E332" i="1"/>
  <c r="D233" i="1"/>
  <c r="E233" i="1"/>
  <c r="D349" i="1"/>
  <c r="E349" i="1"/>
  <c r="D3026" i="1"/>
  <c r="E3026" i="1"/>
  <c r="D2469" i="1"/>
  <c r="E2469" i="1"/>
  <c r="D283" i="1"/>
  <c r="E283" i="1"/>
  <c r="D33" i="1"/>
  <c r="E33" i="1"/>
  <c r="D301" i="1"/>
  <c r="E301" i="1"/>
  <c r="D216" i="1"/>
  <c r="E216" i="1"/>
  <c r="D327" i="1"/>
  <c r="E327" i="1"/>
  <c r="D76" i="1"/>
  <c r="E76" i="1"/>
  <c r="D2863" i="1"/>
  <c r="E2863" i="1"/>
  <c r="D386" i="1"/>
  <c r="E386" i="1"/>
  <c r="D369" i="1"/>
  <c r="E369" i="1"/>
  <c r="D2044" i="1"/>
  <c r="E2044" i="1"/>
  <c r="D125" i="1"/>
  <c r="E125" i="1"/>
  <c r="D245" i="1"/>
  <c r="E245" i="1"/>
  <c r="D306" i="1"/>
  <c r="E306" i="1"/>
  <c r="D234" i="1"/>
  <c r="E234" i="1"/>
  <c r="D329" i="1"/>
  <c r="E329" i="1"/>
  <c r="D65" i="1"/>
  <c r="E65" i="1"/>
  <c r="D344" i="1"/>
  <c r="E344" i="1"/>
  <c r="D303" i="1"/>
  <c r="E303" i="1"/>
  <c r="D80" i="1"/>
  <c r="E80" i="1"/>
  <c r="D180" i="1"/>
  <c r="E180" i="1"/>
  <c r="D19" i="1"/>
  <c r="E19" i="1"/>
  <c r="D274" i="1"/>
  <c r="E274" i="1"/>
  <c r="D418" i="1"/>
  <c r="E418" i="1"/>
  <c r="D4153" i="1"/>
  <c r="E4153" i="1"/>
  <c r="D521" i="1"/>
  <c r="E521" i="1"/>
  <c r="D86" i="1"/>
  <c r="E86" i="1"/>
  <c r="D63" i="1"/>
  <c r="E63" i="1"/>
  <c r="D3481" i="1"/>
  <c r="E3481" i="1"/>
  <c r="D370" i="1"/>
  <c r="E370" i="1"/>
  <c r="D3280" i="1"/>
  <c r="E3280" i="1"/>
  <c r="D284" i="1"/>
  <c r="E284" i="1"/>
  <c r="D321" i="1"/>
  <c r="E321" i="1"/>
  <c r="D2529" i="1"/>
  <c r="E2529" i="1"/>
  <c r="D2864" i="1"/>
  <c r="E2864" i="1"/>
  <c r="D337" i="1"/>
  <c r="E337" i="1"/>
  <c r="D4" i="1"/>
  <c r="E4" i="1"/>
  <c r="D2865" i="1"/>
  <c r="E2865" i="1"/>
  <c r="D43" i="1"/>
  <c r="E43" i="1"/>
  <c r="D192" i="1"/>
  <c r="E192" i="1"/>
  <c r="D354" i="1"/>
  <c r="E354" i="1"/>
  <c r="D101" i="1"/>
  <c r="E101" i="1"/>
  <c r="D317" i="1"/>
  <c r="E317" i="1"/>
  <c r="D358" i="1"/>
  <c r="E358" i="1"/>
  <c r="D39" i="1"/>
  <c r="E39" i="1"/>
  <c r="D113" i="1"/>
  <c r="E113" i="1"/>
  <c r="D2866" i="1"/>
  <c r="E2866" i="1"/>
  <c r="D3569" i="1"/>
  <c r="E3569" i="1"/>
  <c r="D279" i="1"/>
  <c r="E279" i="1"/>
  <c r="D263" i="1"/>
  <c r="E263" i="1"/>
  <c r="D292" i="1"/>
  <c r="E292" i="1"/>
  <c r="D134" i="1"/>
  <c r="E134" i="1"/>
  <c r="D201" i="1"/>
  <c r="E201" i="1"/>
  <c r="D313" i="1"/>
  <c r="E313" i="1"/>
  <c r="D161" i="1"/>
  <c r="E161" i="1"/>
  <c r="D21" i="1"/>
  <c r="E21" i="1"/>
  <c r="D229" i="1"/>
  <c r="E229" i="1"/>
  <c r="D3850" i="1"/>
  <c r="E3850" i="1"/>
  <c r="D195" i="1"/>
  <c r="E195" i="1"/>
  <c r="D215" i="1"/>
  <c r="E215" i="1"/>
  <c r="D2867" i="1"/>
  <c r="E2867" i="1"/>
  <c r="D119" i="1"/>
  <c r="E119" i="1"/>
  <c r="D158" i="1"/>
  <c r="E158" i="1"/>
  <c r="D98" i="1"/>
  <c r="E98" i="1"/>
  <c r="D2868" i="1"/>
  <c r="E2868" i="1"/>
  <c r="D3462" i="1"/>
  <c r="E3462" i="1"/>
  <c r="D31" i="1"/>
  <c r="E31" i="1"/>
  <c r="D2654" i="1"/>
  <c r="E2654" i="1"/>
  <c r="D2001" i="1"/>
  <c r="E2001" i="1"/>
  <c r="D3028" i="1"/>
  <c r="E3028" i="1"/>
  <c r="D270" i="1"/>
  <c r="E270" i="1"/>
  <c r="D60" i="1"/>
  <c r="E60" i="1"/>
  <c r="D285" i="1"/>
  <c r="E285" i="1"/>
  <c r="D90" i="1"/>
  <c r="E90" i="1"/>
  <c r="D20" i="1"/>
  <c r="E20" i="1"/>
  <c r="D304" i="1"/>
  <c r="E304" i="1"/>
  <c r="D2869" i="1"/>
  <c r="E2869" i="1"/>
  <c r="D114" i="1"/>
  <c r="E114" i="1"/>
  <c r="D266" i="1"/>
  <c r="E266" i="1"/>
  <c r="D220" i="1"/>
  <c r="E220" i="1"/>
  <c r="D141" i="1"/>
  <c r="E141" i="1"/>
  <c r="D49" i="1"/>
  <c r="E49" i="1"/>
  <c r="D272" i="1"/>
  <c r="E272" i="1"/>
  <c r="D248" i="1"/>
  <c r="E248" i="1"/>
  <c r="D8" i="1"/>
  <c r="E8" i="1"/>
  <c r="D341" i="1"/>
  <c r="E341" i="1"/>
  <c r="D1392" i="1"/>
  <c r="E1392" i="1"/>
  <c r="D319" i="1"/>
  <c r="E319" i="1"/>
  <c r="D115" i="1"/>
  <c r="E115" i="1"/>
  <c r="D126" i="1"/>
  <c r="E126" i="1"/>
  <c r="D64" i="1"/>
  <c r="E64" i="1"/>
  <c r="D239" i="1"/>
  <c r="E239" i="1"/>
  <c r="D1470" i="1"/>
  <c r="E1470" i="1"/>
  <c r="D269" i="1"/>
  <c r="E269" i="1"/>
  <c r="D262" i="1"/>
  <c r="E262" i="1"/>
  <c r="D280" i="1"/>
  <c r="E280" i="1"/>
  <c r="D339" i="1"/>
  <c r="E339" i="1"/>
  <c r="D18" i="1"/>
  <c r="E18" i="1"/>
  <c r="D297" i="1"/>
  <c r="E297" i="1"/>
  <c r="D308" i="1"/>
  <c r="E308" i="1"/>
  <c r="D2870" i="1"/>
  <c r="E2870" i="1"/>
  <c r="D81" i="1"/>
  <c r="E81" i="1"/>
  <c r="D3303" i="1"/>
  <c r="E3303" i="1"/>
  <c r="D2657" i="1"/>
  <c r="E2657" i="1"/>
  <c r="D424" i="1"/>
  <c r="E424" i="1"/>
  <c r="D153" i="1"/>
  <c r="E153" i="1"/>
  <c r="D112" i="1"/>
  <c r="E112" i="1"/>
  <c r="D3881" i="1"/>
  <c r="E3881" i="1"/>
  <c r="D211" i="1"/>
  <c r="E211" i="1"/>
  <c r="D183" i="1"/>
  <c r="E183" i="1"/>
  <c r="D257" i="1"/>
  <c r="E257" i="1"/>
  <c r="D87" i="1"/>
  <c r="E87" i="1"/>
  <c r="D189" i="1"/>
  <c r="E189" i="1"/>
  <c r="D2690" i="1"/>
  <c r="E2690" i="1"/>
  <c r="D208" i="1"/>
  <c r="E208" i="1"/>
  <c r="D2605" i="1"/>
  <c r="E2605" i="1"/>
  <c r="D3135" i="1"/>
  <c r="E3135" i="1"/>
  <c r="D85" i="1"/>
  <c r="E85" i="1"/>
  <c r="D79" i="1"/>
  <c r="E79" i="1"/>
  <c r="D314" i="1"/>
  <c r="E314" i="1"/>
  <c r="D187" i="1"/>
  <c r="E187" i="1"/>
  <c r="D145" i="1"/>
  <c r="E145" i="1"/>
  <c r="D167" i="1"/>
  <c r="E167" i="1"/>
  <c r="D77" i="1"/>
  <c r="E77" i="1"/>
  <c r="D164" i="1"/>
  <c r="E164" i="1"/>
  <c r="D37" i="1"/>
  <c r="E37" i="1"/>
  <c r="D2871" i="1"/>
  <c r="E2871" i="1"/>
  <c r="D265" i="1"/>
  <c r="E265" i="1"/>
  <c r="D177" i="1"/>
  <c r="E177" i="1"/>
  <c r="D193" i="1"/>
  <c r="E193" i="1"/>
  <c r="D2872" i="1"/>
  <c r="E2872" i="1"/>
  <c r="D22" i="1"/>
  <c r="E22" i="1"/>
  <c r="D178" i="1"/>
  <c r="E178" i="1"/>
  <c r="D282" i="1"/>
  <c r="E282" i="1"/>
  <c r="D78" i="1"/>
  <c r="E78" i="1"/>
  <c r="D150" i="1"/>
  <c r="E150" i="1"/>
  <c r="D290" i="1"/>
  <c r="E290" i="1"/>
  <c r="D136" i="1"/>
  <c r="E136" i="1"/>
  <c r="D11" i="1"/>
  <c r="E11" i="1"/>
  <c r="D17" i="1"/>
  <c r="E17" i="1"/>
  <c r="D102" i="1"/>
  <c r="E102" i="1"/>
  <c r="D146" i="1"/>
  <c r="E146" i="1"/>
  <c r="D205" i="1"/>
  <c r="E205" i="1"/>
  <c r="D94" i="1"/>
  <c r="E94" i="1"/>
  <c r="D4282" i="1"/>
  <c r="E4282" i="1"/>
  <c r="D240" i="1"/>
  <c r="E240" i="1"/>
  <c r="D296" i="1"/>
  <c r="E296" i="1"/>
  <c r="D1918" i="1"/>
  <c r="E1918" i="1"/>
  <c r="D3064" i="1"/>
  <c r="E3064" i="1"/>
  <c r="D35" i="1"/>
  <c r="E35" i="1"/>
  <c r="D2574" i="1"/>
  <c r="E2574" i="1"/>
  <c r="D204" i="1"/>
  <c r="E204" i="1"/>
  <c r="D147" i="1"/>
  <c r="E147" i="1"/>
  <c r="D107" i="1"/>
  <c r="E107" i="1"/>
  <c r="D82" i="1"/>
  <c r="E82" i="1"/>
  <c r="D170" i="1"/>
  <c r="E170" i="1"/>
  <c r="D168" i="1"/>
  <c r="E168" i="1"/>
  <c r="D247" i="1"/>
  <c r="E247" i="1"/>
  <c r="D244" i="1"/>
  <c r="E244" i="1"/>
  <c r="D217" i="1"/>
  <c r="E217" i="1"/>
  <c r="D2873" i="1"/>
  <c r="E2873" i="1"/>
  <c r="D172" i="1"/>
  <c r="E172" i="1"/>
  <c r="D122" i="1"/>
  <c r="E122" i="1"/>
  <c r="D151" i="1"/>
  <c r="E151" i="1"/>
  <c r="D155" i="1"/>
  <c r="E155" i="1"/>
  <c r="D1471" i="1"/>
  <c r="E1471" i="1"/>
  <c r="D118" i="1"/>
  <c r="E118" i="1"/>
  <c r="D222" i="1"/>
  <c r="E222" i="1"/>
  <c r="D143" i="1"/>
  <c r="E143" i="1"/>
  <c r="D184" i="1"/>
  <c r="E184" i="1"/>
  <c r="D160" i="1"/>
  <c r="E160" i="1"/>
  <c r="D171" i="1"/>
  <c r="E171" i="1"/>
  <c r="D131" i="1"/>
  <c r="E131" i="1"/>
  <c r="D218" i="1"/>
  <c r="E218" i="1"/>
  <c r="D228" i="1"/>
  <c r="E228" i="1"/>
  <c r="D173" i="1"/>
  <c r="E173" i="1"/>
  <c r="D226" i="1"/>
  <c r="E226" i="1"/>
  <c r="D3433" i="1"/>
  <c r="E3433" i="1"/>
  <c r="D2874" i="1"/>
  <c r="E2874" i="1"/>
  <c r="D1614" i="1"/>
  <c r="E1614" i="1"/>
  <c r="D490" i="1"/>
  <c r="E490" i="1"/>
  <c r="D2089" i="1"/>
  <c r="E2089" i="1"/>
  <c r="D4326" i="1"/>
  <c r="E4326" i="1"/>
  <c r="D2143" i="1"/>
  <c r="E2143" i="1"/>
  <c r="D2403" i="1"/>
  <c r="E2403" i="1"/>
  <c r="D458" i="1"/>
  <c r="E458" i="1"/>
  <c r="D2584" i="1"/>
  <c r="E2584" i="1"/>
  <c r="D2031" i="1"/>
  <c r="E2031" i="1"/>
  <c r="D3204" i="1"/>
  <c r="E3204" i="1"/>
  <c r="D330" i="1"/>
  <c r="E330" i="1"/>
  <c r="D3225" i="1"/>
  <c r="E3225" i="1"/>
  <c r="D58" i="1"/>
  <c r="E58" i="1"/>
  <c r="D2050" i="1"/>
  <c r="E2050" i="1"/>
  <c r="D3349" i="1"/>
  <c r="E3349" i="1"/>
  <c r="D2520" i="1"/>
  <c r="E2520" i="1"/>
  <c r="D338" i="1"/>
  <c r="E338" i="1"/>
  <c r="D2875" i="1"/>
  <c r="E2875" i="1"/>
  <c r="D333" i="1"/>
  <c r="E333" i="1"/>
  <c r="D219" i="1"/>
  <c r="E219" i="1"/>
  <c r="D383" i="1"/>
  <c r="E383" i="1"/>
  <c r="D336" i="1"/>
  <c r="E336" i="1"/>
  <c r="D1519" i="1"/>
  <c r="E1519" i="1"/>
  <c r="D2596" i="1"/>
  <c r="E2596" i="1"/>
  <c r="D2374" i="1"/>
  <c r="E2374" i="1"/>
  <c r="D364" i="1"/>
  <c r="E364" i="1"/>
  <c r="D3548" i="1"/>
  <c r="E3548" i="1"/>
  <c r="D3018" i="1"/>
  <c r="E3018" i="1"/>
  <c r="D2597" i="1"/>
  <c r="E2597" i="1"/>
  <c r="D1271" i="1"/>
  <c r="E1271" i="1"/>
  <c r="D2876" i="1"/>
  <c r="E2876" i="1"/>
  <c r="D5" i="1"/>
  <c r="E5" i="1"/>
  <c r="D139" i="1"/>
  <c r="E139" i="1"/>
  <c r="D2877" i="1"/>
  <c r="E2877" i="1"/>
  <c r="D3528" i="1"/>
  <c r="E3528" i="1"/>
  <c r="D2878" i="1"/>
  <c r="E2878" i="1"/>
  <c r="D2879" i="1"/>
  <c r="E2879" i="1"/>
  <c r="D15" i="1"/>
  <c r="E15" i="1"/>
  <c r="D1460" i="1"/>
  <c r="E1460" i="1"/>
  <c r="D241" i="1"/>
  <c r="E241" i="1"/>
  <c r="D323" i="1"/>
  <c r="E323" i="1"/>
  <c r="D617" i="1"/>
  <c r="E617" i="1"/>
  <c r="D343" i="1"/>
  <c r="E343" i="1"/>
  <c r="D2880" i="1"/>
  <c r="E2880" i="1"/>
  <c r="D1576" i="1"/>
  <c r="E1576" i="1"/>
  <c r="D2881" i="1"/>
  <c r="E2881" i="1"/>
  <c r="D2312" i="1"/>
  <c r="E2312" i="1"/>
  <c r="D3466" i="1"/>
  <c r="E3466" i="1"/>
  <c r="D3369" i="1"/>
  <c r="E3369" i="1"/>
  <c r="D461" i="1"/>
  <c r="E461" i="1"/>
  <c r="D3211" i="1"/>
  <c r="E3211" i="1"/>
  <c r="D2882" i="1"/>
  <c r="E2882" i="1"/>
  <c r="D2187" i="1"/>
  <c r="E2187" i="1"/>
  <c r="D207" i="1"/>
  <c r="E207" i="1"/>
  <c r="D202" i="1"/>
  <c r="E202" i="1"/>
  <c r="D53" i="1"/>
  <c r="E53" i="1"/>
  <c r="D1578" i="1"/>
  <c r="E1578" i="1"/>
  <c r="D273" i="1"/>
  <c r="E273" i="1"/>
  <c r="D41" i="1"/>
  <c r="E41" i="1"/>
  <c r="D2494" i="1"/>
  <c r="E2494" i="1"/>
  <c r="D2883" i="1"/>
  <c r="E2883" i="1"/>
  <c r="D70" i="1"/>
  <c r="E70" i="1"/>
  <c r="D2884" i="1"/>
  <c r="E2884" i="1"/>
  <c r="D1984" i="1"/>
  <c r="E1984" i="1"/>
  <c r="D148" i="1"/>
  <c r="E148" i="1"/>
  <c r="D152" i="1"/>
  <c r="E152" i="1"/>
  <c r="D120" i="1"/>
  <c r="E120" i="1"/>
  <c r="D47" i="1"/>
  <c r="E47" i="1"/>
  <c r="D1682" i="1"/>
  <c r="E1682" i="1"/>
  <c r="D3286" i="1"/>
  <c r="E3286" i="1"/>
  <c r="D2379" i="1"/>
  <c r="E2379" i="1"/>
  <c r="D2323" i="1"/>
  <c r="E2323" i="1"/>
  <c r="D3465" i="1"/>
  <c r="E3465" i="1"/>
  <c r="D1401" i="1"/>
  <c r="E1401" i="1"/>
  <c r="D57" i="1"/>
  <c r="E57" i="1"/>
  <c r="D109" i="1"/>
  <c r="E109" i="1"/>
  <c r="D224" i="1"/>
  <c r="E224" i="1"/>
  <c r="D13" i="1"/>
  <c r="E13" i="1"/>
  <c r="D2141" i="1"/>
  <c r="E2141" i="1"/>
  <c r="D24" i="1"/>
  <c r="E24" i="1"/>
  <c r="D199" i="1"/>
  <c r="E199" i="1"/>
  <c r="D2885" i="1"/>
  <c r="E2885" i="1"/>
  <c r="D2886" i="1"/>
  <c r="E2886" i="1"/>
  <c r="D2887" i="1"/>
  <c r="E2887" i="1"/>
  <c r="D271" i="1"/>
  <c r="E271" i="1"/>
  <c r="D2108" i="1"/>
  <c r="E2108" i="1"/>
  <c r="D2643" i="1"/>
  <c r="E2643" i="1"/>
  <c r="D127" i="1"/>
  <c r="E127" i="1"/>
  <c r="D159" i="1"/>
  <c r="E159" i="1"/>
  <c r="D3218" i="1"/>
  <c r="E3218" i="1"/>
  <c r="D388" i="1"/>
  <c r="E388" i="1"/>
  <c r="D359" i="1"/>
  <c r="E359" i="1"/>
  <c r="D36" i="1"/>
  <c r="E36" i="1"/>
  <c r="D2316" i="1"/>
  <c r="E2316" i="1"/>
  <c r="D2587" i="1"/>
  <c r="E2587" i="1"/>
  <c r="D1979" i="1"/>
  <c r="E1979" i="1"/>
  <c r="D2158" i="1"/>
  <c r="E2158" i="1"/>
  <c r="D2078" i="1"/>
  <c r="E2078" i="1"/>
  <c r="D2101" i="1"/>
  <c r="E2101" i="1"/>
  <c r="D2212" i="1"/>
  <c r="E2212" i="1"/>
  <c r="D3371" i="1"/>
  <c r="E3371" i="1"/>
  <c r="D73" i="1"/>
  <c r="E73" i="1"/>
  <c r="D200" i="1"/>
  <c r="E200" i="1"/>
  <c r="D243" i="1"/>
  <c r="E243" i="1"/>
  <c r="D42" i="1"/>
  <c r="E42" i="1"/>
  <c r="D30" i="1"/>
  <c r="E30" i="1"/>
  <c r="D2888" i="1"/>
  <c r="E2888" i="1"/>
  <c r="D3036" i="1"/>
  <c r="E3036" i="1"/>
  <c r="D264" i="1"/>
  <c r="E264" i="1"/>
  <c r="D91" i="1"/>
  <c r="E91" i="1"/>
  <c r="D465" i="1"/>
  <c r="E465" i="1"/>
  <c r="D452" i="1"/>
  <c r="E452" i="1"/>
  <c r="D62" i="1"/>
  <c r="E62" i="1"/>
  <c r="D174" i="1"/>
  <c r="E174" i="1"/>
  <c r="D9" i="1"/>
  <c r="E9" i="1"/>
  <c r="D121" i="1"/>
  <c r="E121" i="1"/>
  <c r="D2889" i="1"/>
  <c r="E2889" i="1"/>
  <c r="D45" i="1"/>
  <c r="E45" i="1"/>
  <c r="D494" i="1"/>
  <c r="E494" i="1"/>
  <c r="D197" i="1"/>
  <c r="E197" i="1"/>
  <c r="D105" i="1"/>
  <c r="E105" i="1"/>
  <c r="D44" i="1"/>
  <c r="E44" i="1"/>
  <c r="D210" i="1"/>
  <c r="E210" i="1"/>
  <c r="D295" i="1"/>
  <c r="E295" i="1"/>
  <c r="D3425" i="1"/>
  <c r="E3425" i="1"/>
  <c r="D2113" i="1"/>
  <c r="E2113" i="1"/>
  <c r="D371" i="1"/>
  <c r="E371" i="1"/>
  <c r="D3540" i="1"/>
  <c r="E3540" i="1"/>
  <c r="D214" i="1"/>
  <c r="E214" i="1"/>
  <c r="D2890" i="1"/>
  <c r="E2890" i="1"/>
  <c r="D74" i="1"/>
  <c r="E74" i="1"/>
  <c r="D182" i="1"/>
  <c r="E182" i="1"/>
  <c r="D191" i="1"/>
  <c r="E191" i="1"/>
  <c r="D237" i="1"/>
  <c r="E237" i="1"/>
  <c r="D2891" i="1"/>
  <c r="E2891" i="1"/>
  <c r="D377" i="1"/>
  <c r="E377" i="1"/>
  <c r="D38" i="1"/>
  <c r="E38" i="1"/>
  <c r="D10" i="1"/>
  <c r="E10" i="1"/>
  <c r="D302" i="1"/>
  <c r="E302" i="1"/>
  <c r="D250" i="1"/>
  <c r="E250" i="1"/>
  <c r="D2892" i="1"/>
  <c r="E2892" i="1"/>
  <c r="D1472" i="1"/>
  <c r="E1472" i="1"/>
  <c r="D16" i="1"/>
  <c r="E16" i="1"/>
  <c r="D166" i="1"/>
  <c r="E166" i="1"/>
  <c r="D2893" i="1"/>
  <c r="E2893" i="1"/>
  <c r="D254" i="1"/>
  <c r="E254" i="1"/>
  <c r="D2894" i="1"/>
  <c r="E2894" i="1"/>
  <c r="D186" i="1"/>
  <c r="E186" i="1"/>
  <c r="D2895" i="1"/>
  <c r="E2895" i="1"/>
  <c r="D93" i="1"/>
  <c r="E93" i="1"/>
  <c r="D2896" i="1"/>
  <c r="E2896" i="1"/>
  <c r="D129" i="1"/>
  <c r="E129" i="1"/>
  <c r="D331" i="1"/>
  <c r="E331" i="1"/>
  <c r="D12" i="1"/>
  <c r="E12" i="1"/>
  <c r="D3065" i="1"/>
  <c r="E3065" i="1"/>
  <c r="D190" i="1"/>
  <c r="E190" i="1"/>
  <c r="D3331" i="1"/>
  <c r="E3331" i="1"/>
  <c r="D2897" i="1"/>
  <c r="E2897" i="1"/>
  <c r="D2304" i="1"/>
  <c r="E2304" i="1"/>
  <c r="D2683" i="1"/>
  <c r="E2683" i="1"/>
  <c r="D2676" i="1"/>
  <c r="E2676" i="1"/>
  <c r="D2588" i="1"/>
  <c r="E2588" i="1"/>
  <c r="D4301" i="1"/>
  <c r="E4301" i="1"/>
  <c r="D2898" i="1"/>
  <c r="E2898" i="1"/>
  <c r="D2989" i="1"/>
  <c r="E2989" i="1"/>
  <c r="D2307" i="1"/>
  <c r="E2307" i="1"/>
  <c r="D2284" i="1"/>
  <c r="E2284" i="1"/>
  <c r="D2523" i="1"/>
  <c r="E2523" i="1"/>
  <c r="D2382" i="1"/>
  <c r="E2382" i="1"/>
  <c r="D3864" i="1"/>
  <c r="E3864" i="1"/>
  <c r="D2093" i="1"/>
  <c r="E2093" i="1"/>
  <c r="D2899" i="1"/>
  <c r="E2899" i="1"/>
  <c r="D555" i="1"/>
  <c r="E555" i="1"/>
  <c r="D2397" i="1"/>
  <c r="E2397" i="1"/>
  <c r="D2437" i="1"/>
  <c r="E2437" i="1"/>
  <c r="D2064" i="1"/>
  <c r="E2064" i="1"/>
  <c r="D2279" i="1"/>
  <c r="E2279" i="1"/>
  <c r="D3534" i="1"/>
  <c r="E3534" i="1"/>
  <c r="D48" i="1"/>
  <c r="E48" i="1"/>
  <c r="D132" i="1"/>
  <c r="E132" i="1"/>
  <c r="D123" i="1"/>
  <c r="E123" i="1"/>
  <c r="D128" i="1"/>
  <c r="E128" i="1"/>
  <c r="D68" i="1"/>
  <c r="E68" i="1"/>
  <c r="D144" i="1"/>
  <c r="E144" i="1"/>
  <c r="D149" i="1"/>
  <c r="E149" i="1"/>
  <c r="D156" i="1"/>
  <c r="E156" i="1"/>
  <c r="D162" i="1"/>
  <c r="E162" i="1"/>
  <c r="D212" i="1"/>
  <c r="E212" i="1"/>
  <c r="D3899" i="1"/>
  <c r="E3899" i="1"/>
  <c r="D2900" i="1"/>
  <c r="E2900" i="1"/>
  <c r="D2901" i="1"/>
  <c r="E2901" i="1"/>
  <c r="D203" i="1"/>
  <c r="E203" i="1"/>
  <c r="D111" i="1"/>
  <c r="E111" i="1"/>
  <c r="D2902" i="1"/>
  <c r="E2902" i="1"/>
  <c r="D1473" i="1"/>
  <c r="E1473" i="1"/>
  <c r="D2903" i="1"/>
  <c r="E2903" i="1"/>
  <c r="D185" i="1"/>
  <c r="E185" i="1"/>
  <c r="D188" i="1"/>
  <c r="E188" i="1"/>
  <c r="D163" i="1"/>
  <c r="E163" i="1"/>
  <c r="D4286" i="1"/>
  <c r="E4286" i="1"/>
  <c r="D2904" i="1"/>
  <c r="E2904" i="1"/>
  <c r="D2905" i="1"/>
  <c r="E2905" i="1"/>
  <c r="D879" i="1"/>
  <c r="E879" i="1"/>
  <c r="D251" i="1"/>
  <c r="E251" i="1"/>
  <c r="D227" i="1"/>
  <c r="E227" i="1"/>
  <c r="D324" i="1"/>
  <c r="E324" i="1"/>
  <c r="D61" i="1"/>
  <c r="E61" i="1"/>
  <c r="D2906" i="1"/>
  <c r="E2906" i="1"/>
  <c r="D2907" i="1"/>
  <c r="E2907" i="1"/>
  <c r="D462" i="1"/>
  <c r="E462" i="1"/>
  <c r="D1215" i="1"/>
  <c r="E1215" i="1"/>
  <c r="D2908" i="1"/>
  <c r="E2908" i="1"/>
  <c r="D258" i="1"/>
  <c r="E258" i="1"/>
  <c r="D213" i="1"/>
  <c r="E213" i="1"/>
  <c r="D316" i="1"/>
  <c r="E316" i="1"/>
  <c r="D138" i="1"/>
  <c r="E138" i="1"/>
  <c r="D169" i="1"/>
  <c r="E169" i="1"/>
  <c r="D252" i="1"/>
  <c r="E252" i="1"/>
  <c r="D206" i="1"/>
  <c r="E206" i="1"/>
  <c r="D56" i="1"/>
  <c r="E56" i="1"/>
  <c r="D124" i="1"/>
  <c r="E124" i="1"/>
  <c r="D179" i="1"/>
  <c r="E179" i="1"/>
  <c r="D2909" i="1"/>
  <c r="E2909" i="1"/>
  <c r="D4101" i="1"/>
  <c r="E4101" i="1"/>
  <c r="D157" i="1"/>
  <c r="E157" i="1"/>
  <c r="D142" i="1"/>
  <c r="E142" i="1"/>
  <c r="D249" i="1"/>
  <c r="E249" i="1"/>
  <c r="D84" i="1"/>
  <c r="E84" i="1"/>
  <c r="D253" i="1"/>
  <c r="E253" i="1"/>
  <c r="D342" i="1"/>
  <c r="E342" i="1"/>
  <c r="D135" i="1"/>
  <c r="E135" i="1"/>
  <c r="D108" i="1"/>
  <c r="E108" i="1"/>
  <c r="D194" i="1"/>
  <c r="E194" i="1"/>
  <c r="D2910" i="1"/>
  <c r="E2910" i="1"/>
  <c r="D154" i="1"/>
  <c r="E154" i="1"/>
  <c r="D1417" i="1"/>
  <c r="E1417" i="1"/>
  <c r="D2725" i="1"/>
  <c r="E2725" i="1"/>
  <c r="D320" i="1"/>
  <c r="E320" i="1"/>
  <c r="D2911" i="1"/>
  <c r="E2911" i="1"/>
  <c r="D75" i="1"/>
  <c r="E75" i="1"/>
  <c r="D4333" i="1"/>
  <c r="E4333" i="1"/>
  <c r="D104" i="1"/>
  <c r="E104" i="1"/>
  <c r="D1631" i="1"/>
  <c r="E1631" i="1"/>
  <c r="D198" i="1"/>
  <c r="E198" i="1"/>
  <c r="D2912" i="1"/>
  <c r="E2912" i="1"/>
  <c r="D335" i="1"/>
  <c r="E335" i="1"/>
  <c r="D1644" i="1"/>
  <c r="E1644" i="1"/>
  <c r="D454" i="1"/>
  <c r="E454" i="1"/>
  <c r="D2913" i="1"/>
  <c r="E2913" i="1"/>
  <c r="D2914" i="1"/>
  <c r="E2914" i="1"/>
  <c r="D2696" i="1"/>
  <c r="E2696" i="1"/>
  <c r="D2915" i="1"/>
  <c r="E2915" i="1"/>
  <c r="D2916" i="1"/>
  <c r="E2916" i="1"/>
  <c r="D14" i="1"/>
  <c r="E14" i="1"/>
  <c r="D2917" i="1"/>
  <c r="E2917" i="1"/>
  <c r="D2918" i="1"/>
  <c r="E2918" i="1"/>
  <c r="D4325" i="1"/>
  <c r="E4325" i="1"/>
  <c r="D3" i="1"/>
  <c r="E3" i="1"/>
  <c r="D2919" i="1"/>
  <c r="E2919" i="1"/>
  <c r="D2122" i="1"/>
  <c r="E2122" i="1"/>
  <c r="D2920" i="1"/>
  <c r="E2920" i="1"/>
  <c r="D4079" i="1"/>
  <c r="E4079" i="1"/>
  <c r="D2028" i="1"/>
  <c r="E2028" i="1"/>
  <c r="D25" i="1"/>
  <c r="E25" i="1"/>
  <c r="D2921" i="1"/>
  <c r="E2921" i="1"/>
  <c r="D298" i="1"/>
  <c r="E298" i="1"/>
  <c r="D348" i="1"/>
  <c r="E348" i="1"/>
  <c r="D286" i="1"/>
  <c r="E286" i="1"/>
  <c r="D355" i="1"/>
  <c r="E355" i="1"/>
  <c r="D433" i="1"/>
  <c r="E433" i="1"/>
  <c r="D442" i="1"/>
  <c r="E442" i="1"/>
  <c r="D2922" i="1"/>
  <c r="E2922" i="1"/>
  <c r="D413" i="1"/>
  <c r="E413" i="1"/>
  <c r="D655" i="1"/>
  <c r="E655" i="1"/>
  <c r="D165" i="1"/>
  <c r="E165" i="1"/>
  <c r="D3553" i="1"/>
  <c r="E3553" i="1"/>
  <c r="D2923" i="1"/>
  <c r="E2923" i="1"/>
  <c r="D489" i="1"/>
  <c r="E489" i="1"/>
  <c r="D718" i="1"/>
  <c r="E718" i="1"/>
  <c r="D3323" i="1"/>
  <c r="E3323" i="1"/>
  <c r="D2169" i="1"/>
  <c r="E2169" i="1"/>
  <c r="D4233" i="1"/>
  <c r="E4233" i="1"/>
  <c r="D3125" i="1"/>
  <c r="E3125" i="1"/>
  <c r="D2610" i="1"/>
  <c r="E2610" i="1"/>
  <c r="D3787" i="1"/>
  <c r="E3787" i="1"/>
  <c r="D3483" i="1"/>
  <c r="E3483" i="1"/>
  <c r="D3687" i="1"/>
  <c r="E3687" i="1"/>
  <c r="D4015" i="1"/>
  <c r="E4015" i="1"/>
  <c r="D3922" i="1"/>
  <c r="E3922" i="1"/>
  <c r="D3490" i="1"/>
  <c r="E3490" i="1"/>
  <c r="D4226" i="1"/>
  <c r="E4226" i="1"/>
  <c r="D3679" i="1"/>
  <c r="E3679" i="1"/>
  <c r="D3694" i="1"/>
  <c r="E3694" i="1"/>
  <c r="D4076" i="1"/>
  <c r="E4076" i="1"/>
  <c r="D3718" i="1"/>
  <c r="E3718" i="1"/>
  <c r="D3919" i="1"/>
  <c r="E3919" i="1"/>
  <c r="D3594" i="1"/>
  <c r="E3594" i="1"/>
  <c r="D4244" i="1"/>
  <c r="E4244" i="1"/>
  <c r="D3467" i="1"/>
  <c r="E3467" i="1"/>
  <c r="D3818" i="1"/>
  <c r="E3818" i="1"/>
  <c r="D3302" i="1"/>
  <c r="E3302" i="1"/>
  <c r="D4156" i="1"/>
  <c r="E4156" i="1"/>
  <c r="D4276" i="1"/>
  <c r="E4276" i="1"/>
  <c r="D3485" i="1"/>
  <c r="E3485" i="1"/>
  <c r="D3514" i="1"/>
  <c r="E3514" i="1"/>
  <c r="D3755" i="1"/>
  <c r="E3755" i="1"/>
  <c r="D4284" i="1"/>
  <c r="E4284" i="1"/>
  <c r="D4257" i="1"/>
  <c r="E4257" i="1"/>
  <c r="D3414" i="1"/>
  <c r="E3414" i="1"/>
  <c r="D2094" i="1"/>
  <c r="E2094" i="1"/>
  <c r="D3962" i="1"/>
  <c r="E3962" i="1"/>
  <c r="D4280" i="1"/>
  <c r="E4280" i="1"/>
  <c r="D3756" i="1"/>
  <c r="E3756" i="1"/>
  <c r="D4117" i="1"/>
  <c r="E4117" i="1"/>
  <c r="D4189" i="1"/>
  <c r="E4189" i="1"/>
  <c r="D3715" i="1"/>
  <c r="E3715" i="1"/>
  <c r="D4255" i="1"/>
  <c r="E4255" i="1"/>
  <c r="D3703" i="1"/>
  <c r="E3703" i="1"/>
  <c r="D785" i="1"/>
  <c r="E785" i="1"/>
  <c r="D4273" i="1"/>
  <c r="E4273" i="1"/>
  <c r="D3905" i="1"/>
  <c r="E3905" i="1"/>
  <c r="D3923" i="1"/>
  <c r="E3923" i="1"/>
  <c r="D2924" i="1"/>
  <c r="E2924" i="1"/>
  <c r="D3233" i="1"/>
  <c r="E3233" i="1"/>
  <c r="D3877" i="1"/>
  <c r="E3877" i="1"/>
  <c r="D3682" i="1"/>
  <c r="E3682" i="1"/>
  <c r="D4243" i="1"/>
  <c r="E4243" i="1"/>
  <c r="D4001" i="1"/>
  <c r="E4001" i="1"/>
  <c r="D4279" i="1"/>
  <c r="E4279" i="1"/>
  <c r="D3685" i="1"/>
  <c r="E3685" i="1"/>
  <c r="D3698" i="1"/>
  <c r="E3698" i="1"/>
  <c r="D3809" i="1"/>
  <c r="E3809" i="1"/>
  <c r="D3520" i="1"/>
  <c r="E3520" i="1"/>
  <c r="D3710" i="1"/>
  <c r="E3710" i="1"/>
  <c r="D4265" i="1"/>
  <c r="E4265" i="1"/>
  <c r="D3870" i="1"/>
  <c r="E3870" i="1"/>
  <c r="D4198" i="1"/>
  <c r="E4198" i="1"/>
  <c r="D3862" i="1"/>
  <c r="E3862" i="1"/>
  <c r="D2925" i="1"/>
  <c r="E2925" i="1"/>
  <c r="D3564" i="1"/>
  <c r="E3564" i="1"/>
  <c r="D4215" i="1"/>
  <c r="E4215" i="1"/>
  <c r="D3646" i="1"/>
  <c r="E3646" i="1"/>
  <c r="D3437" i="1"/>
  <c r="E3437" i="1"/>
  <c r="D3310" i="1"/>
  <c r="E3310" i="1"/>
  <c r="D2926" i="1"/>
  <c r="E2926" i="1"/>
  <c r="D4077" i="1"/>
  <c r="E4077" i="1"/>
  <c r="D3965" i="1"/>
  <c r="E3965" i="1"/>
  <c r="D3573" i="1"/>
  <c r="E3573" i="1"/>
  <c r="D3825" i="1"/>
  <c r="E3825" i="1"/>
  <c r="D4204" i="1"/>
  <c r="E4204" i="1"/>
  <c r="D3883" i="1"/>
  <c r="E3883" i="1"/>
  <c r="D3577" i="1"/>
  <c r="E3577" i="1"/>
  <c r="D3820" i="1"/>
  <c r="E3820" i="1"/>
  <c r="D519" i="1"/>
  <c r="E519" i="1"/>
  <c r="D3708" i="1"/>
  <c r="E3708" i="1"/>
  <c r="D3852" i="1"/>
  <c r="E3852" i="1"/>
  <c r="D2927" i="1"/>
  <c r="E2927" i="1"/>
  <c r="D4259" i="1"/>
  <c r="E4259" i="1"/>
  <c r="D4218" i="1"/>
  <c r="E4218" i="1"/>
  <c r="D3733" i="1"/>
  <c r="E3733" i="1"/>
  <c r="D4203" i="1"/>
  <c r="E4203" i="1"/>
  <c r="D4051" i="1"/>
  <c r="E4051" i="1"/>
  <c r="D3732" i="1"/>
  <c r="E3732" i="1"/>
  <c r="D3666" i="1"/>
  <c r="E3666" i="1"/>
  <c r="D4113" i="1"/>
  <c r="E4113" i="1"/>
  <c r="D3951" i="1"/>
  <c r="E3951" i="1"/>
  <c r="D3819" i="1"/>
  <c r="E3819" i="1"/>
  <c r="D2206" i="1"/>
  <c r="E2206" i="1"/>
  <c r="D3794" i="1"/>
  <c r="E3794" i="1"/>
  <c r="D4246" i="1"/>
  <c r="E4246" i="1"/>
  <c r="D4328" i="1"/>
  <c r="E4328" i="1"/>
  <c r="D3886" i="1"/>
  <c r="E3886" i="1"/>
  <c r="D3933" i="1"/>
  <c r="E3933" i="1"/>
  <c r="D3309" i="1"/>
  <c r="E3309" i="1"/>
  <c r="D4274" i="1"/>
  <c r="E4274" i="1"/>
  <c r="D4200" i="1"/>
  <c r="E4200" i="1"/>
  <c r="D4009" i="1"/>
  <c r="E4009" i="1"/>
  <c r="D3601" i="1"/>
  <c r="E3601" i="1"/>
  <c r="D4037" i="1"/>
  <c r="E4037" i="1"/>
  <c r="D4059" i="1"/>
  <c r="E4059" i="1"/>
  <c r="D3707" i="1"/>
  <c r="E3707" i="1"/>
  <c r="D4083" i="1"/>
  <c r="E4083" i="1"/>
  <c r="D4220" i="1"/>
  <c r="E4220" i="1"/>
  <c r="D4032" i="1"/>
  <c r="E4032" i="1"/>
  <c r="D3803" i="1"/>
  <c r="E3803" i="1"/>
  <c r="D3890" i="1"/>
  <c r="E3890" i="1"/>
  <c r="D4242" i="1"/>
  <c r="E4242" i="1"/>
  <c r="D3727" i="1"/>
  <c r="E3727" i="1"/>
  <c r="D4163" i="1"/>
  <c r="E4163" i="1"/>
  <c r="D4256" i="1"/>
  <c r="E4256" i="1"/>
  <c r="D3726" i="1"/>
  <c r="E3726" i="1"/>
  <c r="D4209" i="1"/>
  <c r="E4209" i="1"/>
  <c r="D3559" i="1"/>
  <c r="E3559" i="1"/>
  <c r="D4237" i="1"/>
  <c r="E4237" i="1"/>
  <c r="D3579" i="1"/>
  <c r="E3579" i="1"/>
  <c r="D3565" i="1"/>
  <c r="E3565" i="1"/>
  <c r="D4251" i="1"/>
  <c r="E4251" i="1"/>
  <c r="D3642" i="1"/>
  <c r="E3642" i="1"/>
  <c r="D4190" i="1"/>
  <c r="E4190" i="1"/>
  <c r="D4287" i="1"/>
  <c r="E4287" i="1"/>
  <c r="D3721" i="1"/>
  <c r="E3721" i="1"/>
  <c r="D4182" i="1"/>
  <c r="E4182" i="1"/>
  <c r="D4002" i="1"/>
  <c r="E4002" i="1"/>
  <c r="D4162" i="1"/>
  <c r="E4162" i="1"/>
  <c r="D3904" i="1"/>
  <c r="E3904" i="1"/>
  <c r="D4210" i="1"/>
  <c r="E4210" i="1"/>
  <c r="D3671" i="1"/>
  <c r="E3671" i="1"/>
  <c r="D4183" i="1"/>
  <c r="E4183" i="1"/>
  <c r="D3921" i="1"/>
  <c r="E3921" i="1"/>
  <c r="D4245" i="1"/>
  <c r="E4245" i="1"/>
  <c r="D3663" i="1"/>
  <c r="E3663" i="1"/>
  <c r="D4231" i="1"/>
  <c r="E4231" i="1"/>
  <c r="D4217" i="1"/>
  <c r="E4217" i="1"/>
  <c r="D2928" i="1"/>
  <c r="E2928" i="1"/>
  <c r="D3970" i="1"/>
  <c r="E3970" i="1"/>
  <c r="D4275" i="1"/>
  <c r="E4275" i="1"/>
  <c r="D4036" i="1"/>
  <c r="E4036" i="1"/>
  <c r="D4042" i="1"/>
  <c r="E4042" i="1"/>
  <c r="D3631" i="1"/>
  <c r="E3631" i="1"/>
  <c r="D3851" i="1"/>
  <c r="E3851" i="1"/>
  <c r="D3874" i="1"/>
  <c r="E3874" i="1"/>
  <c r="D3861" i="1"/>
  <c r="E3861" i="1"/>
  <c r="D4232" i="1"/>
  <c r="E4232" i="1"/>
  <c r="D3873" i="1"/>
  <c r="E3873" i="1"/>
  <c r="D3802" i="1"/>
  <c r="E3802" i="1"/>
  <c r="D3839" i="1"/>
  <c r="E3839" i="1"/>
  <c r="D3925" i="1"/>
  <c r="E3925" i="1"/>
  <c r="D3560" i="1"/>
  <c r="E3560" i="1"/>
  <c r="D3991" i="1"/>
  <c r="E3991" i="1"/>
  <c r="D4206" i="1"/>
  <c r="E4206" i="1"/>
  <c r="D4235" i="1"/>
  <c r="E4235" i="1"/>
  <c r="D3957" i="1"/>
  <c r="E3957" i="1"/>
  <c r="D3651" i="1"/>
  <c r="E3651" i="1"/>
  <c r="D4115" i="1"/>
  <c r="E4115" i="1"/>
  <c r="D4003" i="1"/>
  <c r="E4003" i="1"/>
  <c r="D3795" i="1"/>
  <c r="E3795" i="1"/>
  <c r="D3917" i="1"/>
  <c r="E3917" i="1"/>
  <c r="D3961" i="1"/>
  <c r="E3961" i="1"/>
  <c r="D3901" i="1"/>
  <c r="E3901" i="1"/>
  <c r="D3888" i="1"/>
  <c r="E3888" i="1"/>
  <c r="D3915" i="1"/>
  <c r="E3915" i="1"/>
  <c r="D4247" i="1"/>
  <c r="E4247" i="1"/>
  <c r="D4216" i="1"/>
  <c r="E4216" i="1"/>
  <c r="D3872" i="1"/>
  <c r="E3872" i="1"/>
  <c r="D4005" i="1"/>
  <c r="E4005" i="1"/>
  <c r="D2727" i="1"/>
  <c r="E2727" i="1"/>
  <c r="D4047" i="1"/>
  <c r="E4047" i="1"/>
  <c r="D3860" i="1"/>
  <c r="E3860" i="1"/>
  <c r="D4229" i="1"/>
  <c r="E4229" i="1"/>
  <c r="D4219" i="1"/>
  <c r="E4219" i="1"/>
  <c r="D4039" i="1"/>
  <c r="E4039" i="1"/>
  <c r="D4278" i="1"/>
  <c r="E4278" i="1"/>
  <c r="D2929" i="1"/>
  <c r="E2929" i="1"/>
  <c r="D1317" i="1"/>
  <c r="E1317" i="1"/>
  <c r="D4111" i="1"/>
  <c r="E4111" i="1"/>
  <c r="D3728" i="1"/>
  <c r="E3728" i="1"/>
  <c r="D3324" i="1"/>
  <c r="E3324" i="1"/>
  <c r="D4031" i="1"/>
  <c r="E4031" i="1"/>
  <c r="D4195" i="1"/>
  <c r="E4195" i="1"/>
  <c r="D3914" i="1"/>
  <c r="E3914" i="1"/>
  <c r="D4258" i="1"/>
  <c r="E4258" i="1"/>
  <c r="D3785" i="1"/>
  <c r="E3785" i="1"/>
  <c r="D4181" i="1"/>
  <c r="E4181" i="1"/>
  <c r="D3796" i="1"/>
  <c r="E3796" i="1"/>
  <c r="D3979" i="1"/>
  <c r="E3979" i="1"/>
  <c r="D3958" i="1"/>
  <c r="E3958" i="1"/>
  <c r="D3853" i="1"/>
  <c r="E3853" i="1"/>
  <c r="D3584" i="1"/>
  <c r="E3584" i="1"/>
  <c r="D4030" i="1"/>
  <c r="E4030" i="1"/>
  <c r="D4074" i="1"/>
  <c r="E4074" i="1"/>
  <c r="D2710" i="1"/>
  <c r="E2710" i="1"/>
  <c r="D3828" i="1"/>
  <c r="E3828" i="1"/>
  <c r="D3580" i="1"/>
  <c r="E3580" i="1"/>
  <c r="D3882" i="1"/>
  <c r="E3882" i="1"/>
  <c r="D4089" i="1"/>
  <c r="E4089" i="1"/>
  <c r="D4207" i="1"/>
  <c r="E4207" i="1"/>
  <c r="D4150" i="1"/>
  <c r="E4150" i="1"/>
  <c r="D4327" i="1"/>
  <c r="E4327" i="1"/>
  <c r="D4029" i="1"/>
  <c r="E4029" i="1"/>
  <c r="D4260" i="1"/>
  <c r="E4260" i="1"/>
  <c r="D3665" i="1"/>
  <c r="E3665" i="1"/>
  <c r="D3536" i="1"/>
  <c r="E3536" i="1"/>
  <c r="D3836" i="1"/>
  <c r="E3836" i="1"/>
  <c r="D3695" i="1"/>
  <c r="E3695" i="1"/>
  <c r="D3946" i="1"/>
  <c r="E3946" i="1"/>
  <c r="D4064" i="1"/>
  <c r="E4064" i="1"/>
  <c r="D3824" i="1"/>
  <c r="E3824" i="1"/>
  <c r="D4270" i="1"/>
  <c r="E4270" i="1"/>
  <c r="D3976" i="1"/>
  <c r="E3976" i="1"/>
  <c r="D4004" i="1"/>
  <c r="E4004" i="1"/>
  <c r="D3847" i="1"/>
  <c r="E3847" i="1"/>
  <c r="D4157" i="1"/>
  <c r="E4157" i="1"/>
  <c r="D3859" i="1"/>
  <c r="E3859" i="1"/>
  <c r="D3868" i="1"/>
  <c r="E3868" i="1"/>
  <c r="D3896" i="1"/>
  <c r="E3896" i="1"/>
  <c r="D4241" i="1"/>
  <c r="E4241" i="1"/>
  <c r="D4144" i="1"/>
  <c r="E4144" i="1"/>
  <c r="D4027" i="1"/>
  <c r="E4027" i="1"/>
  <c r="D4124" i="1"/>
  <c r="E4124" i="1"/>
  <c r="D4161" i="1"/>
  <c r="E4161" i="1"/>
  <c r="D4159" i="1"/>
  <c r="E4159" i="1"/>
  <c r="D3999" i="1"/>
  <c r="E3999" i="1"/>
  <c r="D4214" i="1"/>
  <c r="E4214" i="1"/>
  <c r="D4044" i="1"/>
  <c r="E4044" i="1"/>
  <c r="D4167" i="1"/>
  <c r="E4167" i="1"/>
  <c r="D3973" i="1"/>
  <c r="E3973" i="1"/>
  <c r="D3983" i="1"/>
  <c r="E3983" i="1"/>
  <c r="D2930" i="1"/>
  <c r="E2930" i="1"/>
  <c r="D3815" i="1"/>
  <c r="E3815" i="1"/>
  <c r="D3981" i="1"/>
  <c r="E3981" i="1"/>
  <c r="D4024" i="1"/>
  <c r="E4024" i="1"/>
  <c r="D4017" i="1"/>
  <c r="E4017" i="1"/>
  <c r="D3598" i="1"/>
  <c r="E3598" i="1"/>
  <c r="D4187" i="1"/>
  <c r="E4187" i="1"/>
  <c r="D4234" i="1"/>
  <c r="E4234" i="1"/>
  <c r="D3975" i="1"/>
  <c r="E3975" i="1"/>
  <c r="D4058" i="1"/>
  <c r="E4058" i="1"/>
  <c r="D4223" i="1"/>
  <c r="E4223" i="1"/>
  <c r="D4069" i="1"/>
  <c r="E4069" i="1"/>
  <c r="D4022" i="1"/>
  <c r="E4022" i="1"/>
  <c r="D3849" i="1"/>
  <c r="E3849" i="1"/>
  <c r="D4196" i="1"/>
  <c r="E4196" i="1"/>
  <c r="D4040" i="1"/>
  <c r="E4040" i="1"/>
  <c r="D4080" i="1"/>
  <c r="E4080" i="1"/>
  <c r="D3863" i="1"/>
  <c r="E3863" i="1"/>
  <c r="D4050" i="1"/>
  <c r="E4050" i="1"/>
  <c r="D2931" i="1"/>
  <c r="E2931" i="1"/>
  <c r="D3956" i="1"/>
  <c r="E3956" i="1"/>
  <c r="D3602" i="1"/>
  <c r="E3602" i="1"/>
  <c r="D4060" i="1"/>
  <c r="E4060" i="1"/>
  <c r="D3997" i="1"/>
  <c r="E3997" i="1"/>
  <c r="D4082" i="1"/>
  <c r="E4082" i="1"/>
  <c r="D4269" i="1"/>
  <c r="E4269" i="1"/>
  <c r="D4192" i="1"/>
  <c r="E4192" i="1"/>
  <c r="D3869" i="1"/>
  <c r="E3869" i="1"/>
  <c r="D3833" i="1"/>
  <c r="E3833" i="1"/>
  <c r="D4025" i="1"/>
  <c r="E4025" i="1"/>
  <c r="D4052" i="1"/>
  <c r="E4052" i="1"/>
  <c r="D2932" i="1"/>
  <c r="E2932" i="1"/>
  <c r="D3977" i="1"/>
  <c r="E3977" i="1"/>
  <c r="D4075" i="1"/>
  <c r="E4075" i="1"/>
  <c r="D4139" i="1"/>
  <c r="E4139" i="1"/>
  <c r="D4249" i="1"/>
  <c r="E4249" i="1"/>
  <c r="D4045" i="1"/>
  <c r="E4045" i="1"/>
  <c r="D4110" i="1"/>
  <c r="E4110" i="1"/>
  <c r="D2933" i="1"/>
  <c r="E2933" i="1"/>
  <c r="D4007" i="1"/>
  <c r="E4007" i="1"/>
  <c r="D4043" i="1"/>
  <c r="E4043" i="1"/>
  <c r="D4170" i="1"/>
  <c r="E4170" i="1"/>
  <c r="D7" i="1"/>
  <c r="E7" i="1"/>
  <c r="D4062" i="1"/>
  <c r="E4062" i="1"/>
  <c r="D2934" i="1"/>
  <c r="E2934" i="1"/>
  <c r="D3867" i="1"/>
  <c r="E3867" i="1"/>
  <c r="D2935" i="1"/>
  <c r="E2935" i="1"/>
  <c r="D4281" i="1"/>
  <c r="E4281" i="1"/>
  <c r="D637" i="1"/>
  <c r="E637" i="1"/>
  <c r="D2293" i="1"/>
  <c r="E2293" i="1"/>
  <c r="D1506" i="1"/>
  <c r="E1506" i="1"/>
  <c r="D4097" i="1"/>
  <c r="E4097" i="1"/>
  <c r="D3808" i="1"/>
  <c r="E3808" i="1"/>
  <c r="D4035" i="1"/>
  <c r="E4035" i="1"/>
  <c r="D3968" i="1"/>
  <c r="E3968" i="1"/>
  <c r="D1054" i="1"/>
  <c r="E1054" i="1"/>
  <c r="D3545" i="1"/>
  <c r="E3545" i="1"/>
  <c r="D3971" i="1"/>
  <c r="E3971" i="1"/>
  <c r="D3992" i="1"/>
  <c r="E3992" i="1"/>
  <c r="D3841" i="1"/>
  <c r="E3841" i="1"/>
  <c r="D4224" i="1"/>
  <c r="E4224" i="1"/>
  <c r="D2936" i="1"/>
  <c r="E2936" i="1"/>
  <c r="D3362" i="1"/>
  <c r="E3362" i="1"/>
  <c r="D3603" i="1"/>
  <c r="E3603" i="1"/>
  <c r="D4238" i="1"/>
  <c r="E4238" i="1"/>
  <c r="D3856" i="1"/>
  <c r="E3856" i="1"/>
  <c r="D3935" i="1"/>
  <c r="E3935" i="1"/>
  <c r="D4197" i="1"/>
  <c r="E4197" i="1"/>
  <c r="D3826" i="1"/>
  <c r="E3826" i="1"/>
  <c r="D3473" i="1"/>
  <c r="E3473" i="1"/>
  <c r="D3513" i="1"/>
  <c r="E3513" i="1"/>
  <c r="D1450" i="1"/>
  <c r="E1450" i="1"/>
  <c r="D2937" i="1"/>
  <c r="E2937" i="1"/>
  <c r="D2184" i="1"/>
  <c r="E2184" i="1"/>
  <c r="D4266" i="1"/>
  <c r="E4266" i="1"/>
  <c r="D3673" i="1"/>
  <c r="E3673" i="1"/>
  <c r="D3934" i="1"/>
  <c r="E3934" i="1"/>
  <c r="D3902" i="1"/>
  <c r="E3902" i="1"/>
  <c r="D3589" i="1"/>
  <c r="E3589" i="1"/>
  <c r="D3746" i="1"/>
  <c r="E3746" i="1"/>
  <c r="D1944" i="1"/>
  <c r="E1944" i="1"/>
  <c r="D3363" i="1"/>
  <c r="E3363" i="1"/>
  <c r="D1493" i="1"/>
  <c r="E1493" i="1"/>
  <c r="D4000" i="1"/>
  <c r="E4000" i="1"/>
  <c r="D3918" i="1"/>
  <c r="E3918" i="1"/>
  <c r="D4126" i="1"/>
  <c r="E4126" i="1"/>
  <c r="D4130" i="1"/>
  <c r="E4130" i="1"/>
  <c r="D4264" i="1"/>
  <c r="E4264" i="1"/>
  <c r="D3446" i="1"/>
  <c r="E3446" i="1"/>
  <c r="D1087" i="1"/>
  <c r="E1087" i="1"/>
  <c r="D4186" i="1"/>
  <c r="E4186" i="1"/>
  <c r="D4236" i="1"/>
  <c r="E4236" i="1"/>
  <c r="D3949" i="1"/>
  <c r="E3949" i="1"/>
  <c r="D3813" i="1"/>
  <c r="E3813" i="1"/>
  <c r="D3985" i="1"/>
  <c r="E3985" i="1"/>
  <c r="D4105" i="1"/>
  <c r="E4105" i="1"/>
  <c r="D3595" i="1"/>
  <c r="E3595" i="1"/>
  <c r="D293" i="1"/>
  <c r="E293" i="1"/>
  <c r="D2938" i="1"/>
  <c r="E2938" i="1"/>
  <c r="D4090" i="1"/>
  <c r="E4090" i="1"/>
  <c r="D3582" i="1"/>
  <c r="E3582" i="1"/>
  <c r="D4065" i="1"/>
  <c r="E4065" i="1"/>
  <c r="D3488" i="1"/>
  <c r="E3488" i="1"/>
  <c r="D4094" i="1"/>
  <c r="E4094" i="1"/>
  <c r="D4277" i="1"/>
  <c r="E4277" i="1"/>
  <c r="D3987" i="1"/>
  <c r="E3987" i="1"/>
  <c r="D4331" i="1"/>
  <c r="E4331" i="1"/>
  <c r="D1195" i="1"/>
  <c r="E1195" i="1"/>
  <c r="D3829" i="1"/>
  <c r="E3829" i="1"/>
  <c r="D2939" i="1"/>
  <c r="E2939" i="1"/>
  <c r="D3763" i="1"/>
  <c r="E3763" i="1"/>
  <c r="D3835" i="1"/>
  <c r="E3835" i="1"/>
  <c r="D3344" i="1"/>
  <c r="E3344" i="1"/>
  <c r="D3501" i="1"/>
  <c r="E3501" i="1"/>
  <c r="D3757" i="1"/>
  <c r="E3757" i="1"/>
  <c r="D4227" i="1"/>
  <c r="E4227" i="1"/>
  <c r="D4088" i="1"/>
  <c r="E4088" i="1"/>
  <c r="D3711" i="1"/>
  <c r="E3711" i="1"/>
  <c r="D4081" i="1"/>
  <c r="E4081" i="1"/>
  <c r="D3472" i="1"/>
  <c r="E3472" i="1"/>
  <c r="D4172" i="1"/>
  <c r="E4172" i="1"/>
  <c r="D3984" i="1"/>
  <c r="E3984" i="1"/>
  <c r="D3845" i="1"/>
  <c r="E3845" i="1"/>
  <c r="D3351" i="1"/>
  <c r="E3351" i="1"/>
  <c r="D3632" i="1"/>
  <c r="E3632" i="1"/>
  <c r="D3308" i="1"/>
  <c r="E3308" i="1"/>
  <c r="D2940" i="1"/>
  <c r="E2940" i="1"/>
  <c r="D4180" i="1"/>
  <c r="E4180" i="1"/>
  <c r="D3507" i="1"/>
  <c r="E3507" i="1"/>
  <c r="D2941" i="1"/>
  <c r="E2941" i="1"/>
  <c r="D2942" i="1"/>
  <c r="E2942" i="1"/>
  <c r="D4208" i="1"/>
  <c r="E4208" i="1"/>
  <c r="D4034" i="1"/>
  <c r="E4034" i="1"/>
  <c r="D3776" i="1"/>
  <c r="E3776" i="1"/>
  <c r="D4122" i="1"/>
  <c r="E4122" i="1"/>
  <c r="D4194" i="1"/>
  <c r="E4194" i="1"/>
  <c r="D3482" i="1"/>
  <c r="E3482" i="1"/>
  <c r="D2943" i="1"/>
  <c r="E2943" i="1"/>
  <c r="D3430" i="1"/>
  <c r="E3430" i="1"/>
  <c r="D4125" i="1"/>
  <c r="E4125" i="1"/>
  <c r="D3892" i="1"/>
  <c r="E3892" i="1"/>
  <c r="D3816" i="1"/>
  <c r="E3816" i="1"/>
  <c r="D3994" i="1"/>
  <c r="E3994" i="1"/>
  <c r="D3932" i="1"/>
  <c r="E3932" i="1"/>
  <c r="D3775" i="1"/>
  <c r="E3775" i="1"/>
  <c r="D3827" i="1"/>
  <c r="E3827" i="1"/>
  <c r="D4149" i="1"/>
  <c r="E4149" i="1"/>
  <c r="D3596" i="1"/>
  <c r="E3596" i="1"/>
  <c r="D3964" i="1"/>
  <c r="E3964" i="1"/>
  <c r="D2944" i="1"/>
  <c r="E2944" i="1"/>
  <c r="D2427" i="1"/>
  <c r="E2427" i="1"/>
  <c r="D3843" i="1"/>
  <c r="E3843" i="1"/>
  <c r="D3996" i="1"/>
  <c r="E3996" i="1"/>
  <c r="D3653" i="1"/>
  <c r="E3653" i="1"/>
  <c r="D3989" i="1"/>
  <c r="E3989" i="1"/>
  <c r="D4056" i="1"/>
  <c r="E4056" i="1"/>
  <c r="D3613" i="1"/>
  <c r="E3613" i="1"/>
  <c r="D3887" i="1"/>
  <c r="E3887" i="1"/>
  <c r="D4140" i="1"/>
  <c r="E4140" i="1"/>
  <c r="D4108" i="1"/>
  <c r="E4108" i="1"/>
  <c r="D3464" i="1"/>
  <c r="E3464" i="1"/>
  <c r="D3572" i="1"/>
  <c r="E3572" i="1"/>
  <c r="D3480" i="1"/>
  <c r="E3480" i="1"/>
  <c r="D4143" i="1"/>
  <c r="E4143" i="1"/>
  <c r="D4146" i="1"/>
  <c r="E4146" i="1"/>
  <c r="D3908" i="1"/>
  <c r="E3908" i="1"/>
  <c r="D2945" i="1"/>
  <c r="E2945" i="1"/>
  <c r="D2946" i="1"/>
  <c r="E2946" i="1"/>
  <c r="D2947" i="1"/>
  <c r="E2947" i="1"/>
  <c r="D4016" i="1"/>
  <c r="E4016" i="1"/>
  <c r="D3960" i="1"/>
  <c r="E3960" i="1"/>
  <c r="D4179" i="1"/>
  <c r="E4179" i="1"/>
  <c r="D4283" i="1"/>
  <c r="E4283" i="1"/>
  <c r="D4038" i="1"/>
  <c r="E4038" i="1"/>
  <c r="D2948" i="1"/>
  <c r="E2948" i="1"/>
  <c r="D3893" i="1"/>
  <c r="E3893" i="1"/>
  <c r="D3948" i="1"/>
  <c r="E3948" i="1"/>
  <c r="D4019" i="1"/>
  <c r="E4019" i="1"/>
  <c r="D3765" i="1"/>
  <c r="E3765" i="1"/>
  <c r="D4191" i="1"/>
  <c r="E4191" i="1"/>
  <c r="D2949" i="1"/>
  <c r="E2949" i="1"/>
  <c r="D2950" i="1"/>
  <c r="E2950" i="1"/>
  <c r="D2951" i="1"/>
  <c r="E2951" i="1"/>
  <c r="D4285" i="1"/>
  <c r="E4285" i="1"/>
  <c r="D3716" i="1"/>
  <c r="E3716" i="1"/>
  <c r="D4145" i="1"/>
  <c r="E4145" i="1"/>
  <c r="D4087" i="1"/>
  <c r="E4087" i="1"/>
  <c r="D2952" i="1"/>
  <c r="E2952" i="1"/>
  <c r="D4174" i="1"/>
  <c r="E4174" i="1"/>
  <c r="D3788" i="1"/>
  <c r="E3788" i="1"/>
  <c r="D3681" i="1"/>
  <c r="E3681" i="1"/>
  <c r="D2467" i="1"/>
  <c r="E2467" i="1"/>
  <c r="D3938" i="1"/>
  <c r="E3938" i="1"/>
  <c r="D2953" i="1"/>
  <c r="E2953" i="1"/>
  <c r="D4335" i="1"/>
  <c r="E4335" i="1"/>
  <c r="D3567" i="1"/>
  <c r="E3567" i="1"/>
  <c r="D4250" i="1"/>
  <c r="E4250" i="1"/>
  <c r="D3878" i="1"/>
  <c r="E3878" i="1"/>
  <c r="D3300" i="1"/>
  <c r="E3300" i="1"/>
  <c r="D4028" i="1"/>
  <c r="E4028" i="1"/>
  <c r="D3517" i="1"/>
  <c r="E3517" i="1"/>
  <c r="D2954" i="1"/>
  <c r="E2954" i="1"/>
  <c r="D4147" i="1"/>
  <c r="E4147" i="1"/>
  <c r="D581" i="1"/>
  <c r="E581" i="1"/>
  <c r="D3592" i="1"/>
  <c r="E3592" i="1"/>
  <c r="D3846" i="1"/>
  <c r="E3846" i="1"/>
  <c r="D4006" i="1"/>
  <c r="E4006" i="1"/>
  <c r="D3931" i="1"/>
  <c r="E3931" i="1"/>
  <c r="D4070" i="1"/>
  <c r="E4070" i="1"/>
  <c r="D3866" i="1"/>
  <c r="E3866" i="1"/>
  <c r="D4175" i="1"/>
  <c r="E4175" i="1"/>
  <c r="D3612" i="1"/>
  <c r="E3612" i="1"/>
  <c r="D4268" i="1"/>
  <c r="E4268" i="1"/>
  <c r="D3944" i="1"/>
  <c r="E3944" i="1"/>
  <c r="D4288" i="1"/>
  <c r="E4288" i="1"/>
  <c r="D4166" i="1"/>
  <c r="E4166" i="1"/>
  <c r="D4324" i="1"/>
  <c r="E4324" i="1"/>
  <c r="D3784" i="1"/>
  <c r="E3784" i="1"/>
  <c r="D3929" i="1"/>
  <c r="E3929" i="1"/>
  <c r="D4303" i="1"/>
  <c r="E4303" i="1"/>
  <c r="D4330" i="1"/>
  <c r="E4330" i="1"/>
  <c r="D4267" i="1"/>
  <c r="E4267" i="1"/>
  <c r="D1564" i="1"/>
  <c r="E1564" i="1"/>
  <c r="D2675" i="1"/>
  <c r="E2675" i="1"/>
  <c r="D4100" i="1"/>
  <c r="E4100" i="1"/>
  <c r="D4112" i="1"/>
  <c r="E4112" i="1"/>
  <c r="D4128" i="1"/>
  <c r="E4128" i="1"/>
  <c r="D4109" i="1"/>
  <c r="E4109" i="1"/>
  <c r="D4055" i="1"/>
  <c r="E4055" i="1"/>
  <c r="D4135" i="1"/>
  <c r="E4135" i="1"/>
  <c r="D3667" i="1"/>
  <c r="E3667" i="1"/>
  <c r="D2955" i="1"/>
  <c r="E2955" i="1"/>
  <c r="D4132" i="1"/>
  <c r="E4132" i="1"/>
  <c r="D4252" i="1"/>
  <c r="E4252" i="1"/>
  <c r="D3995" i="1"/>
  <c r="E3995" i="1"/>
  <c r="D4142" i="1"/>
  <c r="E4142" i="1"/>
  <c r="D4073" i="1"/>
  <c r="E4073" i="1"/>
  <c r="D4103" i="1"/>
  <c r="E4103" i="1"/>
  <c r="D4154" i="1"/>
  <c r="E4154" i="1"/>
  <c r="D2956" i="1"/>
  <c r="E2956" i="1"/>
  <c r="D4078" i="1"/>
  <c r="E4078" i="1"/>
  <c r="D4021" i="1"/>
  <c r="E4021" i="1"/>
  <c r="D4071" i="1"/>
  <c r="E4071" i="1"/>
  <c r="D3585" i="1"/>
  <c r="E3585" i="1"/>
  <c r="D3194" i="1"/>
  <c r="E3194" i="1"/>
  <c r="D4010" i="1"/>
  <c r="E4010" i="1"/>
  <c r="D3678" i="1"/>
  <c r="E3678" i="1"/>
  <c r="D4165" i="1"/>
  <c r="E4165" i="1"/>
  <c r="D4026" i="1"/>
  <c r="E4026" i="1"/>
  <c r="D4120" i="1"/>
  <c r="E4120" i="1"/>
  <c r="D3963" i="1"/>
  <c r="E3963" i="1"/>
  <c r="D2957" i="1"/>
  <c r="E2957" i="1"/>
  <c r="D4148" i="1"/>
  <c r="E4148" i="1"/>
  <c r="D3648" i="1"/>
  <c r="E3648" i="1"/>
  <c r="D4023" i="1"/>
  <c r="E4023" i="1"/>
  <c r="D3479" i="1"/>
  <c r="E3479" i="1"/>
  <c r="D3797" i="1"/>
  <c r="E3797" i="1"/>
  <c r="D3978" i="1"/>
  <c r="E3978" i="1"/>
  <c r="D4048" i="1"/>
  <c r="E4048" i="1"/>
  <c r="D4020" i="1"/>
  <c r="E4020" i="1"/>
  <c r="D2958" i="1"/>
  <c r="E2958" i="1"/>
  <c r="D4141" i="1"/>
  <c r="E4141" i="1"/>
  <c r="D4068" i="1"/>
  <c r="E4068" i="1"/>
  <c r="D3988" i="1"/>
  <c r="E3988" i="1"/>
  <c r="D4085" i="1"/>
  <c r="E4085" i="1"/>
  <c r="D2959" i="1"/>
  <c r="E2959" i="1"/>
  <c r="D4302" i="1"/>
  <c r="E4302" i="1"/>
  <c r="D3990" i="1"/>
  <c r="E3990" i="1"/>
  <c r="D3821" i="1"/>
  <c r="E3821" i="1"/>
  <c r="D4061" i="1"/>
  <c r="E4061" i="1"/>
  <c r="D4114" i="1"/>
  <c r="E4114" i="1"/>
  <c r="D3967" i="1"/>
  <c r="E3967" i="1"/>
  <c r="D2960" i="1"/>
  <c r="E2960" i="1"/>
  <c r="D4049" i="1"/>
  <c r="E4049" i="1"/>
  <c r="D4131" i="1"/>
  <c r="E4131" i="1"/>
  <c r="D4230" i="1"/>
  <c r="E4230" i="1"/>
  <c r="D4138" i="1"/>
  <c r="E4138" i="1"/>
  <c r="D4063" i="1"/>
  <c r="E4063" i="1"/>
  <c r="D4121" i="1"/>
  <c r="E4121" i="1"/>
  <c r="D4164" i="1"/>
  <c r="E4164" i="1"/>
  <c r="D4084" i="1"/>
  <c r="E4084" i="1"/>
  <c r="D4136" i="1"/>
  <c r="E4136" i="1"/>
  <c r="D4272" i="1"/>
  <c r="E4272" i="1"/>
  <c r="D4057" i="1"/>
  <c r="E4057" i="1"/>
  <c r="D40" i="1"/>
  <c r="E40" i="1"/>
  <c r="D4118" i="1"/>
  <c r="E4118" i="1"/>
  <c r="D4129" i="1"/>
  <c r="E4129" i="1"/>
  <c r="D4137" i="1"/>
  <c r="E4137" i="1"/>
  <c r="D4127" i="1"/>
  <c r="E4127" i="1"/>
  <c r="D2961" i="1"/>
  <c r="E2961" i="1"/>
  <c r="D4066" i="1"/>
  <c r="E4066" i="1"/>
  <c r="D2962" i="1"/>
  <c r="E2962" i="1"/>
  <c r="D4102" i="1"/>
  <c r="E4102" i="1"/>
  <c r="D4093" i="1"/>
  <c r="E4093" i="1"/>
  <c r="D4096" i="1"/>
  <c r="E4096" i="1"/>
  <c r="D2963" i="1"/>
  <c r="E2963" i="1"/>
  <c r="D2964" i="1"/>
  <c r="E2964" i="1"/>
  <c r="D4271" i="1"/>
  <c r="E4271" i="1"/>
  <c r="D3769" i="1"/>
  <c r="E3769" i="1"/>
  <c r="D4033" i="1"/>
  <c r="E4033" i="1"/>
  <c r="D4067" i="1"/>
  <c r="E4067" i="1"/>
  <c r="D3998" i="1"/>
  <c r="E3998" i="1"/>
  <c r="D4188" i="1"/>
  <c r="E4188" i="1"/>
  <c r="D3891" i="1"/>
  <c r="E3891" i="1"/>
  <c r="D3885" i="1"/>
  <c r="E3885" i="1"/>
  <c r="D3697" i="1"/>
  <c r="E3697" i="1"/>
  <c r="D3530" i="1"/>
  <c r="E3530" i="1"/>
  <c r="D2153" i="1"/>
  <c r="E2153" i="1"/>
  <c r="D1900" i="1"/>
  <c r="E1900" i="1"/>
  <c r="D1779" i="1"/>
  <c r="E1779" i="1"/>
  <c r="D976" i="1"/>
  <c r="E976" i="1"/>
  <c r="D1075" i="1"/>
  <c r="E1075" i="1"/>
  <c r="D1573" i="1"/>
  <c r="E1573" i="1"/>
  <c r="D825" i="1"/>
  <c r="E825" i="1"/>
  <c r="D1571" i="1"/>
  <c r="E1571" i="1"/>
  <c r="D1297" i="1"/>
  <c r="E1297" i="1"/>
  <c r="D945" i="1"/>
  <c r="E945" i="1"/>
  <c r="D1115" i="1"/>
  <c r="E1115" i="1"/>
  <c r="D2288" i="1"/>
  <c r="E2288" i="1"/>
  <c r="D1076" i="1"/>
  <c r="E1076" i="1"/>
  <c r="D923" i="1"/>
  <c r="E923" i="1"/>
  <c r="D1520" i="1"/>
  <c r="E1520" i="1"/>
  <c r="D956" i="1"/>
  <c r="E956" i="1"/>
  <c r="D889" i="1"/>
  <c r="E889" i="1"/>
  <c r="D1047" i="1"/>
  <c r="E1047" i="1"/>
  <c r="D775" i="1"/>
  <c r="E775" i="1"/>
  <c r="D2118" i="1"/>
  <c r="E2118" i="1"/>
  <c r="D2965" i="1"/>
  <c r="E2965" i="1"/>
  <c r="D1023" i="1"/>
  <c r="E1023" i="1"/>
  <c r="D733" i="1"/>
  <c r="E733" i="1"/>
  <c r="D2131" i="1"/>
  <c r="E2131" i="1"/>
  <c r="D582" i="1"/>
  <c r="E582" i="1"/>
  <c r="D1374" i="1"/>
  <c r="E1374" i="1"/>
  <c r="D826" i="1"/>
  <c r="E826" i="1"/>
  <c r="D800" i="1"/>
  <c r="E800" i="1"/>
  <c r="D757" i="1"/>
  <c r="E757" i="1"/>
  <c r="D865" i="1"/>
  <c r="E865" i="1"/>
  <c r="D968" i="1"/>
  <c r="E968" i="1"/>
  <c r="D989" i="1"/>
  <c r="E989" i="1"/>
  <c r="D988" i="1"/>
  <c r="E988" i="1"/>
  <c r="D633" i="1"/>
  <c r="E633" i="1"/>
  <c r="D2360" i="1"/>
  <c r="E2360" i="1"/>
  <c r="D786" i="1"/>
  <c r="E786" i="1"/>
  <c r="D745" i="1"/>
  <c r="E745" i="1"/>
  <c r="D1056" i="1"/>
  <c r="E1056" i="1"/>
  <c r="D763" i="1"/>
  <c r="E763" i="1"/>
  <c r="D796" i="1"/>
  <c r="E796" i="1"/>
  <c r="D1123" i="1"/>
  <c r="E1123" i="1"/>
  <c r="D935" i="1"/>
  <c r="E935" i="1"/>
  <c r="D866" i="1"/>
  <c r="E866" i="1"/>
  <c r="D1228" i="1"/>
  <c r="E1228" i="1"/>
  <c r="D1212" i="1"/>
  <c r="E1212" i="1"/>
  <c r="D1413" i="1"/>
  <c r="E1413" i="1"/>
  <c r="D751" i="1"/>
  <c r="E751" i="1"/>
  <c r="D1188" i="1"/>
  <c r="E1188" i="1"/>
  <c r="D729" i="1"/>
  <c r="E729" i="1"/>
  <c r="D990" i="1"/>
  <c r="E990" i="1"/>
  <c r="D891" i="1"/>
  <c r="E891" i="1"/>
  <c r="D2282" i="1"/>
  <c r="E2282" i="1"/>
  <c r="D922" i="1"/>
  <c r="E922" i="1"/>
  <c r="D967" i="1"/>
  <c r="E967" i="1"/>
  <c r="D873" i="1"/>
  <c r="E873" i="1"/>
  <c r="D950" i="1"/>
  <c r="E950" i="1"/>
  <c r="D1041" i="1"/>
  <c r="E1041" i="1"/>
  <c r="D995" i="1"/>
  <c r="E995" i="1"/>
  <c r="D941" i="1"/>
  <c r="E941" i="1"/>
  <c r="D1027" i="1"/>
  <c r="E1027" i="1"/>
  <c r="D587" i="1"/>
  <c r="E587" i="1"/>
  <c r="D1226" i="1"/>
  <c r="E1226" i="1"/>
  <c r="D913" i="1"/>
  <c r="E913" i="1"/>
  <c r="D1019" i="1"/>
  <c r="E1019" i="1"/>
  <c r="D803" i="1"/>
  <c r="E803" i="1"/>
  <c r="D963" i="1"/>
  <c r="E963" i="1"/>
  <c r="D966" i="1"/>
  <c r="E966" i="1"/>
  <c r="D907" i="1"/>
  <c r="E907" i="1"/>
  <c r="D1324" i="1"/>
  <c r="E1324" i="1"/>
  <c r="D1039" i="1"/>
  <c r="E1039" i="1"/>
  <c r="D795" i="1"/>
  <c r="E795" i="1"/>
  <c r="D1269" i="1"/>
  <c r="E1269" i="1"/>
  <c r="D620" i="1"/>
  <c r="E620" i="1"/>
  <c r="D876" i="1"/>
  <c r="E876" i="1"/>
  <c r="D872" i="1"/>
  <c r="E872" i="1"/>
  <c r="D711" i="1"/>
  <c r="E711" i="1"/>
  <c r="D1040" i="1"/>
  <c r="E1040" i="1"/>
  <c r="D1043" i="1"/>
  <c r="E1043" i="1"/>
  <c r="D749" i="1"/>
  <c r="E749" i="1"/>
  <c r="D756" i="1"/>
  <c r="E756" i="1"/>
  <c r="D1014" i="1"/>
  <c r="E1014" i="1"/>
  <c r="D2062" i="1"/>
  <c r="E2062" i="1"/>
  <c r="D725" i="1"/>
  <c r="E725" i="1"/>
  <c r="D599" i="1"/>
  <c r="E599" i="1"/>
  <c r="D831" i="1"/>
  <c r="E831" i="1"/>
  <c r="D1144" i="1"/>
  <c r="E1144" i="1"/>
  <c r="D841" i="1"/>
  <c r="E841" i="1"/>
  <c r="D959" i="1"/>
  <c r="E959" i="1"/>
  <c r="D1172" i="1"/>
  <c r="E1172" i="1"/>
  <c r="D817" i="1"/>
  <c r="E817" i="1"/>
  <c r="D994" i="1"/>
  <c r="E994" i="1"/>
  <c r="D643" i="1"/>
  <c r="E643" i="1"/>
  <c r="D2966" i="1"/>
  <c r="E2966" i="1"/>
  <c r="D1126" i="1"/>
  <c r="E1126" i="1"/>
  <c r="D1407" i="1"/>
  <c r="E1407" i="1"/>
  <c r="D1006" i="1"/>
  <c r="E1006" i="1"/>
  <c r="D2967" i="1"/>
  <c r="E2967" i="1"/>
  <c r="D1108" i="1"/>
  <c r="E1108" i="1"/>
  <c r="D734" i="1"/>
  <c r="E734" i="1"/>
  <c r="D1205" i="1"/>
  <c r="E1205" i="1"/>
  <c r="D602" i="1"/>
  <c r="E602" i="1"/>
  <c r="D776" i="1"/>
  <c r="E776" i="1"/>
  <c r="D2968" i="1"/>
  <c r="E2968" i="1"/>
  <c r="D2" i="1"/>
  <c r="E2" i="1"/>
  <c r="D992" i="1"/>
  <c r="E992" i="1"/>
  <c r="D946" i="1"/>
  <c r="E946" i="1"/>
  <c r="D1184" i="1"/>
  <c r="E1184" i="1"/>
  <c r="D846" i="1"/>
  <c r="E846" i="1"/>
  <c r="D2969" i="1"/>
  <c r="E2969" i="1"/>
  <c r="D634" i="1"/>
  <c r="E634" i="1"/>
  <c r="D607" i="1"/>
  <c r="E607" i="1"/>
  <c r="D659" i="1"/>
  <c r="E659" i="1"/>
  <c r="D1074" i="1"/>
  <c r="E1074" i="1"/>
  <c r="D593" i="1"/>
  <c r="E593" i="1"/>
  <c r="D580" i="1"/>
  <c r="E580" i="1"/>
  <c r="D627" i="1"/>
  <c r="E627" i="1"/>
  <c r="D621" i="1"/>
  <c r="E621" i="1"/>
  <c r="D790" i="1"/>
  <c r="E790" i="1"/>
  <c r="D981" i="1"/>
  <c r="E981" i="1"/>
</calcChain>
</file>

<file path=xl/sharedStrings.xml><?xml version="1.0" encoding="utf-8"?>
<sst xmlns="http://schemas.openxmlformats.org/spreadsheetml/2006/main" count="27684" uniqueCount="8725">
  <si>
    <t>小区名称</t>
    <phoneticPr fontId="1" type="noConversion"/>
  </si>
  <si>
    <t>小区地址</t>
    <phoneticPr fontId="1" type="noConversion"/>
  </si>
  <si>
    <t>建筑年代</t>
    <phoneticPr fontId="1" type="noConversion"/>
  </si>
  <si>
    <t>建筑类型</t>
    <phoneticPr fontId="1" type="noConversion"/>
  </si>
  <si>
    <t>小区栋数</t>
    <phoneticPr fontId="1" type="noConversion"/>
  </si>
  <si>
    <t>小区户数</t>
    <phoneticPr fontId="1" type="noConversion"/>
  </si>
  <si>
    <t>小区均价</t>
    <phoneticPr fontId="1" type="noConversion"/>
  </si>
  <si>
    <t>2009年建成</t>
  </si>
  <si>
    <t>板楼/塔板结合</t>
  </si>
  <si>
    <t>20栋</t>
  </si>
  <si>
    <t>金地自在城</t>
  </si>
  <si>
    <t>(西湖三墩)通济路金地自在城东苑</t>
  </si>
  <si>
    <t>2012年建成</t>
  </si>
  <si>
    <t>塔楼/板楼</t>
  </si>
  <si>
    <t>97栋</t>
  </si>
  <si>
    <t>耀江文鼎苑</t>
  </si>
  <si>
    <t>(西湖申花)古墩路565号</t>
  </si>
  <si>
    <t>2007年建成</t>
  </si>
  <si>
    <t>塔楼/板楼/塔板结合</t>
  </si>
  <si>
    <t>38栋</t>
  </si>
  <si>
    <t>万科西庐</t>
  </si>
  <si>
    <t>(西湖西溪)五常港路万科西庐</t>
  </si>
  <si>
    <t>2016年建成</t>
  </si>
  <si>
    <t>板楼</t>
  </si>
  <si>
    <t>32栋</t>
  </si>
  <si>
    <t>坤和和家园</t>
  </si>
  <si>
    <t>(西湖西溪)杨梅山路310号, 和家园北园, 和家园南园</t>
  </si>
  <si>
    <t>中海西溪华府</t>
  </si>
  <si>
    <t>(西湖西溪)五常港路101号</t>
  </si>
  <si>
    <t>2013年建成</t>
  </si>
  <si>
    <t>23栋</t>
  </si>
  <si>
    <t>枫华府第</t>
  </si>
  <si>
    <t>(西湖翠苑)学院路129号, 华星路6号</t>
  </si>
  <si>
    <t>2008年建成</t>
  </si>
  <si>
    <t>16栋</t>
  </si>
  <si>
    <t>坤和西溪里</t>
  </si>
  <si>
    <t>(西湖西溪)紫霞街坤和西溪里</t>
  </si>
  <si>
    <t>27栋</t>
  </si>
  <si>
    <t>西溪诚园明礼苑</t>
  </si>
  <si>
    <t>(西湖西溪)文一西路588号</t>
  </si>
  <si>
    <t>12栋</t>
  </si>
  <si>
    <t>金色蓝庭</t>
  </si>
  <si>
    <t>(西湖嘉绿)文一西路24号</t>
  </si>
  <si>
    <t>2010年建成</t>
  </si>
  <si>
    <t>6栋</t>
  </si>
  <si>
    <t>世纪新城东区</t>
  </si>
  <si>
    <t>(西湖嘉绿)高技路51-55号</t>
  </si>
  <si>
    <t>2005年建成</t>
  </si>
  <si>
    <t>18栋</t>
  </si>
  <si>
    <t>中海紫藤苑</t>
  </si>
  <si>
    <t>(西湖三墩)苏嘉路中海紫藤苑</t>
  </si>
  <si>
    <t>2011年建成</t>
  </si>
  <si>
    <t>人和家园</t>
  </si>
  <si>
    <t>(西湖留下)荆长路1号</t>
  </si>
  <si>
    <t>2006年建成</t>
  </si>
  <si>
    <t>15栋</t>
  </si>
  <si>
    <t>紫金庭园</t>
  </si>
  <si>
    <t>(西湖文三西路)紫荆花路9号</t>
  </si>
  <si>
    <t>2003年建成</t>
  </si>
  <si>
    <t>53栋</t>
  </si>
  <si>
    <t>融创河滨之城</t>
  </si>
  <si>
    <t>(西湖西溪)余杭塘路融创河滨之城</t>
  </si>
  <si>
    <t>2015年建成</t>
  </si>
  <si>
    <t>33栋</t>
  </si>
  <si>
    <t>香樟公寓</t>
  </si>
  <si>
    <t>(西湖文三西路)文三西路360号</t>
  </si>
  <si>
    <t>1997年建成</t>
  </si>
  <si>
    <t>57栋</t>
  </si>
  <si>
    <t>西溪锋尚苑</t>
  </si>
  <si>
    <t>(西湖文三西路)文三西路499</t>
  </si>
  <si>
    <t>5栋</t>
  </si>
  <si>
    <t>嘉绿西苑</t>
  </si>
  <si>
    <t>(西湖嘉绿)丰潭路74号</t>
  </si>
  <si>
    <t>1998年建成</t>
  </si>
  <si>
    <t>政苑小区</t>
  </si>
  <si>
    <t>(西湖申花)丰潭路277号</t>
  </si>
  <si>
    <t>79栋</t>
  </si>
  <si>
    <t>桂花城</t>
  </si>
  <si>
    <t>(西湖文一西路)文二西路458号</t>
  </si>
  <si>
    <t>1999年建成</t>
  </si>
  <si>
    <t>107栋</t>
  </si>
  <si>
    <t>翠苑五区</t>
  </si>
  <si>
    <t>(西湖翠苑)文二路418号</t>
  </si>
  <si>
    <t>1995年建成</t>
  </si>
  <si>
    <t>塔楼/板楼/塔板结合/平房</t>
  </si>
  <si>
    <t>29栋</t>
  </si>
  <si>
    <t>紫金公寓</t>
  </si>
  <si>
    <t>(西湖文三西路)古墩路242号</t>
  </si>
  <si>
    <t>1996年建成</t>
  </si>
  <si>
    <t>21栋</t>
  </si>
  <si>
    <t>绿城之江1号</t>
  </si>
  <si>
    <t>(西湖转塘)横桥路绿城之江1号</t>
  </si>
  <si>
    <t>19栋</t>
  </si>
  <si>
    <t>古荡新村西区</t>
  </si>
  <si>
    <t>(西湖古荡)文三西路11-3号</t>
  </si>
  <si>
    <t>1985年建成</t>
  </si>
  <si>
    <t>77栋</t>
  </si>
  <si>
    <t>雅仕苑</t>
  </si>
  <si>
    <t>(西湖文一西路)文一西路149号</t>
  </si>
  <si>
    <t>46栋</t>
  </si>
  <si>
    <t>金都花园</t>
  </si>
  <si>
    <t>(西湖文三西路)文三西路570号</t>
  </si>
  <si>
    <t>翠苑四区</t>
  </si>
  <si>
    <t>(西湖翠苑)文一路395号--文一路452号</t>
  </si>
  <si>
    <t>1993年建成</t>
  </si>
  <si>
    <t>金成花园</t>
  </si>
  <si>
    <t>(西湖文一西路)竞舟路220号</t>
  </si>
  <si>
    <t>嘉绿名苑</t>
  </si>
  <si>
    <t>(西湖嘉绿)益乐路45号</t>
  </si>
  <si>
    <t>2004年建成</t>
  </si>
  <si>
    <t>物华小区</t>
  </si>
  <si>
    <t>(西湖嘉绿)丰潭路171号</t>
  </si>
  <si>
    <t>24栋</t>
  </si>
  <si>
    <t>翠苑一区</t>
  </si>
  <si>
    <t>(西湖翠苑)学院路159号</t>
  </si>
  <si>
    <t>1986年建成</t>
  </si>
  <si>
    <t>54栋</t>
  </si>
  <si>
    <t>金都城市芯宇</t>
  </si>
  <si>
    <t>(西湖文教)文一路118号</t>
  </si>
  <si>
    <t>紫桂花园</t>
  </si>
  <si>
    <t>(西湖文一西路)文二西路268号</t>
  </si>
  <si>
    <t>2001年建成</t>
  </si>
  <si>
    <t>25栋</t>
  </si>
  <si>
    <t>融创瑷骊山</t>
  </si>
  <si>
    <t>(西湖转塘)望江山路1号</t>
  </si>
  <si>
    <t>2014年建成</t>
  </si>
  <si>
    <t>28栋</t>
  </si>
  <si>
    <t>金田花园</t>
  </si>
  <si>
    <t>(西湖文三西路)古墩路369号</t>
  </si>
  <si>
    <t>圣苑小区</t>
  </si>
  <si>
    <t>(西湖申花)古墩路675号</t>
  </si>
  <si>
    <t>17栋</t>
  </si>
  <si>
    <t>沁雅花园</t>
  </si>
  <si>
    <t>(西湖文三西路)文三西路111号</t>
  </si>
  <si>
    <t>朗郡庭园</t>
  </si>
  <si>
    <t>(西湖转塘)象山路朗郡庭园</t>
  </si>
  <si>
    <t>广宇西城年华</t>
  </si>
  <si>
    <t>(西湖申花)申花路388号</t>
  </si>
  <si>
    <t>塔楼/塔板结合</t>
  </si>
  <si>
    <t>亚洲城花园</t>
  </si>
  <si>
    <t>(西湖古荡)文三西路17号</t>
  </si>
  <si>
    <t>康乐新村</t>
  </si>
  <si>
    <t>(西湖文三西路)文三西路472号</t>
  </si>
  <si>
    <t>新金都城市花园</t>
  </si>
  <si>
    <t>(西湖文一西路)文一西路451号</t>
  </si>
  <si>
    <t>板楼/平房</t>
  </si>
  <si>
    <t>39栋</t>
  </si>
  <si>
    <t>南都德迦西区</t>
  </si>
  <si>
    <t>(西湖文三西路)文二西路369号</t>
  </si>
  <si>
    <t>梧桐公寓</t>
  </si>
  <si>
    <t>(西湖文教)学院路278号</t>
  </si>
  <si>
    <t>嘉绿景苑东园</t>
  </si>
  <si>
    <t>(西湖文三西路)莲花街264号</t>
  </si>
  <si>
    <t>14栋</t>
  </si>
  <si>
    <t>天苑花园</t>
  </si>
  <si>
    <t>(西湖翠苑)文三路498号</t>
  </si>
  <si>
    <t>塔楼</t>
  </si>
  <si>
    <t>白马尊邸</t>
  </si>
  <si>
    <t>(西湖三墩)通济路白马尊邸4号</t>
  </si>
  <si>
    <t>世纪新城西区</t>
  </si>
  <si>
    <t>(西湖嘉绿)文二西路66号</t>
  </si>
  <si>
    <t>天虹公寓</t>
  </si>
  <si>
    <t>(西湖申花)紫荆花路天虹公寓</t>
  </si>
  <si>
    <t>7栋</t>
  </si>
  <si>
    <t>白荡海人家</t>
  </si>
  <si>
    <t>(西湖文教)文一路66号</t>
  </si>
  <si>
    <t>26栋</t>
  </si>
  <si>
    <t>恩济花苑</t>
  </si>
  <si>
    <t>(西湖文一西路)文二西路176号</t>
  </si>
  <si>
    <t>协安紫郡</t>
  </si>
  <si>
    <t>(西湖三墩)紫金港北路协安紫郡</t>
  </si>
  <si>
    <t>37栋</t>
  </si>
  <si>
    <t>三墩颐景园</t>
  </si>
  <si>
    <t>(西湖三墩)荡漾路三墩颐景园</t>
  </si>
  <si>
    <t>中海定山府</t>
  </si>
  <si>
    <t>(西湖转塘)象山路中海定山府</t>
  </si>
  <si>
    <t>府苑新村</t>
  </si>
  <si>
    <t>(西湖文三西路)紫荆花路1号</t>
  </si>
  <si>
    <t>58栋</t>
  </si>
  <si>
    <t>黄龙雅苑</t>
  </si>
  <si>
    <t>(西湖黄龙)西溪路143号</t>
  </si>
  <si>
    <t>耀江文萃苑</t>
  </si>
  <si>
    <t>(西湖文教)文一路225-229号</t>
  </si>
  <si>
    <t>中兴公寓</t>
  </si>
  <si>
    <t>(西湖文三西路)古墩路300号</t>
  </si>
  <si>
    <t>13栋</t>
  </si>
  <si>
    <t>雅戈尔御西湖</t>
  </si>
  <si>
    <t>(西湖文教)学院路216号</t>
  </si>
  <si>
    <t>10栋</t>
  </si>
  <si>
    <t>翠苑三区</t>
  </si>
  <si>
    <t>(西湖翠苑)文一路230号</t>
  </si>
  <si>
    <t>1989年建成</t>
  </si>
  <si>
    <t>82栋</t>
  </si>
  <si>
    <t>浪漫和山</t>
  </si>
  <si>
    <t>(西湖小和山)小和山高教园区浪漫和山</t>
  </si>
  <si>
    <t>196栋</t>
  </si>
  <si>
    <t>桃源春居</t>
  </si>
  <si>
    <t>(西湖嘉绿)西斗门路11号</t>
  </si>
  <si>
    <t>富越香溪</t>
  </si>
  <si>
    <t>(西湖西溪)文一西路富越香溪</t>
  </si>
  <si>
    <t>8栋</t>
  </si>
  <si>
    <t>南都德迦东区</t>
  </si>
  <si>
    <t>(西湖文三西路)文二西路299号</t>
  </si>
  <si>
    <t>今日嘉园</t>
  </si>
  <si>
    <t>(西湖文教)文一路188号</t>
  </si>
  <si>
    <t>山水人家美林泉</t>
  </si>
  <si>
    <t>(西湖文三西路)天目山路396号</t>
  </si>
  <si>
    <t>中大文锦苑</t>
  </si>
  <si>
    <t>(西湖学军)文三路108号</t>
  </si>
  <si>
    <t>新安嘉苑</t>
  </si>
  <si>
    <t>(西湖文三西路)天目山路新安嘉苑</t>
  </si>
  <si>
    <t>秋水苑</t>
  </si>
  <si>
    <t>(西湖文三西路)莲花街56号</t>
  </si>
  <si>
    <t>求是村</t>
  </si>
  <si>
    <t>(西湖黄龙)浙大路18号</t>
  </si>
  <si>
    <t>1988年建成</t>
  </si>
  <si>
    <t>74栋</t>
  </si>
  <si>
    <t>都市阳光嘉苑</t>
  </si>
  <si>
    <t>(西湖良渚)甲来路40号</t>
  </si>
  <si>
    <t>翠苑逸景湾</t>
  </si>
  <si>
    <t>(西湖翠苑)庆隆路23号</t>
  </si>
  <si>
    <t>绿城丁香公寓</t>
  </si>
  <si>
    <t>(西湖黄龙)天目山路151号</t>
  </si>
  <si>
    <t>1栋</t>
  </si>
  <si>
    <t>高教新村</t>
  </si>
  <si>
    <t>(西湖文一西路)文一西路320号</t>
  </si>
  <si>
    <t>2000年建成</t>
  </si>
  <si>
    <t>世贸丽晶城</t>
  </si>
  <si>
    <t>(西湖九莲)天目山路148号</t>
  </si>
  <si>
    <t>古荡新村东区</t>
  </si>
  <si>
    <t>(西湖古荡)文三西路古荡新村东区</t>
  </si>
  <si>
    <t>1987年建成</t>
  </si>
  <si>
    <t>51栋</t>
  </si>
  <si>
    <t>城市心境</t>
  </si>
  <si>
    <t>(西湖文三西路)古墩路12号</t>
  </si>
  <si>
    <t>11栋</t>
  </si>
  <si>
    <t>复地黄龙和山</t>
  </si>
  <si>
    <t>(西湖西溪)西溪路957号</t>
  </si>
  <si>
    <t>文二新村</t>
  </si>
  <si>
    <t>(西湖学军)文二路55号, 文二路57号</t>
  </si>
  <si>
    <t>1981年建成</t>
  </si>
  <si>
    <t>西溪晴雪</t>
  </si>
  <si>
    <t>(西湖西溪)留下大街50号</t>
  </si>
  <si>
    <t>云溪香山</t>
  </si>
  <si>
    <t>(西湖转塘)转塘路西房云溪香山</t>
  </si>
  <si>
    <t>34栋</t>
  </si>
  <si>
    <t>坤和西溪里璞园</t>
  </si>
  <si>
    <t>(西湖西溪)紫霞街坤和西溪里璞园</t>
  </si>
  <si>
    <t>3栋</t>
  </si>
  <si>
    <t>九莲新村</t>
  </si>
  <si>
    <t>(西湖九莲)文三路356号</t>
  </si>
  <si>
    <t>52栋</t>
  </si>
  <si>
    <t>星洲花园格兰馨芦</t>
  </si>
  <si>
    <t>(西湖文一西路)星艺街星洲花园</t>
  </si>
  <si>
    <t>中海金溪园</t>
  </si>
  <si>
    <t>(西湖三墩)池华街中海金溪园</t>
  </si>
  <si>
    <t>莲花港家园</t>
  </si>
  <si>
    <t>(西湖嘉绿)文华路168号</t>
  </si>
  <si>
    <t>金都新城</t>
  </si>
  <si>
    <t>(西湖文三西路)文三西路326号</t>
  </si>
  <si>
    <t>上郡</t>
  </si>
  <si>
    <t>(西湖申花)竞舟北路上郡</t>
  </si>
  <si>
    <t>梧桐燕庐</t>
  </si>
  <si>
    <t>(西湖转塘)之江狐山路左拐(走科海路到狐山路)</t>
  </si>
  <si>
    <t>冠苑小区</t>
  </si>
  <si>
    <t>(西湖申花)古墩路588号</t>
  </si>
  <si>
    <t>崇文公寓</t>
  </si>
  <si>
    <t>(西湖学军)马塍路36号</t>
  </si>
  <si>
    <t>9栋</t>
  </si>
  <si>
    <t>紫金文苑</t>
  </si>
  <si>
    <t>(西湖申花)余杭塘路418号</t>
  </si>
  <si>
    <t>中旅紫金名门</t>
  </si>
  <si>
    <t>(西湖申花)振华路10号</t>
  </si>
  <si>
    <t>广宇西城美墅</t>
  </si>
  <si>
    <t>(西湖申花)申花路386号</t>
  </si>
  <si>
    <t>绿城兰桂花园</t>
  </si>
  <si>
    <t>(西湖文一西路)古敦路386号</t>
  </si>
  <si>
    <t>42栋</t>
  </si>
  <si>
    <t>山水人家清水湾</t>
  </si>
  <si>
    <t>康新花园</t>
  </si>
  <si>
    <t>(西湖古荡)文三路567号</t>
  </si>
  <si>
    <t>康乐香港城</t>
  </si>
  <si>
    <t>(西湖文三西路)文三西路265号</t>
  </si>
  <si>
    <t>众安白马山庄</t>
  </si>
  <si>
    <t>(西湖小和山)留和路众安白马山庄</t>
  </si>
  <si>
    <t>翠苑二区</t>
  </si>
  <si>
    <t>(西湖翠苑)学院路318号</t>
  </si>
  <si>
    <t>36栋</t>
  </si>
  <si>
    <t>之江九里</t>
  </si>
  <si>
    <t>(西湖之江)之江国家旅游度假区之江路与碧波路交叉口</t>
  </si>
  <si>
    <t>西荡苑梨苑</t>
  </si>
  <si>
    <t>(西湖文三西路)莲花街225号</t>
  </si>
  <si>
    <t>南都花园三区</t>
  </si>
  <si>
    <t>(西湖文一西路)文一西路122号</t>
  </si>
  <si>
    <t>滨江紫金府</t>
  </si>
  <si>
    <t>(西湖申花)方家北路滨江紫金府</t>
  </si>
  <si>
    <t>嘉绿福苑</t>
  </si>
  <si>
    <t>(西湖嘉绿)益乐路60号</t>
  </si>
  <si>
    <t>嘉绿景苑西园</t>
  </si>
  <si>
    <t>颐景园</t>
  </si>
  <si>
    <t>(西湖文三西路)文二西路511号, 古墩路383号</t>
  </si>
  <si>
    <t>56栋</t>
  </si>
  <si>
    <t>嘉绿青苑</t>
  </si>
  <si>
    <t>(西湖嘉绿)华星路207号</t>
  </si>
  <si>
    <t>兰韵天城</t>
  </si>
  <si>
    <t>(西湖三墩)通济路兰韵天城</t>
  </si>
  <si>
    <t>西鉴枫景</t>
  </si>
  <si>
    <t>(西湖文三西路)竞舟路21号</t>
  </si>
  <si>
    <t>兰庭国际</t>
  </si>
  <si>
    <t>(西湖文教)文二路128号</t>
  </si>
  <si>
    <t>泊林漫谷</t>
  </si>
  <si>
    <t>(西湖小和山)留和路泊林漫谷</t>
  </si>
  <si>
    <t>华苑公寓</t>
  </si>
  <si>
    <t>(西湖文一西路)古墩路453号</t>
  </si>
  <si>
    <t>星洲花园红树林</t>
  </si>
  <si>
    <t>望月公寓</t>
  </si>
  <si>
    <t>(西湖申花)紫荆花路望月公寓</t>
  </si>
  <si>
    <t>49栋</t>
  </si>
  <si>
    <t>星洲花园万黛兰居</t>
  </si>
  <si>
    <t>(西湖文一西路)星洲街星洲花园</t>
  </si>
  <si>
    <t>乾成园</t>
  </si>
  <si>
    <t>(西湖三墩)集萃路47号</t>
  </si>
  <si>
    <t>嘉绿北苑</t>
  </si>
  <si>
    <t>(西湖嘉绿)华星路174号</t>
  </si>
  <si>
    <t>水乡西溪小筑</t>
  </si>
  <si>
    <t>(西湖西溪)天目山路515号</t>
  </si>
  <si>
    <t>名仕家园</t>
  </si>
  <si>
    <t>(西湖文一西路)文一西路219号</t>
  </si>
  <si>
    <t>首开国风美域</t>
  </si>
  <si>
    <t>(西湖申花)古墩路首开国风美域</t>
  </si>
  <si>
    <t>西荡苑桃苑</t>
  </si>
  <si>
    <t>耀江文欣苑</t>
  </si>
  <si>
    <t>(西湖文教)文二路195号</t>
  </si>
  <si>
    <t>2002年建成</t>
  </si>
  <si>
    <t>华海园</t>
  </si>
  <si>
    <t>(西湖文教)文一路70号</t>
  </si>
  <si>
    <t>南都花园一区</t>
  </si>
  <si>
    <t>西溪蝶园一期</t>
  </si>
  <si>
    <t>(西湖西溪)紫霞街西溪蝶园一期</t>
  </si>
  <si>
    <t>绿园</t>
  </si>
  <si>
    <t>(西湖黄龙)玉古路159号</t>
  </si>
  <si>
    <t>4栋</t>
  </si>
  <si>
    <t>港湾家园</t>
  </si>
  <si>
    <t>(西湖申花)余杭塘路869号</t>
  </si>
  <si>
    <t>文三新村</t>
  </si>
  <si>
    <t>(西湖文三)文三路109号</t>
  </si>
  <si>
    <t>新世纪花苑</t>
  </si>
  <si>
    <t>(西湖三墩)古墩路1127号</t>
  </si>
  <si>
    <t>1990年建成</t>
  </si>
  <si>
    <t>山水人家诗家谷</t>
  </si>
  <si>
    <t>科技新村</t>
  </si>
  <si>
    <t>(西湖文三西路)文二西路439号, 古墩路332号</t>
  </si>
  <si>
    <t>天湖公寓</t>
  </si>
  <si>
    <t>(西湖文一西路)文一西路100号</t>
  </si>
  <si>
    <t>南都花园二区</t>
  </si>
  <si>
    <t>嘉绿南苑</t>
  </si>
  <si>
    <t>(西湖嘉绿)华星路187号</t>
  </si>
  <si>
    <t>春天花园</t>
  </si>
  <si>
    <t>(西湖文一西路)文一西路208号</t>
  </si>
  <si>
    <t>赞成岭上花苑</t>
  </si>
  <si>
    <t>(西湖转塘)转塘镇直街35号</t>
  </si>
  <si>
    <t>毛家桥公寓</t>
  </si>
  <si>
    <t>(西湖嘉绿)毛家桥路15号</t>
  </si>
  <si>
    <t>银马公寓</t>
  </si>
  <si>
    <t>(西湖文教)文一路123号</t>
  </si>
  <si>
    <t>星洲花园花柏美舍</t>
  </si>
  <si>
    <t>华门自由21世纪</t>
  </si>
  <si>
    <t>(西湖文教)教工路306-342号</t>
  </si>
  <si>
    <t>2栋</t>
  </si>
  <si>
    <t>龙湖唐宁ONE</t>
  </si>
  <si>
    <t>(西湖嘉绿)古翠路龙湖唐宁ONE</t>
  </si>
  <si>
    <t>2017年建成</t>
  </si>
  <si>
    <t>天河西苑</t>
  </si>
  <si>
    <t>(西湖文一西路)文一西路102号</t>
  </si>
  <si>
    <t>曙光新村</t>
  </si>
  <si>
    <t>(西湖黄龙)浙大路4-6号</t>
  </si>
  <si>
    <t>和苑小区</t>
  </si>
  <si>
    <t>(西湖申花)萍水街528号</t>
  </si>
  <si>
    <t>30栋</t>
  </si>
  <si>
    <t>都市水乡水秀苑</t>
  </si>
  <si>
    <t>(西湖三墩)长阳路45号</t>
  </si>
  <si>
    <t>富丽苑</t>
  </si>
  <si>
    <t>(西湖嘉绿)文三西路178号</t>
  </si>
  <si>
    <t>石灰桥新村</t>
  </si>
  <si>
    <t>(西湖文教)莫干山路459号</t>
  </si>
  <si>
    <t>1983年建成</t>
  </si>
  <si>
    <t>公元沐桥</t>
  </si>
  <si>
    <t>(西湖之江)珊瑚沙路52号</t>
  </si>
  <si>
    <t>黄龙公寓</t>
  </si>
  <si>
    <t>(西湖古荡)丰谭路2-24号</t>
  </si>
  <si>
    <t>学苑春晓</t>
  </si>
  <si>
    <t>(西湖翠苑)学院路229号</t>
  </si>
  <si>
    <t>文溪鼎园</t>
  </si>
  <si>
    <t>(西湖文一西路)丰潭路文溪鼎园</t>
  </si>
  <si>
    <t>润达花园</t>
  </si>
  <si>
    <t>(西湖三墩)古墩路1236号</t>
  </si>
  <si>
    <t>嘉绿文苑</t>
  </si>
  <si>
    <t>(西湖嘉绿)益乐路52号</t>
  </si>
  <si>
    <t>新星小区</t>
  </si>
  <si>
    <t>(西湖三墩)文星路20号</t>
  </si>
  <si>
    <t>1992年建成</t>
  </si>
  <si>
    <t>西溪诚园致诚苑</t>
  </si>
  <si>
    <t>(西湖西溪)崇仁路西溪诚园致诚苑</t>
  </si>
  <si>
    <t>山水人家白沙岛</t>
  </si>
  <si>
    <t>五洲国际广场</t>
  </si>
  <si>
    <t>(西湖申花)余杭塘路799号</t>
  </si>
  <si>
    <t>留下西苑</t>
  </si>
  <si>
    <t>(西湖西溪)留下街117号</t>
  </si>
  <si>
    <t>外东山弄</t>
  </si>
  <si>
    <t>(西湖黄龙)外东山弄</t>
  </si>
  <si>
    <t>50栋</t>
  </si>
  <si>
    <t>山水人家彩云天</t>
  </si>
  <si>
    <t>城北商贸园</t>
  </si>
  <si>
    <t>(西湖申花)古墩路898号</t>
  </si>
  <si>
    <t>55栋</t>
  </si>
  <si>
    <t>邮电新村</t>
  </si>
  <si>
    <t>(西湖学军)莫干山路245号</t>
  </si>
  <si>
    <t>富越香墅</t>
  </si>
  <si>
    <t>(西湖文一西路)紫荆花路409号</t>
  </si>
  <si>
    <t>中豪晴园</t>
  </si>
  <si>
    <t>(西湖文教)文一路181号</t>
  </si>
  <si>
    <t>溪畔花园</t>
  </si>
  <si>
    <t>(西湖文教)文一路104号</t>
  </si>
  <si>
    <t>山水人家潇湘居</t>
  </si>
  <si>
    <t>(西湖文三西路)爱莲街28号</t>
  </si>
  <si>
    <t>花园北村</t>
  </si>
  <si>
    <t>(西湖文教)文二路228号</t>
  </si>
  <si>
    <t>沈塘新村</t>
  </si>
  <si>
    <t>1980年建成</t>
  </si>
  <si>
    <t>信鸿花园北区</t>
  </si>
  <si>
    <t>(西湖三墩)灯彩街212号</t>
  </si>
  <si>
    <t>22栋</t>
  </si>
  <si>
    <t>下宁巷</t>
  </si>
  <si>
    <t>(西湖学军)下宁巷</t>
  </si>
  <si>
    <t>美都新村</t>
  </si>
  <si>
    <t>西溪名园</t>
  </si>
  <si>
    <t>(西湖西溪)天目山路西溪名园</t>
  </si>
  <si>
    <t>莲花新村西区</t>
  </si>
  <si>
    <t>(西湖文三西路)莲花街110号</t>
  </si>
  <si>
    <t>嘉南公寓小高层</t>
  </si>
  <si>
    <t>(西湖文一西路)文一西路378号</t>
  </si>
  <si>
    <t>景城花园</t>
  </si>
  <si>
    <t>(西湖翠苑)工专路景城花园</t>
  </si>
  <si>
    <t>政新花园</t>
  </si>
  <si>
    <t>(西湖文一西路)古墩路582号</t>
  </si>
  <si>
    <t>求智弄</t>
  </si>
  <si>
    <t>(西湖学军)求智弄</t>
  </si>
  <si>
    <t>水木清华</t>
  </si>
  <si>
    <t>(西湖小和山)西湖小和山高教区水木清华</t>
  </si>
  <si>
    <t>130栋</t>
  </si>
  <si>
    <t>丽阳苑</t>
  </si>
  <si>
    <t>(西湖申花)申花路405号</t>
  </si>
  <si>
    <t>翰墨香林苑</t>
  </si>
  <si>
    <t>(西湖小和山)留和路568号</t>
  </si>
  <si>
    <t>西溪河东</t>
  </si>
  <si>
    <t>(西湖学军)文三路148号</t>
  </si>
  <si>
    <t>1984年建成</t>
  </si>
  <si>
    <t>佳兆业玖珑山</t>
  </si>
  <si>
    <t>(西湖转塘)八角路佳兆业玖珑山</t>
  </si>
  <si>
    <t>庆丰新村</t>
  </si>
  <si>
    <t>(西湖黄龙)西溪路394号</t>
  </si>
  <si>
    <t>嘉南公寓瀑水居</t>
  </si>
  <si>
    <t>南都银座公寓</t>
  </si>
  <si>
    <t>(西湖嘉绿)文二西路99号</t>
  </si>
  <si>
    <t>中融城市花园</t>
  </si>
  <si>
    <t>(西湖古荡)天目山路224号</t>
  </si>
  <si>
    <t>坤和求是里</t>
  </si>
  <si>
    <t>(西湖西溪)杨梅山路坤和求是里</t>
  </si>
  <si>
    <t>胜利新村</t>
  </si>
  <si>
    <t>(西湖黄龙)天目山路35号</t>
  </si>
  <si>
    <t>明珠公寓</t>
  </si>
  <si>
    <t>(西湖翠苑)万塘路明珠公寓</t>
  </si>
  <si>
    <t>建工新村</t>
  </si>
  <si>
    <t>(西湖学军)莫干山路337号</t>
  </si>
  <si>
    <t>1978年建成</t>
  </si>
  <si>
    <t>嘉南公寓青藤居</t>
  </si>
  <si>
    <t>(西湖文一西路)文一西路318号</t>
  </si>
  <si>
    <t>云溪印象</t>
  </si>
  <si>
    <t>(西湖转塘)转塘街道西房云溪印象</t>
  </si>
  <si>
    <t>阳光地带西区</t>
  </si>
  <si>
    <t>(西湖文一西路)文化路458号</t>
  </si>
  <si>
    <t>中天之江诚品</t>
  </si>
  <si>
    <t>(西湖转塘)之江国家旅游度假区320国道与创意路（原望江山路）交叉口</t>
  </si>
  <si>
    <t>皇朝城市花园</t>
  </si>
  <si>
    <t>(西湖文三西路)紫荆花路96号</t>
  </si>
  <si>
    <t>文苑小区</t>
  </si>
  <si>
    <t>(西湖嘉绿)文苑路29号</t>
  </si>
  <si>
    <t>山水人家香溪地</t>
  </si>
  <si>
    <t>翠苑二区北区</t>
  </si>
  <si>
    <t>(西湖翠苑)翠柏路5号</t>
  </si>
  <si>
    <t>启真名苑</t>
  </si>
  <si>
    <t>(西湖九莲)保俶北路12号</t>
  </si>
  <si>
    <t>紫荆欣苑</t>
  </si>
  <si>
    <t>(西湖文一西路)古墩路紫荆新苑</t>
  </si>
  <si>
    <t>求智巷</t>
  </si>
  <si>
    <t>(西湖学军)求智巷</t>
  </si>
  <si>
    <t>1982年建成</t>
  </si>
  <si>
    <t>大家之江悦</t>
  </si>
  <si>
    <t>(西湖之江)之江国家旅游度假区碧波路枫桦路交界处</t>
  </si>
  <si>
    <t>花园南村</t>
  </si>
  <si>
    <t>(西湖文教)文二路229-235号</t>
  </si>
  <si>
    <t>师苑新村</t>
  </si>
  <si>
    <t>(西湖文教)文二路171号</t>
  </si>
  <si>
    <t>紫林公寓</t>
  </si>
  <si>
    <t>(西湖文一西路)紫荆花路301号</t>
  </si>
  <si>
    <t>金海公寓</t>
  </si>
  <si>
    <t>(西湖文三西路)文三西路522号</t>
  </si>
  <si>
    <t>金祝新村</t>
  </si>
  <si>
    <t>(西湖黄龙)金祝北路5号</t>
  </si>
  <si>
    <t>松木场河东</t>
  </si>
  <si>
    <t>(西湖黄龙)体育场路602号</t>
  </si>
  <si>
    <t>华元天鹅堡</t>
  </si>
  <si>
    <t>(西湖文三西路)西溪路539号</t>
  </si>
  <si>
    <t>武林门新村</t>
  </si>
  <si>
    <t>(西湖文三)马塍路16号</t>
  </si>
  <si>
    <t>天阳云筑</t>
  </si>
  <si>
    <t>(西湖转塘)八角路天阳云筑</t>
  </si>
  <si>
    <t>丹枫新村</t>
  </si>
  <si>
    <t>(西湖文三西路)古墩路353号</t>
  </si>
  <si>
    <t>府新花园东区</t>
  </si>
  <si>
    <t>(西湖文三西路)文二西路589号</t>
  </si>
  <si>
    <t>翠苑佳居</t>
  </si>
  <si>
    <t>(西湖翠苑)庆隆路19号</t>
  </si>
  <si>
    <t>花园西村</t>
  </si>
  <si>
    <t>(西湖文教)文二路279号</t>
  </si>
  <si>
    <t>同人精华</t>
  </si>
  <si>
    <t>(西湖申花)古墩路616号</t>
  </si>
  <si>
    <t>塔板结合</t>
  </si>
  <si>
    <t>留庄</t>
  </si>
  <si>
    <t>(西湖西溪)天目山路留庄</t>
  </si>
  <si>
    <t>紫金港湾</t>
  </si>
  <si>
    <t>(西湖三墩)墩祥街紫金港湾</t>
  </si>
  <si>
    <t>星洲花园白沙佛庭</t>
  </si>
  <si>
    <t>(西湖文一西路)星洲街星洲花园白沙佛庭</t>
  </si>
  <si>
    <t>未知类型</t>
  </si>
  <si>
    <t>西苑小区</t>
  </si>
  <si>
    <t>(西湖嘉绿)西苑路175号</t>
  </si>
  <si>
    <t>丹桂公寓</t>
  </si>
  <si>
    <t>(西湖文三西路)文三西路85号</t>
  </si>
  <si>
    <t>西溪诚园知敬苑</t>
  </si>
  <si>
    <t>(西湖西溪)紫霞街西溪诚园知敬苑</t>
  </si>
  <si>
    <t>阳光地带东区</t>
  </si>
  <si>
    <t>(西湖文一西路)文华路458号</t>
  </si>
  <si>
    <t>恒升花苑</t>
  </si>
  <si>
    <t>(西湖文三)文三路133号</t>
  </si>
  <si>
    <t>上宁新村</t>
  </si>
  <si>
    <t>兴财名都苑</t>
  </si>
  <si>
    <t>(西湖文教)莫干山路493号</t>
  </si>
  <si>
    <t>墩莳家园</t>
  </si>
  <si>
    <t>(西湖良渚)甲来路墩莳家园</t>
  </si>
  <si>
    <t>西荡苑杏苑</t>
  </si>
  <si>
    <t>阳光花园</t>
  </si>
  <si>
    <t>(西湖文三西路)文三西路431号</t>
  </si>
  <si>
    <t>明月公寓</t>
  </si>
  <si>
    <t>(西湖文三西路)文三西路400号</t>
  </si>
  <si>
    <t>瑞祺大厦</t>
  </si>
  <si>
    <t>(西湖文教)莫干山路425号</t>
  </si>
  <si>
    <t>武林花园</t>
  </si>
  <si>
    <t>(西湖文三)天目山路112号</t>
  </si>
  <si>
    <t>德雅花园</t>
  </si>
  <si>
    <t>(西湖文教)教工路280号</t>
  </si>
  <si>
    <t>1994年建成</t>
  </si>
  <si>
    <t>文菁花苑</t>
  </si>
  <si>
    <t>(西湖翠苑)文一路272号</t>
  </si>
  <si>
    <t>西溪诚园正信苑</t>
  </si>
  <si>
    <t>(西湖西溪)崇仁路西溪诚园正信苑</t>
  </si>
  <si>
    <t>教工路138号</t>
  </si>
  <si>
    <t>(西湖文教)教工路138号</t>
  </si>
  <si>
    <t>嘉绿景苑南园</t>
  </si>
  <si>
    <t>(西湖文三西路)莲花街269号</t>
  </si>
  <si>
    <t>翠苑东四区</t>
  </si>
  <si>
    <t>(西湖翠苑)万塘路590号</t>
  </si>
  <si>
    <t>华星公寓</t>
  </si>
  <si>
    <t>(西湖翠苑)华星路95号</t>
  </si>
  <si>
    <t>华门世家</t>
  </si>
  <si>
    <t>(西湖九莲)文三路383号</t>
  </si>
  <si>
    <t>金厦公寓</t>
  </si>
  <si>
    <t>(西湖三墩)灯彩街50号</t>
  </si>
  <si>
    <t>嘉南公寓吟泉居</t>
  </si>
  <si>
    <t>罗马公寓</t>
  </si>
  <si>
    <t>(西湖黄龙)体育场路460号</t>
  </si>
  <si>
    <t>曙光公寓</t>
  </si>
  <si>
    <t>(西湖黄龙)曙光路</t>
  </si>
  <si>
    <t>嘉南公寓影池居</t>
  </si>
  <si>
    <t>星洲花园圣陶沙韵</t>
  </si>
  <si>
    <t>华立金顶苑</t>
  </si>
  <si>
    <t>日晖新村</t>
  </si>
  <si>
    <t>(西湖学军)莫干山路339号</t>
  </si>
  <si>
    <t>翠苑四区南园</t>
  </si>
  <si>
    <t>(西湖翠苑)万塘路353 号</t>
  </si>
  <si>
    <t>1991年建成</t>
  </si>
  <si>
    <t>星洲花园单身公寓</t>
  </si>
  <si>
    <t>世贸丽晶城欧美中心</t>
  </si>
  <si>
    <t>(西湖九莲)教工路18号</t>
  </si>
  <si>
    <t>新德雅公寓</t>
  </si>
  <si>
    <t>(西湖文教)教工路282号</t>
  </si>
  <si>
    <t>松木场河西</t>
  </si>
  <si>
    <t>(西湖黄龙)保俶路180号</t>
  </si>
  <si>
    <t>翠苑东二区</t>
  </si>
  <si>
    <t>(西湖文教)学院路318号</t>
  </si>
  <si>
    <t>黄姑山路22号</t>
  </si>
  <si>
    <t>(西湖九莲)黄姑山路22号</t>
  </si>
  <si>
    <t>西湖家园</t>
  </si>
  <si>
    <t>(西湖西溪)西溪路655号</t>
  </si>
  <si>
    <t>43栋</t>
  </si>
  <si>
    <t>浙江油田留下小区</t>
  </si>
  <si>
    <t>(西湖西溪)浙江油田留下小区</t>
  </si>
  <si>
    <t>西溪天堂悦居</t>
  </si>
  <si>
    <t>(西湖文三西路)紫金港路西溪天堂悦居</t>
  </si>
  <si>
    <t>梅苑阁小区</t>
  </si>
  <si>
    <t>(西湖文教)莫干山路513号</t>
  </si>
  <si>
    <t>中兴文都苑</t>
  </si>
  <si>
    <t>(西湖古荡)万塘路68号</t>
  </si>
  <si>
    <t>马塍路13号</t>
  </si>
  <si>
    <t>(西湖文三)马塍路13号</t>
  </si>
  <si>
    <t>月桂花园</t>
  </si>
  <si>
    <t>(西湖文三西路)文三西路179号</t>
  </si>
  <si>
    <t>桃园新村</t>
  </si>
  <si>
    <t>(西湖黄龙)宝石二路6号</t>
  </si>
  <si>
    <t>金欣公寓</t>
  </si>
  <si>
    <t>(西湖文三西路)古墩路91号</t>
  </si>
  <si>
    <t>钱潮花园</t>
  </si>
  <si>
    <t>茶市新村</t>
  </si>
  <si>
    <t>(西湖西溪)西溪路茶市新村</t>
  </si>
  <si>
    <t>西溪诚园守纯苑</t>
  </si>
  <si>
    <t>(西湖西溪)紫霞街西溪诚园守纯苑</t>
  </si>
  <si>
    <t>湖畔花园桃花苑</t>
  </si>
  <si>
    <t>(西湖文一西路)文一西路176号</t>
  </si>
  <si>
    <t>府新花园西区</t>
  </si>
  <si>
    <t>栖霞岭</t>
  </si>
  <si>
    <t>(西湖黄龙)栖霞岭</t>
  </si>
  <si>
    <t>新西湖花园</t>
  </si>
  <si>
    <t>(西湖之江)之江路198</t>
  </si>
  <si>
    <t>62栋</t>
  </si>
  <si>
    <t>友谊新村</t>
  </si>
  <si>
    <t>(西湖黄龙)西溪路84号</t>
  </si>
  <si>
    <t>西溪公寓</t>
  </si>
  <si>
    <t>(西湖文教)文二路110号</t>
  </si>
  <si>
    <t>林语别墅</t>
  </si>
  <si>
    <t>(西湖文一西路)文二西路688号</t>
  </si>
  <si>
    <t>99栋</t>
  </si>
  <si>
    <t>绿洲湾</t>
  </si>
  <si>
    <t>(西湖文一西路)丰潭路171号</t>
  </si>
  <si>
    <t>仁寿山</t>
  </si>
  <si>
    <t>(西湖黄龙)外东山弄70号</t>
  </si>
  <si>
    <t>西湖花园南苑</t>
  </si>
  <si>
    <t>(西湖之江)五云中路22号</t>
  </si>
  <si>
    <t>九溪玫瑰园</t>
  </si>
  <si>
    <t>(西湖之江)滨江九溪风景区五云西路8号</t>
  </si>
  <si>
    <t>杭大新村</t>
  </si>
  <si>
    <t>(西湖黄龙)西溪路48号</t>
  </si>
  <si>
    <t>保俶花园</t>
  </si>
  <si>
    <t>(西湖文教)保俶北路57号</t>
  </si>
  <si>
    <t>马塍路33号</t>
  </si>
  <si>
    <t>(西湖学军)马塍路33号</t>
  </si>
  <si>
    <t>湖畔花园风荷苑</t>
  </si>
  <si>
    <t>文亭公寓</t>
  </si>
  <si>
    <t>(西湖文教)教工路298号</t>
  </si>
  <si>
    <t>锦绣文苑</t>
  </si>
  <si>
    <t>(西湖文三)马塍路3号</t>
  </si>
  <si>
    <t>湖畔花园太子苑</t>
  </si>
  <si>
    <t>70栋</t>
  </si>
  <si>
    <t>马塍路32号</t>
  </si>
  <si>
    <t>(西湖学军)马塍路32号</t>
  </si>
  <si>
    <t>国际花园</t>
  </si>
  <si>
    <t>(西湖九莲)天目山路160号</t>
  </si>
  <si>
    <t>学院路222号</t>
  </si>
  <si>
    <t>(西湖文教)学院路222号</t>
  </si>
  <si>
    <t>信鸿花园南区</t>
  </si>
  <si>
    <t>(西湖三墩)灯彩街169号</t>
  </si>
  <si>
    <t>云栖蝶谷</t>
  </si>
  <si>
    <t>(西湖之江)之江路138号</t>
  </si>
  <si>
    <t>67栋</t>
  </si>
  <si>
    <t>九月森林</t>
  </si>
  <si>
    <t>(西湖留下)留下街道九月森林</t>
  </si>
  <si>
    <t>金祝花园</t>
  </si>
  <si>
    <t>(西湖黄龙)金祝北路1号</t>
  </si>
  <si>
    <t>省规划局宿舍</t>
  </si>
  <si>
    <t>(西湖文三西路)古墩路115号</t>
  </si>
  <si>
    <t>同仁家园</t>
  </si>
  <si>
    <t>(西湖三墩)嘉仁路同仁家园</t>
  </si>
  <si>
    <t>西湖区教师公寓</t>
  </si>
  <si>
    <t>(西湖翠苑)万塘路321号</t>
  </si>
  <si>
    <t>湖畔花园春晓苑</t>
  </si>
  <si>
    <t>(西湖文一西路)文一西路276号</t>
  </si>
  <si>
    <t>保俶小区</t>
  </si>
  <si>
    <t>(西湖黄龙)保俶路113号</t>
  </si>
  <si>
    <t>钱江之江新天地</t>
  </si>
  <si>
    <t>(西湖转塘)科海路云栖小镇</t>
  </si>
  <si>
    <t>留和家苑</t>
  </si>
  <si>
    <t>(西湖西溪)留中路13号</t>
  </si>
  <si>
    <t>华远大厦</t>
  </si>
  <si>
    <t>(西湖古荡)文三路465号</t>
  </si>
  <si>
    <t>湖畔花园闻莺苑</t>
  </si>
  <si>
    <t>景瑞悦西台</t>
  </si>
  <si>
    <t>(西湖申花)申花路景瑞悦西台</t>
  </si>
  <si>
    <t>龙都大厦</t>
  </si>
  <si>
    <t>(西湖古荡)天目山路376号</t>
  </si>
  <si>
    <t>云山秀水</t>
  </si>
  <si>
    <t>(西湖小和山)西湖小和山高教园区</t>
  </si>
  <si>
    <t>翠锦苑</t>
  </si>
  <si>
    <t>(西湖翠苑)学院路189号</t>
  </si>
  <si>
    <t>湖畔花园秋月苑</t>
  </si>
  <si>
    <t>樱花小筑</t>
  </si>
  <si>
    <t>(西湖转塘)樱花小筑</t>
  </si>
  <si>
    <t>文二路70号</t>
  </si>
  <si>
    <t>(西湖文教)文二路70号</t>
  </si>
  <si>
    <t>马塍路11号</t>
  </si>
  <si>
    <t>(西湖文三)马塍路11号</t>
  </si>
  <si>
    <t>文二路68号</t>
  </si>
  <si>
    <t>(西湖文教)文二路68号</t>
  </si>
  <si>
    <t>湖畔花园夕照苑</t>
  </si>
  <si>
    <t>文二路62号</t>
  </si>
  <si>
    <t>(西湖文教)文二路62号</t>
  </si>
  <si>
    <t>暂无信息</t>
  </si>
  <si>
    <t>嘉绿莲苑</t>
  </si>
  <si>
    <t>(西湖嘉绿)通普南路5号</t>
  </si>
  <si>
    <t>十方别墅</t>
  </si>
  <si>
    <t>(西湖三墩)厚仁路十方别墅</t>
  </si>
  <si>
    <t>湖畔花园竹径苑</t>
  </si>
  <si>
    <t>欣园居</t>
  </si>
  <si>
    <t>(西湖九莲)文三路217号</t>
  </si>
  <si>
    <t>金源公寓</t>
  </si>
  <si>
    <t>桃花弄</t>
  </si>
  <si>
    <t>(西湖黄龙)金祝西路11号</t>
  </si>
  <si>
    <t>马也美上</t>
  </si>
  <si>
    <t>(西湖转塘)320国道与杭新路交汇处美上商业中心</t>
  </si>
  <si>
    <t>嘉华公寓</t>
  </si>
  <si>
    <t>(西湖三墩)古墩路1037-1039号</t>
  </si>
  <si>
    <t>教工路131号</t>
  </si>
  <si>
    <t>(西湖文教)教工路131号</t>
  </si>
  <si>
    <t>黄姑山庄</t>
  </si>
  <si>
    <t>(西湖九莲)黄姑山路20号</t>
  </si>
  <si>
    <t>天目山路323号省统计局宿舍</t>
  </si>
  <si>
    <t>(西湖文三西路)天目山路323号省统计局宿舍</t>
  </si>
  <si>
    <t>马塍路37号</t>
  </si>
  <si>
    <t>(西湖学军)马塍路37号</t>
  </si>
  <si>
    <t>保俶北路82号</t>
  </si>
  <si>
    <t>(西湖文教)西溪河下33号</t>
  </si>
  <si>
    <t>下宁巷1号</t>
  </si>
  <si>
    <t>(西湖学军)下宁巷1号</t>
  </si>
  <si>
    <t>伟星公寓</t>
  </si>
  <si>
    <t>(西湖九莲)文三路252号</t>
  </si>
  <si>
    <t>莲花新村东区</t>
  </si>
  <si>
    <t>(西湖文三西路)莲花街2号</t>
  </si>
  <si>
    <t>湖畔花园吐翠苑</t>
  </si>
  <si>
    <t>文二路21号</t>
  </si>
  <si>
    <t>(西湖学军)文二路21号</t>
  </si>
  <si>
    <t>金桂大厦</t>
  </si>
  <si>
    <t>(西湖文一西路)古墩路387号</t>
  </si>
  <si>
    <t>教工路52号</t>
  </si>
  <si>
    <t>(西湖九莲)教工路52号</t>
  </si>
  <si>
    <t>九溪民航宿舍</t>
  </si>
  <si>
    <t>(西湖之江)九溪路13号</t>
  </si>
  <si>
    <t>湖畔花园龙珠苑</t>
  </si>
  <si>
    <t>南都花园别墅</t>
  </si>
  <si>
    <t>湖畔花园梦泉苑</t>
  </si>
  <si>
    <t>松溪公寓</t>
  </si>
  <si>
    <t>(西湖黄龙)松木场河西96号</t>
  </si>
  <si>
    <t>宝石新村</t>
  </si>
  <si>
    <t>(西湖黄龙)保淑路89号-97号</t>
  </si>
  <si>
    <t>银桂花园</t>
  </si>
  <si>
    <t>(西湖文三西路)文三西路469号</t>
  </si>
  <si>
    <t>筑品金座</t>
  </si>
  <si>
    <t>(西湖文三西路)竞舟路1号</t>
  </si>
  <si>
    <t>学院路59号</t>
  </si>
  <si>
    <t>(西湖古荡)学院路59号</t>
  </si>
  <si>
    <t>厚诚公寓</t>
  </si>
  <si>
    <t>(西湖三墩)厚诚路160号</t>
  </si>
  <si>
    <t>万塘路300号</t>
  </si>
  <si>
    <t>(西湖翠苑)万塘路300号</t>
  </si>
  <si>
    <t>保俶路</t>
  </si>
  <si>
    <t>(西湖黄龙)保俶路</t>
  </si>
  <si>
    <t>文二路98号</t>
  </si>
  <si>
    <t>(西湖文教)文二路98号</t>
  </si>
  <si>
    <t>莫干山路79号</t>
  </si>
  <si>
    <t>(西湖文三)莫干山路79号</t>
  </si>
  <si>
    <t>和润园</t>
  </si>
  <si>
    <t>(西湖文一西路)古墩路与星艺街交汇处</t>
  </si>
  <si>
    <t>花园北村1212宿舍</t>
  </si>
  <si>
    <t>马塍路8号</t>
  </si>
  <si>
    <t>(西湖文三)马塍路8号</t>
  </si>
  <si>
    <t>华星路88号</t>
  </si>
  <si>
    <t>(西湖翠苑)华星路88号</t>
  </si>
  <si>
    <t>白荡海社区</t>
  </si>
  <si>
    <t>(西湖文教)莫干山路599号</t>
  </si>
  <si>
    <t>梦湖山庄</t>
  </si>
  <si>
    <t>(西湖之江)西湖之江路186号</t>
  </si>
  <si>
    <t>100栋</t>
  </si>
  <si>
    <t>莫干山路633号</t>
  </si>
  <si>
    <t>(西湖文教)莫干山路633号</t>
  </si>
  <si>
    <t>文二路162号</t>
  </si>
  <si>
    <t>(西湖文教)文二路162号</t>
  </si>
  <si>
    <t>学院路99号</t>
  </si>
  <si>
    <t>(西湖翠苑)学院路99号</t>
  </si>
  <si>
    <t>瑞祺公寓</t>
  </si>
  <si>
    <t>(西湖文教)莫干山路431号</t>
  </si>
  <si>
    <t>丹金桂花园</t>
  </si>
  <si>
    <t>(西湖文三西路)古墩路117号</t>
  </si>
  <si>
    <t>曲荷巷18号</t>
  </si>
  <si>
    <t>(西湖古荡)曲荷巷18号</t>
  </si>
  <si>
    <t>玉古路167.171号</t>
  </si>
  <si>
    <t>(西湖黄龙)玉古路167.171号</t>
  </si>
  <si>
    <t>学院路176-178号大院</t>
  </si>
  <si>
    <t>(西湖文教)学院路176号</t>
  </si>
  <si>
    <t>元茂大厦</t>
  </si>
  <si>
    <t>(西湖嘉绿)文二西路1号</t>
  </si>
  <si>
    <t>马塍路35号</t>
  </si>
  <si>
    <t>(西湖学军)马塍路35号</t>
  </si>
  <si>
    <t>华元和庄</t>
  </si>
  <si>
    <t>(西湖西溪)天目山路383号</t>
  </si>
  <si>
    <t>沿山河新村</t>
  </si>
  <si>
    <t>(西湖黄龙)保俶路201号</t>
  </si>
  <si>
    <t>留博楼</t>
  </si>
  <si>
    <t>(西湖黄龙)求是路留博楼</t>
  </si>
  <si>
    <t>西湖花园</t>
  </si>
  <si>
    <t>(西湖之江)五云西路1号</t>
  </si>
  <si>
    <t>钱江西溪和景</t>
  </si>
  <si>
    <t>(西湖文三西路)西溪路537号</t>
  </si>
  <si>
    <t>金街美地</t>
  </si>
  <si>
    <t>(西湖转塘)杭新路金街美地</t>
  </si>
  <si>
    <t>保俶北路101号</t>
  </si>
  <si>
    <t>(西湖文教)保俶北路101号</t>
  </si>
  <si>
    <t>教工路65号院</t>
  </si>
  <si>
    <t>(西湖九莲)教工路65号</t>
  </si>
  <si>
    <t>文化新村</t>
  </si>
  <si>
    <t>(西湖文三西路)文三西路297号</t>
  </si>
  <si>
    <t>花坞新村</t>
  </si>
  <si>
    <t>(西湖西溪)西湖天目山路387号(近杨家牌楼)</t>
  </si>
  <si>
    <t>万安景月湾</t>
  </si>
  <si>
    <t>(西湖之江)西湖万安景月湾</t>
  </si>
  <si>
    <t>天目山路228号</t>
  </si>
  <si>
    <t>(西湖古荡)天目山路228号</t>
  </si>
  <si>
    <t>文三路232号</t>
  </si>
  <si>
    <t>(西湖文教)文三路232号</t>
  </si>
  <si>
    <t>世纪西溪</t>
  </si>
  <si>
    <t>(西湖文三西路)文三西路658号</t>
  </si>
  <si>
    <t>80栋</t>
  </si>
  <si>
    <t>曙光路小区</t>
  </si>
  <si>
    <t>(西湖黄龙)西湖曙光路与浙大路交叉口</t>
  </si>
  <si>
    <t>文三路103号</t>
  </si>
  <si>
    <t>(西湖文三)文三路103号</t>
  </si>
  <si>
    <t>学院路212号</t>
  </si>
  <si>
    <t>(西湖文教)学院路212号</t>
  </si>
  <si>
    <t>文二路170号</t>
  </si>
  <si>
    <t>(西湖文教)文二路170号</t>
  </si>
  <si>
    <t>曙光路三弄</t>
  </si>
  <si>
    <t>(西湖黄龙)曙光路103号</t>
  </si>
  <si>
    <t>金成花园别墅</t>
  </si>
  <si>
    <t>莫干山路515号</t>
  </si>
  <si>
    <t>(西湖文教)莫干山路515号</t>
  </si>
  <si>
    <t>留下街13号</t>
  </si>
  <si>
    <t>(西湖西溪)留下街13号</t>
  </si>
  <si>
    <t>河缸桥</t>
  </si>
  <si>
    <t>文二路46号</t>
  </si>
  <si>
    <t>(西湖文教)文二路46号</t>
  </si>
  <si>
    <t>浙江工业大学之江校区宿舍</t>
  </si>
  <si>
    <t>(西湖之江)之江大道182号</t>
  </si>
  <si>
    <t>塘苗路28号</t>
  </si>
  <si>
    <t>(西湖古荡)塘苗路28号, 塘苗路19号</t>
  </si>
  <si>
    <t>文二路36号</t>
  </si>
  <si>
    <t>(西湖文教)文二路36号</t>
  </si>
  <si>
    <t>杭大路46号</t>
  </si>
  <si>
    <t>(西湖黄龙)杭大路46号</t>
  </si>
  <si>
    <t>黄姑山小区</t>
  </si>
  <si>
    <t>(西湖古荡)天目山路338号</t>
  </si>
  <si>
    <t>文二路48号</t>
  </si>
  <si>
    <t>(西湖文教)文二路48号</t>
  </si>
  <si>
    <t>马塍路28号</t>
  </si>
  <si>
    <t>(西湖学军)马塍路28号</t>
  </si>
  <si>
    <t>阳明谷</t>
  </si>
  <si>
    <t>(西湖之江)常陇路6号</t>
  </si>
  <si>
    <t>165栋</t>
  </si>
  <si>
    <t>武林巷5-28号</t>
  </si>
  <si>
    <t>(西湖文三)武林巷5-28号</t>
  </si>
  <si>
    <t>曙光路139号</t>
  </si>
  <si>
    <t>(西湖黄龙)曙光路139号</t>
  </si>
  <si>
    <t>富丽花园</t>
  </si>
  <si>
    <t>文一路95号</t>
  </si>
  <si>
    <t>(西湖文教)文一路95号</t>
  </si>
  <si>
    <t>益乐路20号</t>
  </si>
  <si>
    <t>(西湖嘉绿)益乐路20号</t>
  </si>
  <si>
    <t>王家弄</t>
  </si>
  <si>
    <t>(西湖黄龙)松木场河东4号</t>
  </si>
  <si>
    <t>环城西路83号</t>
  </si>
  <si>
    <t>(西湖黄龙)环城西路83号</t>
  </si>
  <si>
    <t>武林巷37号</t>
  </si>
  <si>
    <t>(西湖文三)武林巷37号</t>
  </si>
  <si>
    <t>定山家园</t>
  </si>
  <si>
    <t>(西湖转塘)转塘定山家园</t>
  </si>
  <si>
    <t>文二路44号</t>
  </si>
  <si>
    <t>(西湖文教)文二路44号</t>
  </si>
  <si>
    <t>莫干山路605号</t>
  </si>
  <si>
    <t>(西湖文教)莫干山路605号</t>
  </si>
  <si>
    <t>窑背巷6号</t>
  </si>
  <si>
    <t>(西湖文三)窑背巷6号</t>
  </si>
  <si>
    <t>郡楓华庭</t>
  </si>
  <si>
    <t>(西湖文教)文一路80号</t>
  </si>
  <si>
    <t>文二路27号</t>
  </si>
  <si>
    <t>(西湖学军)文二路27号</t>
  </si>
  <si>
    <t>马塍路29号</t>
  </si>
  <si>
    <t>(西湖学军)马塍路29号</t>
  </si>
  <si>
    <t>弥陀寺路</t>
  </si>
  <si>
    <t>(西湖黄龙)弥陀寺路1号</t>
  </si>
  <si>
    <t>1979年建成</t>
  </si>
  <si>
    <t>东方苑</t>
  </si>
  <si>
    <t>(西湖之江)东方苑</t>
  </si>
  <si>
    <t>蓝爵白马尊邸</t>
  </si>
  <si>
    <t>(西湖三墩)大禹路蓝爵白马尊邸</t>
  </si>
  <si>
    <t>马塍路9号</t>
  </si>
  <si>
    <t>(西湖文三)马塍路9号</t>
  </si>
  <si>
    <t>混堂巷20号</t>
  </si>
  <si>
    <t>(西湖文三)混堂巷20号</t>
  </si>
  <si>
    <t>保俶北路90号</t>
  </si>
  <si>
    <t>(西湖文教)保俶北路90号</t>
  </si>
  <si>
    <t>文三路57号</t>
  </si>
  <si>
    <t>(西湖文三)文三路57号</t>
  </si>
  <si>
    <t>马塍路34号</t>
  </si>
  <si>
    <t>(西湖学军)马塍路34号</t>
  </si>
  <si>
    <t>文二路43号</t>
  </si>
  <si>
    <t>(西湖学军)文二路43号</t>
  </si>
  <si>
    <t>枫丹白露</t>
  </si>
  <si>
    <t>(西湖之江)之江路186号</t>
  </si>
  <si>
    <t>金帝花园</t>
  </si>
  <si>
    <t>(西湖三墩)少陵东路1号</t>
  </si>
  <si>
    <t>西溪河下76号</t>
  </si>
  <si>
    <t>(西湖文教)西溪河下76号</t>
  </si>
  <si>
    <t>留下街14号</t>
  </si>
  <si>
    <t>(西湖西溪)留下街14号</t>
  </si>
  <si>
    <t>武林巷38号</t>
  </si>
  <si>
    <t>(西湖文三)武林巷38号</t>
  </si>
  <si>
    <t>马塍路18号</t>
  </si>
  <si>
    <t>(西湖文三)马塍路18号</t>
  </si>
  <si>
    <t>莫干山路347号</t>
  </si>
  <si>
    <t>(西湖学军)莫干山路347号</t>
  </si>
  <si>
    <t>文二路166号</t>
  </si>
  <si>
    <t>(西湖文教)文二路166号</t>
  </si>
  <si>
    <t>文二路25号</t>
  </si>
  <si>
    <t>(西湖学军)文二路25号</t>
  </si>
  <si>
    <t>西湖高尔夫别墅</t>
  </si>
  <si>
    <t>(西湖转塘)之江大道200号</t>
  </si>
  <si>
    <t>105栋</t>
  </si>
  <si>
    <t>留下街石油小区</t>
  </si>
  <si>
    <t>(西湖西溪)西湖留下街</t>
  </si>
  <si>
    <t>厚诚路108号</t>
  </si>
  <si>
    <t>(西湖三墩)厚诚路108号</t>
  </si>
  <si>
    <t>华星路97号院</t>
  </si>
  <si>
    <t>(西湖翠苑)华星路97号</t>
  </si>
  <si>
    <t>金穗公寓</t>
  </si>
  <si>
    <t>(西湖三墩)双港路55号</t>
  </si>
  <si>
    <t>宝石一路2号</t>
  </si>
  <si>
    <t>(西湖黄龙)宝石一路2号</t>
  </si>
  <si>
    <t>文三路105号</t>
  </si>
  <si>
    <t>(西湖文三)文三路105号</t>
  </si>
  <si>
    <t>文三路55号</t>
  </si>
  <si>
    <t>(西湖文三)文三路55号</t>
  </si>
  <si>
    <t>文一路93号</t>
  </si>
  <si>
    <t>(西湖文教)文一路93号</t>
  </si>
  <si>
    <t>体育场路466号</t>
  </si>
  <si>
    <t>(西湖黄龙)体育场路466号</t>
  </si>
  <si>
    <t>文三路567号</t>
  </si>
  <si>
    <t>西溪路22-97号</t>
  </si>
  <si>
    <t>(西湖黄龙)西溪路73号, 西溪路26号, 西溪路75号</t>
  </si>
  <si>
    <t>混堂巷13号</t>
  </si>
  <si>
    <t>(西湖文三)混堂巷13号</t>
  </si>
  <si>
    <t>马塍路19号</t>
  </si>
  <si>
    <t>(西湖文三)马塍路19号</t>
  </si>
  <si>
    <t>马塍路20号</t>
  </si>
  <si>
    <t>(西湖文三)马塍路20号</t>
  </si>
  <si>
    <t>莫干山路361号</t>
  </si>
  <si>
    <t>(西湖学军)莫干山路361号</t>
  </si>
  <si>
    <t>三墩街100号小区</t>
  </si>
  <si>
    <t>(西湖三墩)西湖三墩街100号</t>
  </si>
  <si>
    <t>保俶路165号</t>
  </si>
  <si>
    <t>(西湖黄龙)保俶路165号</t>
  </si>
  <si>
    <t>文三路59号</t>
  </si>
  <si>
    <t>(西湖文三)文三路59号</t>
  </si>
  <si>
    <t>耀江文欣大厦</t>
  </si>
  <si>
    <t>(西湖文教)文二路207号</t>
  </si>
  <si>
    <t>联强大厦</t>
  </si>
  <si>
    <t>(西湖九莲)文三路253号</t>
  </si>
  <si>
    <t>文二路60号</t>
  </si>
  <si>
    <t>(西湖文教)文二路60号</t>
  </si>
  <si>
    <t>文一路54号</t>
  </si>
  <si>
    <t>(西湖文教)文一路54号</t>
  </si>
  <si>
    <t>保俶路170号</t>
  </si>
  <si>
    <t>(西湖黄龙)保俶路170号</t>
  </si>
  <si>
    <t>文欣商务楼</t>
  </si>
  <si>
    <t>(西湖文教)文二路173号</t>
  </si>
  <si>
    <t>保俶路109号</t>
  </si>
  <si>
    <t>(西湖黄龙)保俶路109号</t>
  </si>
  <si>
    <t>文二路19号</t>
  </si>
  <si>
    <t>(西湖学军)文二路19号</t>
  </si>
  <si>
    <t>马塍路15号</t>
  </si>
  <si>
    <t>(西湖文三)马塍路15号</t>
  </si>
  <si>
    <t>学院路304号</t>
  </si>
  <si>
    <t>(西湖文教)学院路304号</t>
  </si>
  <si>
    <t>文二路57号</t>
  </si>
  <si>
    <t>(西湖学军)文二路57号</t>
  </si>
  <si>
    <t>莫干山路599号</t>
  </si>
  <si>
    <t>莫干山路611号</t>
  </si>
  <si>
    <t>(西湖文教)莫干山路611号</t>
  </si>
  <si>
    <t>文二路37号</t>
  </si>
  <si>
    <t>(西湖学军)文二路37号</t>
  </si>
  <si>
    <t>厚诚路</t>
  </si>
  <si>
    <t>(西湖三墩)厚诚路122-124-126号</t>
  </si>
  <si>
    <t>湖畔大厦</t>
  </si>
  <si>
    <t>(西湖文一西路)文一西路172号</t>
  </si>
  <si>
    <t>西溪路505号</t>
  </si>
  <si>
    <t>(西湖古荡)西溪路505号</t>
  </si>
  <si>
    <t>中竹大厦公寓</t>
  </si>
  <si>
    <t>(西湖翠苑)文一路138号</t>
  </si>
  <si>
    <t>古墩路7-1号</t>
  </si>
  <si>
    <t>(西湖文三西路)古墩路7-1号</t>
  </si>
  <si>
    <t>体育场路472号</t>
  </si>
  <si>
    <t>(西湖黄龙)体育场路472号</t>
  </si>
  <si>
    <t>保俶北路94-96号</t>
  </si>
  <si>
    <t>(西湖文教)保俶北路94号, 保俶北路96号</t>
  </si>
  <si>
    <t>跑马场巷</t>
  </si>
  <si>
    <t>(西湖黄龙)跑马场巷</t>
  </si>
  <si>
    <t>文一路109号</t>
  </si>
  <si>
    <t>(西湖文教)文一路109号</t>
  </si>
  <si>
    <t>天目山路118号</t>
  </si>
  <si>
    <t>(西湖文三)天目山路118号</t>
  </si>
  <si>
    <t>西溪河下78号</t>
  </si>
  <si>
    <t>(西湖文教)西溪河下78号</t>
  </si>
  <si>
    <t>1970年建成</t>
  </si>
  <si>
    <t>影业路8号</t>
  </si>
  <si>
    <t>(西湖文教)影业路8号</t>
  </si>
  <si>
    <t>云桂花园</t>
  </si>
  <si>
    <t>(西湖文三西路)文三西路333号</t>
  </si>
  <si>
    <t>保俶北路28号</t>
  </si>
  <si>
    <t>(西湖文教)保俶北路28号</t>
  </si>
  <si>
    <t>天目山路28号</t>
  </si>
  <si>
    <t>(西湖文三)天目山路28号</t>
  </si>
  <si>
    <t>文二路51号</t>
  </si>
  <si>
    <t>(西湖学军)文二路51号</t>
  </si>
  <si>
    <t>教工路106号</t>
  </si>
  <si>
    <t>(西湖文教)教工路106号</t>
  </si>
  <si>
    <t>厚诚路110号</t>
  </si>
  <si>
    <t>(西湖三墩)厚诚路110号</t>
  </si>
  <si>
    <t>文三西路39号</t>
  </si>
  <si>
    <t>(西湖文三西路)文三西路39号</t>
  </si>
  <si>
    <t>保俶北路99号</t>
  </si>
  <si>
    <t>(西湖文教)保俶北路99号</t>
  </si>
  <si>
    <t>文一路91号</t>
  </si>
  <si>
    <t>(西湖文教)文一路91号</t>
  </si>
  <si>
    <t>保俶北路29号</t>
  </si>
  <si>
    <t>(西湖文教)保俶北路29号</t>
  </si>
  <si>
    <t>嘉里云荷廷</t>
  </si>
  <si>
    <t>(西湖之江)珊瑚沙路嘉里云荷廷</t>
  </si>
  <si>
    <t>暂无</t>
    <phoneticPr fontId="1" type="noConversion"/>
  </si>
  <si>
    <t>宝嘉誉府</t>
  </si>
  <si>
    <t>(西湖申花)石祥西路788号</t>
  </si>
  <si>
    <t>融信杭州公馆</t>
  </si>
  <si>
    <t>(西湖文教)学院路融信杭州公馆</t>
  </si>
  <si>
    <t>爱尚里</t>
  </si>
  <si>
    <t>(西湖申花)三墩小学西侧(振华路与吉鸿快速路东南侧)</t>
  </si>
  <si>
    <t>东日晴好</t>
  </si>
  <si>
    <t>(西湖转塘)狐山路东日晴好</t>
  </si>
  <si>
    <t>龙申剑桥公社</t>
  </si>
  <si>
    <t>(西湖申花)申花路789号</t>
  </si>
  <si>
    <t>登新公寓</t>
  </si>
  <si>
    <t>(西湖文三西路)西湖文三西路与紫金港路交叉口</t>
  </si>
  <si>
    <t>40栋</t>
  </si>
  <si>
    <t>海陆UN公社</t>
  </si>
  <si>
    <t>(西湖留下)小和山区块，北侧为留和路，东临河道、西侧为规划道路</t>
  </si>
  <si>
    <t>丰盛九玺</t>
  </si>
  <si>
    <t>(西湖三墩)吉鸿路丰盛九玺</t>
  </si>
  <si>
    <t>中天九溪诚品</t>
  </si>
  <si>
    <t>(西湖之江)之江国家旅游度假区枫桦路和文景路交汇口</t>
  </si>
  <si>
    <t>滨江西溪明珠</t>
  </si>
  <si>
    <t>(西湖西溪)天目山路百家园路口</t>
  </si>
  <si>
    <t>文天公寓</t>
  </si>
  <si>
    <t>(西湖文三)天目山路120号</t>
  </si>
  <si>
    <t>西溪雅苑</t>
  </si>
  <si>
    <t>(西湖西溪)天目山路西溪雅苑</t>
  </si>
  <si>
    <t>小和山林野山居</t>
  </si>
  <si>
    <t>(西湖小和山)小和山社区支路小和山林野山居</t>
  </si>
  <si>
    <t>万科坤和玉泉</t>
  </si>
  <si>
    <t>(西湖西溪)杨梅山路（和家园求是小学正南）</t>
  </si>
  <si>
    <t>九树公寓</t>
  </si>
  <si>
    <t>(西湖之江)西湖五云中路22号</t>
  </si>
  <si>
    <t>黄龙世纪苑</t>
  </si>
  <si>
    <t>(西湖黄龙)天目山路178号 黄龙雅苑旁边</t>
  </si>
  <si>
    <t>创美华彩国际</t>
  </si>
  <si>
    <t>(西湖三墩)三墩灯彩街553号</t>
  </si>
  <si>
    <t>三坝雅苑</t>
  </si>
  <si>
    <t>(西湖申花)西湖古墩路萍水西路交叉口</t>
  </si>
  <si>
    <t>都市阳光和苑</t>
  </si>
  <si>
    <t>(西湖良渚)三墩与勾庄交界处</t>
  </si>
  <si>
    <t>西溪十九府</t>
  </si>
  <si>
    <t>(西湖留下)小和山支路86号</t>
  </si>
  <si>
    <t>浙大新村</t>
  </si>
  <si>
    <t>(西湖黄龙)西湖玉古路141-142号</t>
  </si>
  <si>
    <t>青芝坞</t>
  </si>
  <si>
    <t>(西湖黄龙)青芝坞</t>
  </si>
  <si>
    <t>同人广场</t>
  </si>
  <si>
    <t>(西湖申花)古墩路598号</t>
  </si>
  <si>
    <t>贝利云栖中心</t>
  </si>
  <si>
    <t>(西湖转塘)之江象山路320国道交叉口（东南）</t>
  </si>
  <si>
    <t>金地广场</t>
  </si>
  <si>
    <t>(西湖三墩)古墩路与金渡北路交叉口西北角加油站旁</t>
  </si>
  <si>
    <t>三墩美都公寓</t>
  </si>
  <si>
    <t>(西湖三墩)环镇北路11号</t>
  </si>
  <si>
    <t>聚丰公寓</t>
  </si>
  <si>
    <t>(西湖黄龙)聚丰公寓</t>
  </si>
  <si>
    <t>转塘家园</t>
  </si>
  <si>
    <t>(西湖之江)之江路5号</t>
  </si>
  <si>
    <t>秀月家园南区</t>
  </si>
  <si>
    <t>(西湖申花)符南路321号</t>
  </si>
  <si>
    <t>学院路312号</t>
  </si>
  <si>
    <t>(西湖文教)学院路312号</t>
  </si>
  <si>
    <t>保俶北路45号</t>
  </si>
  <si>
    <t>(西湖文教)保俶北路45号</t>
  </si>
  <si>
    <t>汇禾领府</t>
  </si>
  <si>
    <t>(西湖三墩)紫萱路汇禾领府</t>
  </si>
  <si>
    <t>桔子里</t>
  </si>
  <si>
    <t>(西湖三墩)董家路与通济路交汇处西南面</t>
  </si>
  <si>
    <t>古荡桥</t>
  </si>
  <si>
    <t>(西湖黄龙)古荡桥20号</t>
  </si>
  <si>
    <t>达盟山庄商务公寓</t>
  </si>
  <si>
    <t>(西湖黄龙)达盟山庄商务公寓位于西湖宝石山脚</t>
  </si>
  <si>
    <t>马塍路24号</t>
  </si>
  <si>
    <t>(西湖学军)马塍路24号</t>
  </si>
  <si>
    <t>九里松花苑</t>
  </si>
  <si>
    <t>(西湖西湖景区)灵隐路15号117医院对面</t>
  </si>
  <si>
    <t>西溪花园紫菱苑</t>
  </si>
  <si>
    <t>(西湖西溪)崇义路三十二号</t>
  </si>
  <si>
    <t>都市阳光乐苑</t>
  </si>
  <si>
    <t>(西湖良渚)甲来路以东,来仁路以南</t>
  </si>
  <si>
    <t>古荡小区</t>
  </si>
  <si>
    <t>(西湖古荡)西湖西溪路512号</t>
  </si>
  <si>
    <t>瑞博国际</t>
  </si>
  <si>
    <t>(西湖申花)古墩路673号</t>
  </si>
  <si>
    <t>宝石山下5弄20号</t>
  </si>
  <si>
    <t>(西湖黄龙)宝石山下5弄20号</t>
  </si>
  <si>
    <t>曙光路1号</t>
  </si>
  <si>
    <t>(西湖黄龙)曙光路1号</t>
  </si>
  <si>
    <t>之江之芯</t>
  </si>
  <si>
    <t>(西湖之江)之新花苑枫华西路110米</t>
  </si>
  <si>
    <t>宁波大厦</t>
  </si>
  <si>
    <t>(西湖文三)天目山路46号</t>
  </si>
  <si>
    <t>庆丰公寓</t>
  </si>
  <si>
    <t>(西湖黄龙)西湖西溪路418号</t>
  </si>
  <si>
    <t>文二路64号</t>
  </si>
  <si>
    <t>(西湖文教)文二路64号</t>
  </si>
  <si>
    <t>西溪花园红柿苑</t>
  </si>
  <si>
    <t>(西湖西溪)崇义路九十四号</t>
  </si>
  <si>
    <t>西溪花园翠竹苑</t>
  </si>
  <si>
    <t>(西湖西溪)崇义路33号</t>
  </si>
  <si>
    <t>武林巷36号</t>
  </si>
  <si>
    <t>(西湖文三)武林巷36号</t>
  </si>
  <si>
    <t>桂花城紫云苑</t>
  </si>
  <si>
    <t>You盘时代</t>
  </si>
  <si>
    <t>(西湖申花)萍水西街80号</t>
  </si>
  <si>
    <t>荷花苑</t>
  </si>
  <si>
    <t>(西湖文三西路)文三西路478号</t>
  </si>
  <si>
    <t>塘苗路31号</t>
  </si>
  <si>
    <t>(西湖古荡)塘苗路31号</t>
  </si>
  <si>
    <t>骆家庄西苑</t>
  </si>
  <si>
    <t>(西湖文一西路)骆家庄西苑</t>
  </si>
  <si>
    <t>古荡湾新村</t>
  </si>
  <si>
    <t>(西湖翠苑)万塘路588号</t>
  </si>
  <si>
    <t>文三路404号</t>
  </si>
  <si>
    <t>(西湖翠苑)文三路404号</t>
  </si>
  <si>
    <t>蒋村花园兴达苑</t>
  </si>
  <si>
    <t>(西湖西溪)晴川街55号</t>
  </si>
  <si>
    <t>蒋村花园广安苑</t>
  </si>
  <si>
    <t>(西湖西溪)晴川街90号</t>
  </si>
  <si>
    <t>西湖大厦</t>
  </si>
  <si>
    <t>(西湖文教)文二路202号</t>
  </si>
  <si>
    <t>万塘汇大厦</t>
  </si>
  <si>
    <t>(西湖翠苑)万塘路262号</t>
  </si>
  <si>
    <t>文二路94号</t>
  </si>
  <si>
    <t>(西湖文教)文二路94号</t>
  </si>
  <si>
    <t>紫荆大厦</t>
  </si>
  <si>
    <t>(西湖文一西路)紫荆花路386号紫荆大厦</t>
  </si>
  <si>
    <t>秀月家园北区</t>
  </si>
  <si>
    <t>(西湖申花)秀月家园北区</t>
  </si>
  <si>
    <t>安乐新村</t>
  </si>
  <si>
    <t>(西湖西溪)留下镇安乐新村</t>
  </si>
  <si>
    <t>马塍路2号</t>
  </si>
  <si>
    <t>(西湖文三)马塍路2号</t>
  </si>
  <si>
    <t>马塍路30号</t>
  </si>
  <si>
    <t>(西湖学军)马塍路30号</t>
  </si>
  <si>
    <t>文一路57号</t>
  </si>
  <si>
    <t>(西湖文教)文一路57号</t>
  </si>
  <si>
    <t>教工路49号</t>
  </si>
  <si>
    <t>(西湖九莲)教工路49号</t>
  </si>
  <si>
    <t>铁路新村</t>
  </si>
  <si>
    <t>(西湖黄龙)西溪路61号</t>
  </si>
  <si>
    <t>园丁公寓</t>
  </si>
  <si>
    <t>(西湖转塘)西湖转塘街道</t>
  </si>
  <si>
    <t>西溪花园竞舟苑</t>
  </si>
  <si>
    <t>(西湖西溪)凌波路134号</t>
  </si>
  <si>
    <t>西溪君逸汇</t>
  </si>
  <si>
    <t>(西湖西溪)西湖留下街道125号（北依西溪路，南望午潮山国家森林公园）</t>
  </si>
  <si>
    <t>嘉禾花苑</t>
  </si>
  <si>
    <t>(西湖文三西路)紫金港路88号</t>
  </si>
  <si>
    <t>西溪花园芦雪苑</t>
  </si>
  <si>
    <t>(西湖西溪)龙章路晴川街交叉口</t>
  </si>
  <si>
    <t>文二路23号</t>
  </si>
  <si>
    <t>(西湖学军)文二路23号</t>
  </si>
  <si>
    <t>庆隆路3号</t>
  </si>
  <si>
    <t>(西湖翠苑)庆隆路3号</t>
  </si>
  <si>
    <t>西溪路538号</t>
  </si>
  <si>
    <t>(西湖古荡)西溪路538号</t>
  </si>
  <si>
    <t>珊瑚沙家园</t>
  </si>
  <si>
    <t>(西湖之江)珊瑚沙家园</t>
  </si>
  <si>
    <t>西溪佳苑</t>
  </si>
  <si>
    <t>(西湖西溪)西溪路901号</t>
  </si>
  <si>
    <t>西城博司</t>
  </si>
  <si>
    <t>(西湖三墩)振华路245号</t>
  </si>
  <si>
    <t>都市阳光华苑</t>
  </si>
  <si>
    <t>吉鸿家园临秀苑</t>
  </si>
  <si>
    <t>(西湖良渚)三墩北区块，杭州绕城高速、古墩路与西园八路之间</t>
  </si>
  <si>
    <t>西溪花园流芳苑</t>
  </si>
  <si>
    <t>(西湖西溪)凌波路春申街交叉口西南角</t>
  </si>
  <si>
    <t>郡原公元里</t>
  </si>
  <si>
    <t>(西湖西溪)文一西路与崇义路交叉口</t>
  </si>
  <si>
    <t>金祝北路12号</t>
  </si>
  <si>
    <t>(西湖黄龙)金祝北路12号</t>
  </si>
  <si>
    <t>西溪路536号</t>
  </si>
  <si>
    <t>(西湖古荡)西溪路536号</t>
  </si>
  <si>
    <t>文二路168号</t>
  </si>
  <si>
    <t>(西湖文教)文二路168号</t>
  </si>
  <si>
    <t>曙光路17号</t>
  </si>
  <si>
    <t>(西湖黄龙)曙光路17号</t>
  </si>
  <si>
    <t>裕华大厦</t>
  </si>
  <si>
    <t>(西湖三墩)振华路201号</t>
  </si>
  <si>
    <t>保亭社区</t>
  </si>
  <si>
    <t>(西湖文教)教工路</t>
  </si>
  <si>
    <t>古荡湾南苑</t>
  </si>
  <si>
    <t>(西湖古荡)文三路448号</t>
  </si>
  <si>
    <t>文二路66号</t>
  </si>
  <si>
    <t>(西湖文教)文二路66号</t>
  </si>
  <si>
    <t>文二路58号</t>
  </si>
  <si>
    <t>(西湖文教)文二路58号</t>
  </si>
  <si>
    <t>西溪花园白荻苑</t>
  </si>
  <si>
    <t>(西湖西溪)崇义路九十五号</t>
  </si>
  <si>
    <t>西溪花园蒹葭苑</t>
  </si>
  <si>
    <t>(西湖西溪)晴川街528号</t>
  </si>
  <si>
    <t>马塍路16号</t>
  </si>
  <si>
    <t>莫干山路343号</t>
  </si>
  <si>
    <t>(西湖学军)莫干山路343号</t>
  </si>
  <si>
    <t>中茵大厦</t>
  </si>
  <si>
    <t>(西湖古荡)文三路451-453号</t>
  </si>
  <si>
    <t>文三路52-1号</t>
  </si>
  <si>
    <t>(西湖学军)文三路52-1号</t>
  </si>
  <si>
    <t>教工路79号</t>
  </si>
  <si>
    <t>(西湖九莲)教工路79号</t>
  </si>
  <si>
    <t>马塍路36号</t>
  </si>
  <si>
    <t>西溪路517号</t>
  </si>
  <si>
    <t>(西湖古荡)西溪路517号</t>
  </si>
  <si>
    <t>之江家园三区</t>
  </si>
  <si>
    <t>(西湖转塘)转塘镇</t>
  </si>
  <si>
    <t>村口家园</t>
  </si>
  <si>
    <t>(西湖转塘)转塘镇村口村</t>
  </si>
  <si>
    <t>绿城西溪国际</t>
  </si>
  <si>
    <t>(西湖西溪)文一西路与花蒋路交叉口</t>
  </si>
  <si>
    <t>漾LOFT</t>
  </si>
  <si>
    <t>(西湖西溪)浙江省杭州市文二西路801号</t>
  </si>
  <si>
    <t>云栖玫瑰园</t>
  </si>
  <si>
    <t>(西湖之江)西湖未来世界公园东北边之江路167号</t>
  </si>
  <si>
    <t>宝石二路8号</t>
  </si>
  <si>
    <t>(西湖黄龙)宝石二路8号</t>
  </si>
  <si>
    <t>和悦公寓</t>
  </si>
  <si>
    <t>(西湖嘉绿)文三西路与益乐路交叉口</t>
  </si>
  <si>
    <t>曙光路123号</t>
  </si>
  <si>
    <t>(西湖黄龙)曙光路123号</t>
  </si>
  <si>
    <t>塘苗路19号</t>
  </si>
  <si>
    <t>(西湖古荡)塘苗路19号</t>
  </si>
  <si>
    <t>宝石山下二弄</t>
  </si>
  <si>
    <t>(西湖黄龙)宝石山下二弄10号</t>
  </si>
  <si>
    <t>绿城建发沁园</t>
  </si>
  <si>
    <t>(西湖申花)丰潭路绿城建发沁园</t>
  </si>
  <si>
    <t>同仁家园金河湾</t>
  </si>
  <si>
    <t>(西湖三墩)公平路D122号</t>
  </si>
  <si>
    <t>西溪明园</t>
  </si>
  <si>
    <t>(西湖西溪)百家园路4号</t>
  </si>
  <si>
    <t>省级机关宿舍</t>
  </si>
  <si>
    <t>(西湖黄龙)西湖保俶路67号</t>
  </si>
  <si>
    <t>厚诚路26号</t>
  </si>
  <si>
    <t>(西湖三墩)厚诚路119号</t>
  </si>
  <si>
    <t>佳苑公寓</t>
  </si>
  <si>
    <t>(西湖三墩)古墩路1037号</t>
  </si>
  <si>
    <t>庙前街</t>
  </si>
  <si>
    <t>(西湖三墩)西湖五里塘路与双港路交叉口</t>
  </si>
  <si>
    <t>保俶北路91号</t>
  </si>
  <si>
    <t>(西湖文教)保俶北路91号</t>
  </si>
  <si>
    <t>文二路172号</t>
  </si>
  <si>
    <t>(西湖文教)文二路172号</t>
  </si>
  <si>
    <t>蒋村花园如意苑</t>
  </si>
  <si>
    <t>(西湖西溪)晴川街2-1号</t>
  </si>
  <si>
    <t>马塍路7-1号</t>
  </si>
  <si>
    <t>(西湖文三)马塍路7-1号</t>
  </si>
  <si>
    <t>教工路93号</t>
  </si>
  <si>
    <t>(西湖文教)教工路93号</t>
  </si>
  <si>
    <t>文二路33号</t>
  </si>
  <si>
    <t>(西湖学军)文二路33号</t>
  </si>
  <si>
    <t>嘉乐金座</t>
  </si>
  <si>
    <t>马塍路10号</t>
  </si>
  <si>
    <t>(西湖文三)马塍路10号</t>
  </si>
  <si>
    <t>天目山路95号</t>
  </si>
  <si>
    <t>(西湖黄龙)天目山路95号</t>
  </si>
  <si>
    <t>天目山路116号</t>
  </si>
  <si>
    <t>(西湖文三)天目山路116号</t>
  </si>
  <si>
    <t>保俶北路46号</t>
  </si>
  <si>
    <t>(西湖文教)保俶北路46号</t>
  </si>
  <si>
    <t>莫干山路625号</t>
  </si>
  <si>
    <t>(西湖文教)莫干山路625号</t>
  </si>
  <si>
    <t>文一西路75号</t>
  </si>
  <si>
    <t>(西湖嘉绿)文一西路75号</t>
  </si>
  <si>
    <t>文二路188号</t>
  </si>
  <si>
    <t>(西湖文教)文二路188号</t>
  </si>
  <si>
    <t>黄龙时代广场</t>
  </si>
  <si>
    <t>(西湖古荡)黄龙时代广场</t>
  </si>
  <si>
    <t>马塍路3号</t>
  </si>
  <si>
    <t>保俶路97号</t>
  </si>
  <si>
    <t>(西湖黄龙)保俶路97号</t>
  </si>
  <si>
    <t>杭州数娱大厦</t>
  </si>
  <si>
    <t>(西湖嘉绿)文一西路98号</t>
  </si>
  <si>
    <t>文三路52号</t>
  </si>
  <si>
    <t>(西湖学军)文三路52号</t>
  </si>
  <si>
    <t>益乐路58号</t>
  </si>
  <si>
    <t>(西湖嘉绿)益乐路58号</t>
  </si>
  <si>
    <t>文二路221号</t>
  </si>
  <si>
    <t>(西湖文教)文二路221号</t>
  </si>
  <si>
    <t>影业路3号</t>
  </si>
  <si>
    <t>(西湖文教)影业路3号</t>
  </si>
  <si>
    <t>浙商财富中心</t>
  </si>
  <si>
    <t>(西湖文三西路)古墩路与莲花街路口</t>
  </si>
  <si>
    <t>天目山路101号</t>
  </si>
  <si>
    <t>(西湖黄龙)天目山路101号</t>
  </si>
  <si>
    <t>同仁家园金涛港</t>
  </si>
  <si>
    <t>(西湖三墩)嘉仁路与同仁路交叉口</t>
  </si>
  <si>
    <t>回龙雅苑</t>
  </si>
  <si>
    <t>(西湖转塘)转塘街道回龙村</t>
  </si>
  <si>
    <t>方家苑</t>
  </si>
  <si>
    <t>(西湖转塘)益乐与萍水东路交叉口</t>
  </si>
  <si>
    <t>横桥沈合苑</t>
  </si>
  <si>
    <t>(西湖转塘)转塘街道方家畈斜对面</t>
  </si>
  <si>
    <t>阔石板</t>
  </si>
  <si>
    <t>(西湖西湖景区)南 山路与玉皇 山路交叉口</t>
  </si>
  <si>
    <t>曙光路125号</t>
  </si>
  <si>
    <t>(西湖黄龙)曙光路125号</t>
  </si>
  <si>
    <t>文三西路418号</t>
  </si>
  <si>
    <t>(西湖文三西路)文三西路418号</t>
  </si>
  <si>
    <t>秀月家园桂月苑</t>
  </si>
  <si>
    <t>(西湖申花)古墩路和祥符南路交叉口</t>
  </si>
  <si>
    <t>吉鸿家园和景苑</t>
  </si>
  <si>
    <t>吉鸿家园望昕苑</t>
  </si>
  <si>
    <t>(西湖良渚)古墩路吉鸿家园望昕苑</t>
  </si>
  <si>
    <t>青石桥24幢</t>
  </si>
  <si>
    <t>(西湖黄龙)青石桥24号</t>
  </si>
  <si>
    <t>西溪路403号</t>
  </si>
  <si>
    <t>(西湖黄龙)西溪路403号</t>
  </si>
  <si>
    <t>厚诚路106号</t>
  </si>
  <si>
    <t>(西湖三墩)厚城路106号</t>
  </si>
  <si>
    <t>保俶路202号</t>
  </si>
  <si>
    <t>(西湖黄龙)保俶路202号</t>
  </si>
  <si>
    <t>第五干休所</t>
  </si>
  <si>
    <t>(西湖黄龙)保俶路193号</t>
  </si>
  <si>
    <t>五云东路</t>
  </si>
  <si>
    <t>(西湖之江)五云东路18号</t>
  </si>
  <si>
    <t>天目山路24号</t>
  </si>
  <si>
    <t>(西湖文三)天目山路24号</t>
  </si>
  <si>
    <t>马塍路4号</t>
  </si>
  <si>
    <t>(西湖文三)马塍路4-1号</t>
  </si>
  <si>
    <t>杭大路38号</t>
  </si>
  <si>
    <t>(西湖黄龙)杭大路38号</t>
  </si>
  <si>
    <t>保俶路120号</t>
  </si>
  <si>
    <t>(西湖黄龙)保俶路120号</t>
  </si>
  <si>
    <t>曙光路121号</t>
  </si>
  <si>
    <t>(西湖黄龙)曙光路121号</t>
  </si>
  <si>
    <t>安乐街</t>
  </si>
  <si>
    <t>(西湖西溪)西溪路安乐街</t>
  </si>
  <si>
    <t>玉古路139号</t>
  </si>
  <si>
    <t>(西湖黄龙)玉古路139号</t>
  </si>
  <si>
    <t>三墩新天地商业中心</t>
  </si>
  <si>
    <t>(西湖三墩)厚仁路372号</t>
  </si>
  <si>
    <t>正和居</t>
  </si>
  <si>
    <t>(西湖黄龙)西溪路358号</t>
  </si>
  <si>
    <t>之江富城</t>
  </si>
  <si>
    <t>(西湖转塘)象山路248号</t>
  </si>
  <si>
    <t>莫干山路551号</t>
  </si>
  <si>
    <t>(西湖文教)莫干山路551号</t>
  </si>
  <si>
    <t>文一路60号</t>
  </si>
  <si>
    <t>(西湖文教)文一路</t>
  </si>
  <si>
    <t>文三路402号院</t>
  </si>
  <si>
    <t>(西湖翠苑)文三路402号</t>
  </si>
  <si>
    <t>文三西路156号</t>
  </si>
  <si>
    <t>(西湖嘉绿)文三西路156号</t>
  </si>
  <si>
    <t>天目山路140号</t>
  </si>
  <si>
    <t>(西湖文三)天目山路140号</t>
  </si>
  <si>
    <t>文一西路77号</t>
  </si>
  <si>
    <t>(西湖嘉绿)文一西路77号</t>
  </si>
  <si>
    <t>曙光路9号</t>
  </si>
  <si>
    <t>(西湖黄龙)曙光路9号</t>
  </si>
  <si>
    <t>转塘直街小区</t>
  </si>
  <si>
    <t>(西湖转塘)西湖转塘镇转塘直街</t>
  </si>
  <si>
    <t>西溪梅园</t>
  </si>
  <si>
    <t>(西湖西溪)西湖留下西溪路</t>
  </si>
  <si>
    <t>蓝海时代国际大厦</t>
  </si>
  <si>
    <t>(西湖嘉绿)益乐路39号</t>
  </si>
  <si>
    <t>炮台公寓</t>
  </si>
  <si>
    <t>(西湖文三西路)莲花街97号</t>
  </si>
  <si>
    <t>文三路254号</t>
  </si>
  <si>
    <t>(西湖九莲)文三路254号</t>
  </si>
  <si>
    <t>天目山路230号</t>
  </si>
  <si>
    <t>(西湖古荡)天目山路230号</t>
  </si>
  <si>
    <t>天目山路234号</t>
  </si>
  <si>
    <t>(西湖古荡)天目山路234号</t>
  </si>
  <si>
    <t>曲荷巷19号</t>
  </si>
  <si>
    <t>(西湖古荡)曲荷巷19号</t>
  </si>
  <si>
    <t>保俶北路95号</t>
  </si>
  <si>
    <t>(西湖文教)保俶北路95号</t>
  </si>
  <si>
    <t>西溪花园凌波苑</t>
  </si>
  <si>
    <t>(西湖西溪)凌波路109号</t>
  </si>
  <si>
    <t>影业路</t>
  </si>
  <si>
    <t>(西湖文教)影业路</t>
  </si>
  <si>
    <t>文二路217号</t>
  </si>
  <si>
    <t>(西湖文教)文二路217号</t>
  </si>
  <si>
    <t>教工路101号</t>
  </si>
  <si>
    <t>(西湖文教)教工路101号</t>
  </si>
  <si>
    <t>文二路15号</t>
  </si>
  <si>
    <t>(西湖学军)文二路15号</t>
  </si>
  <si>
    <t>华星路8号</t>
  </si>
  <si>
    <t>(西湖翠苑)华星路8号</t>
  </si>
  <si>
    <t>影业路5-1号</t>
  </si>
  <si>
    <t>(西湖九莲)影业路5-1号</t>
  </si>
  <si>
    <t>黄姑山路5号</t>
  </si>
  <si>
    <t>(西湖九莲)黄姑山路5号</t>
  </si>
  <si>
    <t>西溪河下46号</t>
  </si>
  <si>
    <t>(西湖文教)西溪河下46号</t>
  </si>
  <si>
    <t>教工路135号</t>
  </si>
  <si>
    <t>(西湖文教)教工路135号</t>
  </si>
  <si>
    <t>教工路95号</t>
  </si>
  <si>
    <t>(西湖文教)教工路95号</t>
  </si>
  <si>
    <t>莫干山路45号</t>
  </si>
  <si>
    <t>(西湖文三)莫干山路45号</t>
  </si>
  <si>
    <t>万塘路262号</t>
  </si>
  <si>
    <t>学院路238号</t>
  </si>
  <si>
    <t>(西湖文教)学院路238号</t>
  </si>
  <si>
    <t>万塘路28号</t>
  </si>
  <si>
    <t>(西湖古荡)万塘路28号</t>
  </si>
  <si>
    <t>学院路169号</t>
  </si>
  <si>
    <t>(西湖翠苑)学院路169号</t>
  </si>
  <si>
    <t>文一路70号</t>
  </si>
  <si>
    <t>教工路99号</t>
  </si>
  <si>
    <t>(西湖文教)教工路99号</t>
  </si>
  <si>
    <t>文二西路21号</t>
  </si>
  <si>
    <t>(西湖西溪)文二西路21号</t>
  </si>
  <si>
    <t>文三路369号</t>
  </si>
  <si>
    <t>(西湖九莲)文三路369号</t>
  </si>
  <si>
    <t>黄姑山路23号</t>
  </si>
  <si>
    <t>(西湖九莲)黄姑山路23号</t>
  </si>
  <si>
    <t>学院路204号</t>
  </si>
  <si>
    <t>(西湖文教)学院路204号</t>
  </si>
  <si>
    <t>怡泰大厦</t>
  </si>
  <si>
    <t>(西湖翠苑)怡泰大厦</t>
  </si>
  <si>
    <t>教工路264号</t>
  </si>
  <si>
    <t>(西湖文教)教工路264号</t>
  </si>
  <si>
    <t>文三西路30号</t>
  </si>
  <si>
    <t>(西湖嘉绿)文三西路30号</t>
  </si>
  <si>
    <t>华星路12号</t>
  </si>
  <si>
    <t>(西湖翠苑)华星路12号</t>
  </si>
  <si>
    <t>教工路306号</t>
  </si>
  <si>
    <t>(西湖文教)教工路306号</t>
  </si>
  <si>
    <t>学院路205号</t>
  </si>
  <si>
    <t>(西湖翠苑)学院路205号</t>
  </si>
  <si>
    <t>学院路199号</t>
  </si>
  <si>
    <t>(西湖翠苑)学院路199号</t>
  </si>
  <si>
    <t>天目山路330号</t>
  </si>
  <si>
    <t>(西湖古荡)天目山路330号</t>
  </si>
  <si>
    <t>莫干山路333号</t>
  </si>
  <si>
    <t>(西湖学军)莫干山路333号</t>
  </si>
  <si>
    <t>百脑汇科技大厦</t>
  </si>
  <si>
    <t>(西湖九莲)教工路23号</t>
  </si>
  <si>
    <t>竞舟路370号</t>
  </si>
  <si>
    <t>(西湖文一西路)竞舟路370号</t>
  </si>
  <si>
    <t>文二路105号</t>
  </si>
  <si>
    <t>(西湖文教)文二路105号</t>
  </si>
  <si>
    <t>省统计局宿舍</t>
  </si>
  <si>
    <t>(西湖九莲)省统计局宿舍</t>
  </si>
  <si>
    <t>文二路103号</t>
  </si>
  <si>
    <t>(西湖文教)文二路103号</t>
  </si>
  <si>
    <t>学院路167号</t>
  </si>
  <si>
    <t>(西湖翠苑)学院路167号</t>
  </si>
  <si>
    <t>学院路236号</t>
  </si>
  <si>
    <t>(西湖文教)学院路236号</t>
  </si>
  <si>
    <t>文三路107号</t>
  </si>
  <si>
    <t>(西湖文三)文三路107号</t>
  </si>
  <si>
    <t>文三路99号</t>
  </si>
  <si>
    <t>(西湖文三)文三路99号</t>
  </si>
  <si>
    <t>文二路315号</t>
  </si>
  <si>
    <t>(西湖翠苑)文二路315号</t>
  </si>
  <si>
    <t>教工路197号</t>
  </si>
  <si>
    <t>(西湖文教)教工路197号</t>
  </si>
  <si>
    <t>文二路160号</t>
  </si>
  <si>
    <t>(西湖文教)文二路160号</t>
  </si>
  <si>
    <t>古翠路76号</t>
  </si>
  <si>
    <t>(西湖翠苑)古翠路76号</t>
  </si>
  <si>
    <t>莫干山路593号</t>
  </si>
  <si>
    <t>(西湖文教)莫干山路593号</t>
  </si>
  <si>
    <t>德源大楼</t>
  </si>
  <si>
    <t>(西湖文教)莫干山路639-641号</t>
  </si>
  <si>
    <t>文三西路330号</t>
  </si>
  <si>
    <t>(西湖文三西路)文三西路330号</t>
  </si>
  <si>
    <t>保俶北路98号</t>
  </si>
  <si>
    <t>(西湖文教)保俶北路98号</t>
  </si>
  <si>
    <t>文一西路254号</t>
  </si>
  <si>
    <t>(西湖文一西路)文一西路254号</t>
  </si>
  <si>
    <t>文二西路281号</t>
  </si>
  <si>
    <t>(西湖文三西路)文二西路281号</t>
  </si>
  <si>
    <t>文一路58号</t>
  </si>
  <si>
    <t>(西湖文教)文一路58号</t>
  </si>
  <si>
    <t>西溪路509号</t>
  </si>
  <si>
    <t>(西湖古荡)西溪路509号</t>
  </si>
  <si>
    <t>竞舟路428号</t>
  </si>
  <si>
    <t>(西湖文一西路)竞舟路428号</t>
  </si>
  <si>
    <t>文二西路275号</t>
  </si>
  <si>
    <t>(西湖文三西路)文二西路275号</t>
  </si>
  <si>
    <t>文一路114号</t>
  </si>
  <si>
    <t>(西湖文教)文一路114号</t>
  </si>
  <si>
    <t>文二西路323号</t>
  </si>
  <si>
    <t>(西湖文三西路)文二西路323号</t>
  </si>
  <si>
    <t>文二西路325号</t>
  </si>
  <si>
    <t>(西湖文三西路)文二西路325号</t>
  </si>
  <si>
    <t>文二西路357号</t>
  </si>
  <si>
    <t>(西湖文一西路)文二西路357号</t>
  </si>
  <si>
    <t>黄姑山路21号</t>
  </si>
  <si>
    <t>(西湖九莲)黄姑山路21号</t>
  </si>
  <si>
    <t>保俶北路97号</t>
  </si>
  <si>
    <t>(西湖文教)保俶北路97号</t>
  </si>
  <si>
    <t>教工路254号</t>
  </si>
  <si>
    <t>(西湖文教)教工路254号</t>
  </si>
  <si>
    <t>文二路38号</t>
  </si>
  <si>
    <t>(西湖文教)文二路38号</t>
  </si>
  <si>
    <t>文一路207号</t>
  </si>
  <si>
    <t>(西湖文教)文一路207号</t>
  </si>
  <si>
    <t>文三西路372号</t>
  </si>
  <si>
    <t>(西湖文三西路)文三西路372号</t>
  </si>
  <si>
    <t>文二西路248号</t>
  </si>
  <si>
    <t>(西湖文一西路)文二西路248号</t>
  </si>
  <si>
    <t>文二路106号</t>
  </si>
  <si>
    <t>(西湖文教)文二路106号</t>
  </si>
  <si>
    <t>文一路407号</t>
  </si>
  <si>
    <t>(西湖翠苑)文一路407号</t>
  </si>
  <si>
    <t>德源南楼</t>
  </si>
  <si>
    <t>(西湖文教)莫干山路633-6号</t>
  </si>
  <si>
    <t>学院路226号</t>
  </si>
  <si>
    <t>(西湖文教)学院路226号</t>
  </si>
  <si>
    <t>浙江中小企业大厦</t>
  </si>
  <si>
    <t>(西湖古荡)文三路553号</t>
  </si>
  <si>
    <t>文三路143号</t>
  </si>
  <si>
    <t>(西湖学军)文三路143号</t>
  </si>
  <si>
    <t>文三路38号</t>
  </si>
  <si>
    <t>(西湖学军)文三路38号</t>
  </si>
  <si>
    <t>之江大楼</t>
  </si>
  <si>
    <t>(西湖翠苑)万塘路266号</t>
  </si>
  <si>
    <t>文二路306号</t>
  </si>
  <si>
    <t>(西湖翠苑)文二路306号</t>
  </si>
  <si>
    <t>学院路332号</t>
  </si>
  <si>
    <t>(西湖文教)学院路332号</t>
  </si>
  <si>
    <t>文三路141号</t>
  </si>
  <si>
    <t>(西湖文三)文三路141号</t>
  </si>
  <si>
    <t>文二路142号</t>
  </si>
  <si>
    <t>(西湖文教)文二路142号</t>
  </si>
  <si>
    <t>文二路410号</t>
  </si>
  <si>
    <t>(西湖翠苑)文二路410号</t>
  </si>
  <si>
    <t>文一路130号</t>
  </si>
  <si>
    <t>(西湖文教)文一路130号</t>
  </si>
  <si>
    <t>教工路300号</t>
  </si>
  <si>
    <t>(西湖文教)教工路300号</t>
  </si>
  <si>
    <t>文二路462号</t>
  </si>
  <si>
    <t>(西湖翠苑)文二路462号</t>
  </si>
  <si>
    <t>教工路334号</t>
  </si>
  <si>
    <t>(西湖文教)教工路334号</t>
  </si>
  <si>
    <t>文一西路46号</t>
  </si>
  <si>
    <t>(西湖嘉绿)文一西路46号</t>
  </si>
  <si>
    <t>文三西路29号</t>
  </si>
  <si>
    <t>(西湖古荡)文三西路29号</t>
  </si>
  <si>
    <t>文一路211号</t>
  </si>
  <si>
    <t>(西湖文教)文一路211号</t>
  </si>
  <si>
    <t>文北巷</t>
  </si>
  <si>
    <t>(西湖文教)文北巷</t>
  </si>
  <si>
    <t>文一路217号</t>
  </si>
  <si>
    <t>(西湖文教)文一路217号</t>
  </si>
  <si>
    <t>文二路240号</t>
  </si>
  <si>
    <t>(西湖文教)文二路240号</t>
  </si>
  <si>
    <t>万塘路246号</t>
  </si>
  <si>
    <t>(西湖翠苑)万塘路246号</t>
  </si>
  <si>
    <t>文一路221号</t>
  </si>
  <si>
    <t>(西湖文教)文一路221号</t>
  </si>
  <si>
    <t>文二路225号</t>
  </si>
  <si>
    <t>(西湖文教)文二路225号</t>
  </si>
  <si>
    <t>莲花街64号</t>
  </si>
  <si>
    <t>(西湖文三西路)莲花街64号</t>
  </si>
  <si>
    <t>文二路122号</t>
  </si>
  <si>
    <t>(西湖文教)文二路122号</t>
  </si>
  <si>
    <t>学院路60号</t>
  </si>
  <si>
    <t>(西湖九莲)学院路60号</t>
  </si>
  <si>
    <t>教工路210号</t>
  </si>
  <si>
    <t>(西湖文教)教工路210号</t>
  </si>
  <si>
    <t>万塘路26号</t>
  </si>
  <si>
    <t>(西湖古荡)万塘路26号</t>
  </si>
  <si>
    <t>学院路233号</t>
  </si>
  <si>
    <t>(西湖翠苑)学院路233号</t>
  </si>
  <si>
    <t>(西湖文教)教工路93</t>
  </si>
  <si>
    <t>文一路219号</t>
  </si>
  <si>
    <t>(西湖文教)文一路219号</t>
  </si>
  <si>
    <t>古墩路110号</t>
  </si>
  <si>
    <t>(西湖文三西路)古墩路110号</t>
  </si>
  <si>
    <t>文二路412号</t>
  </si>
  <si>
    <t>(西湖翠苑)文二路412号</t>
  </si>
  <si>
    <t>文三路18号</t>
  </si>
  <si>
    <t>(西湖学军)文三路18号</t>
  </si>
  <si>
    <t>文三路382号</t>
  </si>
  <si>
    <t>(西湖九莲)文三路382号</t>
  </si>
  <si>
    <t>教工路214号</t>
  </si>
  <si>
    <t>(西湖文教)教工路214号</t>
  </si>
  <si>
    <t>天目山路105号</t>
  </si>
  <si>
    <t>(西湖黄龙)天目山路105号</t>
  </si>
  <si>
    <t>文三路54号</t>
  </si>
  <si>
    <t>(西湖学军)文三路54号</t>
  </si>
  <si>
    <t>天目山路31号</t>
  </si>
  <si>
    <t>(西湖黄龙)天目山路31号</t>
  </si>
  <si>
    <t>文二西路153号</t>
  </si>
  <si>
    <t>(西湖嘉绿)文二西路153号</t>
  </si>
  <si>
    <t>文三路391号</t>
  </si>
  <si>
    <t>(西湖九莲)文三路391号</t>
  </si>
  <si>
    <t>丰潭路8-1号</t>
  </si>
  <si>
    <t>(西湖古荡)丰潭路8-1号</t>
  </si>
  <si>
    <t>影业路79号</t>
  </si>
  <si>
    <t>(西湖九莲)影业路79号</t>
  </si>
  <si>
    <t>文二路414号</t>
  </si>
  <si>
    <t>(西湖翠苑)文二路414号</t>
  </si>
  <si>
    <t>文三西路450号</t>
  </si>
  <si>
    <t>(西湖文三西路)文三西路450号</t>
  </si>
  <si>
    <t>文一路197号</t>
  </si>
  <si>
    <t>(西湖文教)文一路197号</t>
  </si>
  <si>
    <t>文三路368号</t>
  </si>
  <si>
    <t>(西湖九莲)文三路368号</t>
  </si>
  <si>
    <t>莫干山路55号</t>
  </si>
  <si>
    <t>(西湖文三)莫干山路55号</t>
  </si>
  <si>
    <t>文二西路38号</t>
  </si>
  <si>
    <t>(西湖嘉绿)文二西路38号</t>
  </si>
  <si>
    <t>文二西路34号</t>
  </si>
  <si>
    <t>(西湖嘉绿)文二西路34号</t>
  </si>
  <si>
    <t>文二路442号</t>
  </si>
  <si>
    <t>(西湖翠苑)文二路442号</t>
  </si>
  <si>
    <t>莫干山路355号</t>
  </si>
  <si>
    <t>(西湖学军)莫干山路355号</t>
  </si>
  <si>
    <t>文三西路281号</t>
  </si>
  <si>
    <t>(西湖文三西路)文三西路281号</t>
  </si>
  <si>
    <t>文三西路630号</t>
  </si>
  <si>
    <t>(西湖文三西路)文三西路630号</t>
  </si>
  <si>
    <t>文三西路338号</t>
  </si>
  <si>
    <t>(西湖文三西路)文三西路338号</t>
  </si>
  <si>
    <t>文二西路80号</t>
  </si>
  <si>
    <t>(西湖嘉绿)文二西路80号</t>
  </si>
  <si>
    <t>学院路159号</t>
  </si>
  <si>
    <t>文三路104号</t>
  </si>
  <si>
    <t>(西湖文三)文三路104号</t>
  </si>
  <si>
    <t>教工路314号</t>
  </si>
  <si>
    <t>(西湖文教)教工路314号</t>
  </si>
  <si>
    <t>黄姑山路15号</t>
  </si>
  <si>
    <t>(西湖九莲)黄姑山路15号</t>
  </si>
  <si>
    <t>文一路437号</t>
  </si>
  <si>
    <t>(西湖翠苑)文一路437号</t>
  </si>
  <si>
    <t>莱茵达大厦</t>
  </si>
  <si>
    <t>(西湖古荡)文三路535号</t>
  </si>
  <si>
    <t>文一路161号</t>
  </si>
  <si>
    <t>(西湖文教)文一路161号</t>
  </si>
  <si>
    <t>文三路41号</t>
  </si>
  <si>
    <t>(西湖文三)文三路41号</t>
  </si>
  <si>
    <t>文三西路25号</t>
  </si>
  <si>
    <t>(西湖古荡)文三西路25号</t>
  </si>
  <si>
    <t>文一路159号</t>
  </si>
  <si>
    <t>(西湖文教)文一路159号</t>
  </si>
  <si>
    <t>教工路158号</t>
  </si>
  <si>
    <t>(西湖文教)教工路158号</t>
  </si>
  <si>
    <t>保俶北路83号</t>
  </si>
  <si>
    <t>(西湖文教)保俶北路83号</t>
  </si>
  <si>
    <t>文三西路259号</t>
  </si>
  <si>
    <t>(西湖文三西路)文三西路259号</t>
  </si>
  <si>
    <t>文二路283号</t>
  </si>
  <si>
    <t>(西湖翠苑)文二路283号</t>
  </si>
  <si>
    <t>文二路472号</t>
  </si>
  <si>
    <t>(西湖翠苑)文二路472号</t>
  </si>
  <si>
    <t>西溪河下57号</t>
  </si>
  <si>
    <t>(西湖文教)西溪河下57号</t>
  </si>
  <si>
    <t>留和路397号</t>
  </si>
  <si>
    <t>(西湖留下)留和路397号</t>
  </si>
  <si>
    <t>文一西路20号</t>
  </si>
  <si>
    <t>(西湖嘉绿)文一西路20号</t>
  </si>
  <si>
    <t>庙前街21号</t>
  </si>
  <si>
    <t>(西湖三墩)庙前街21号</t>
  </si>
  <si>
    <t>学院路216号</t>
  </si>
  <si>
    <t>文二西路538号</t>
  </si>
  <si>
    <t>(西湖文一西路)文二西路538号</t>
  </si>
  <si>
    <t>良户家苑</t>
  </si>
  <si>
    <t>(西湖转塘)转塘街道良户村</t>
  </si>
  <si>
    <t>之江家园五区</t>
  </si>
  <si>
    <t>文一路82号</t>
  </si>
  <si>
    <t>(西湖文教)文一路82号</t>
  </si>
  <si>
    <t>美莱商务大厦</t>
  </si>
  <si>
    <t>宏图国际二期</t>
  </si>
  <si>
    <t>(西湖黄龙)花桥国际商务城外青松与泗泾交界,宏图国际公寓二期</t>
  </si>
  <si>
    <t>城河下</t>
  </si>
  <si>
    <t>(西湖黄龙)环城西路与凤起路交叉口</t>
  </si>
  <si>
    <t>莫干山路613号</t>
  </si>
  <si>
    <t>(西湖文教)莫干山路613号</t>
  </si>
  <si>
    <t>天目山路3号</t>
  </si>
  <si>
    <t>(西湖黄龙)天目山路3号</t>
  </si>
  <si>
    <t>古墩路371号</t>
  </si>
  <si>
    <t>(西湖文三西路)古墩路371号</t>
  </si>
  <si>
    <t>慧仁家园北区</t>
  </si>
  <si>
    <t>(西湖三墩)金渡北路与公平路交叉口</t>
  </si>
  <si>
    <t>慧仁家园南区</t>
  </si>
  <si>
    <t>(西湖三墩)三墩古墩路与董家路交叉口附近</t>
  </si>
  <si>
    <t>文二路3-51号</t>
  </si>
  <si>
    <t>(西湖学军)文二路3-51号</t>
  </si>
  <si>
    <t>浙大公寓</t>
  </si>
  <si>
    <t>(西湖文教)文三路与教工路交叉口</t>
  </si>
  <si>
    <t>天目山路22号</t>
  </si>
  <si>
    <t>(西湖文三)天目山路22号</t>
  </si>
  <si>
    <t>财神殿70号</t>
  </si>
  <si>
    <t>(西湖黄龙)财神殿70号</t>
  </si>
  <si>
    <t>厚诚路128号</t>
  </si>
  <si>
    <t>(西湖三墩)厚诚路128号</t>
  </si>
  <si>
    <t>莫干山路67号</t>
  </si>
  <si>
    <t>(西湖文三)莫干山路67号</t>
  </si>
  <si>
    <t>文二路334号</t>
  </si>
  <si>
    <t>(西湖翠苑)文二路334号</t>
  </si>
  <si>
    <t>体育场路470号</t>
  </si>
  <si>
    <t>(西湖黄龙)体育场路470号</t>
  </si>
  <si>
    <t>天目山路20号</t>
  </si>
  <si>
    <t>(西湖文三)天目山路20号</t>
  </si>
  <si>
    <t>建设弄</t>
  </si>
  <si>
    <t>(西湖转塘)建设弄</t>
  </si>
  <si>
    <t>西港白领公寓</t>
  </si>
  <si>
    <t>(西湖三墩)杭州市西园路</t>
  </si>
  <si>
    <t>西湖美庐</t>
  </si>
  <si>
    <t>(西湖之江)之北路8号</t>
  </si>
  <si>
    <t>曙光路20-1号</t>
  </si>
  <si>
    <t>(西湖黄龙)曙光路20-1号</t>
  </si>
  <si>
    <t>转塘后街大楼</t>
  </si>
  <si>
    <t>(西湖转塘)转塘后街8号</t>
  </si>
  <si>
    <t>曙光路23号</t>
  </si>
  <si>
    <t>(西湖黄龙)曙光路23号</t>
  </si>
  <si>
    <t>之江家园四区</t>
  </si>
  <si>
    <t>(西湖转塘)转之路之江家园</t>
  </si>
  <si>
    <t>天目山路5号</t>
  </si>
  <si>
    <t>(西湖黄龙)天目山路5号</t>
  </si>
  <si>
    <t>文一西路177号</t>
  </si>
  <si>
    <t>(西湖文一西路)文一西路177号</t>
  </si>
  <si>
    <t>西溪路521号</t>
  </si>
  <si>
    <t>(西湖文三西路)西溪路521号</t>
  </si>
  <si>
    <t>西港新界</t>
  </si>
  <si>
    <t>(西湖三墩)振华路206号</t>
  </si>
  <si>
    <t>易盛大厦</t>
  </si>
  <si>
    <t>(西湖文三)武林巷1号</t>
  </si>
  <si>
    <t>曙光路115号</t>
  </si>
  <si>
    <t>(西湖黄龙)曙光路115号</t>
  </si>
  <si>
    <t>北山街99号</t>
  </si>
  <si>
    <t>(西湖黄龙)北山街99号</t>
  </si>
  <si>
    <t>文三路559号</t>
  </si>
  <si>
    <t>(西湖古荡)文三路559号</t>
  </si>
  <si>
    <t>汇丰公寓</t>
  </si>
  <si>
    <t>(西湖黄龙)玉古路汇丰公寓</t>
  </si>
  <si>
    <t>宝石二路6号</t>
  </si>
  <si>
    <t>厚诚路27号</t>
  </si>
  <si>
    <t>(西湖三墩)厚诚路27号</t>
  </si>
  <si>
    <t>留和春天</t>
  </si>
  <si>
    <t>(西湖西溪)荆山岭路119号</t>
  </si>
  <si>
    <t>西湖国际茶博城</t>
  </si>
  <si>
    <t>(西湖转塘)之江云河路与杭新路交叉口</t>
  </si>
  <si>
    <t>曙光路131号</t>
  </si>
  <si>
    <t>(西湖黄龙)曙光路131号</t>
  </si>
  <si>
    <t>金祝西路13号</t>
  </si>
  <si>
    <t>(西湖黄龙)金祝西路13号</t>
  </si>
  <si>
    <t>振华路7号</t>
  </si>
  <si>
    <t>(西湖三墩)振华路7号</t>
  </si>
  <si>
    <t>体育场路523号</t>
  </si>
  <si>
    <t>(西湖黄龙)体育场路523号</t>
  </si>
  <si>
    <t>曙光路101号</t>
  </si>
  <si>
    <t>(西湖黄龙)曙光路101号</t>
  </si>
  <si>
    <t>流水桥弄</t>
  </si>
  <si>
    <t>(西湖黄龙)流水桥弄25号</t>
  </si>
  <si>
    <t>马塍路17号</t>
  </si>
  <si>
    <t>(西湖文三)马塍路17号</t>
  </si>
  <si>
    <t>厚诚路4号</t>
  </si>
  <si>
    <t>(西湖三墩)厚诚路4号</t>
  </si>
  <si>
    <t>体育场路557号</t>
  </si>
  <si>
    <t>(西湖黄龙)体育场路557号</t>
  </si>
  <si>
    <t>西溪天堂悦莊</t>
  </si>
  <si>
    <t>(西湖西溪)紫金港路21号</t>
  </si>
  <si>
    <t>润和山庄</t>
  </si>
  <si>
    <t>(西湖之江)西湖未来世界公园东北边之江路167号润和山庄</t>
  </si>
  <si>
    <t>西溪九号</t>
  </si>
  <si>
    <t>(西湖西溪)文二西路和凌波路交叉口</t>
  </si>
  <si>
    <t>2020年建成</t>
  </si>
  <si>
    <t>保俶路154号</t>
  </si>
  <si>
    <t>(西湖黄龙)保俶路154号</t>
  </si>
  <si>
    <t>厚诚路88号</t>
  </si>
  <si>
    <t>(西湖三墩)厚诚路88号</t>
  </si>
  <si>
    <t>和家园雍园</t>
  </si>
  <si>
    <t>(西湖西溪)杨梅山路和家园雍园</t>
  </si>
  <si>
    <t>定北家园</t>
  </si>
  <si>
    <t>(西湖转塘)沈横路定北家园</t>
  </si>
  <si>
    <t>万美摩登中心</t>
  </si>
  <si>
    <t>(西湖转塘)创意路万美摩登中心</t>
  </si>
  <si>
    <t>杭大路28号</t>
  </si>
  <si>
    <t>(西湖黄龙)杭大路28号</t>
  </si>
  <si>
    <t>文一路78号</t>
  </si>
  <si>
    <t>(西湖文教)文一路78号</t>
  </si>
  <si>
    <t>龙湖西溪天街</t>
  </si>
  <si>
    <t>(西湖西溪)余杭塘路和花蒋路交叉口</t>
  </si>
  <si>
    <t>紫金梦想广场</t>
  </si>
  <si>
    <t>(西湖三墩)池华街紫金梦想广场</t>
  </si>
  <si>
    <t>蒋村西溪人家</t>
  </si>
  <si>
    <t>(西湖西溪)余杭塘路蒋村西溪人家</t>
  </si>
  <si>
    <t>安坝坊</t>
  </si>
  <si>
    <t>(西湖申花)梅园路安坝坊</t>
  </si>
  <si>
    <t>德萃公寓</t>
  </si>
  <si>
    <t>(西湖三墩)西园一路德萃公寓</t>
  </si>
  <si>
    <t>山缘公寓</t>
  </si>
  <si>
    <t>(西湖西溪)杨梅山路山缘公寓</t>
  </si>
  <si>
    <t>玉屏居</t>
  </si>
  <si>
    <t>(西湖西溪)杨梅山路216号</t>
  </si>
  <si>
    <t>金地悦活轩</t>
  </si>
  <si>
    <t>(西湖三墩)欣然街金地悦活轩</t>
  </si>
  <si>
    <t>德泽家园</t>
  </si>
  <si>
    <t>(西湖良渚)庄墩路399号</t>
  </si>
  <si>
    <t>之江家園一区</t>
  </si>
  <si>
    <t>(西湖转塘)东狮路之江家园一区小区</t>
  </si>
  <si>
    <t>之江路42号</t>
  </si>
  <si>
    <t>(西湖之江)之江路42号</t>
  </si>
  <si>
    <t>万家星城</t>
  </si>
  <si>
    <t>(下城三塘)东文路万家星城</t>
  </si>
  <si>
    <t>水印康庭</t>
  </si>
  <si>
    <t>(下城三塘)白石巷386号</t>
  </si>
  <si>
    <t>流水苑</t>
  </si>
  <si>
    <t>(下城流水苑)朝晖路49号</t>
  </si>
  <si>
    <t>元都新景公寓</t>
  </si>
  <si>
    <t>(下城石桥)永华街52号</t>
  </si>
  <si>
    <t>京都苑</t>
  </si>
  <si>
    <t>(下城流水苑)朝晖路153号</t>
  </si>
  <si>
    <t>中山花园</t>
  </si>
  <si>
    <t>(下城朝晖)朝晖路221号</t>
  </si>
  <si>
    <t>嘉里桦枫居</t>
  </si>
  <si>
    <t>(下城石桥)杭玻街766号</t>
  </si>
  <si>
    <t>绿洲花园</t>
  </si>
  <si>
    <t>(下城流水苑)朝晖路152号</t>
  </si>
  <si>
    <t>泰地北上新城</t>
  </si>
  <si>
    <t>(下城石桥)华中路泰地北上新城</t>
  </si>
  <si>
    <t>中粮方圆府</t>
  </si>
  <si>
    <t>(下城三塘)西文街199号</t>
  </si>
  <si>
    <t>绿城兰园</t>
  </si>
  <si>
    <t>(下城建国北路)文晖路145号</t>
  </si>
  <si>
    <t>永康苑</t>
  </si>
  <si>
    <t>(下城建国北路)羊千弄43-2号</t>
  </si>
  <si>
    <t>施家花园</t>
  </si>
  <si>
    <t>(下城流水苑)朝晖路171号</t>
  </si>
  <si>
    <t>朝晖七区</t>
  </si>
  <si>
    <t>(下城朝晖)潮王路133号, 集市街</t>
  </si>
  <si>
    <t>艮园社区</t>
  </si>
  <si>
    <t>(下城建国北路)刀茅巷255号</t>
  </si>
  <si>
    <t>朝晖四区</t>
  </si>
  <si>
    <t>(下城朝晖)新市街64号</t>
  </si>
  <si>
    <t>通和都市枫林</t>
  </si>
  <si>
    <t>(下城石桥)永波街1号</t>
  </si>
  <si>
    <t>树园</t>
  </si>
  <si>
    <t>(下城建国北路)建国北路426号</t>
  </si>
  <si>
    <t>绿洲吉家</t>
  </si>
  <si>
    <t>(下城流水苑)上塘路42号</t>
  </si>
  <si>
    <t>青春坊</t>
  </si>
  <si>
    <t>(下城长庆)长庆街15号</t>
  </si>
  <si>
    <t>和平小区</t>
  </si>
  <si>
    <t>(下城流水苑)朝晖路126号</t>
  </si>
  <si>
    <t>现代名苑</t>
  </si>
  <si>
    <t>(下城和平)绍兴路165号</t>
  </si>
  <si>
    <t>朝晖六区</t>
  </si>
  <si>
    <t>71栋</t>
  </si>
  <si>
    <t>朝晖九区</t>
  </si>
  <si>
    <t>(下城朝晖)长板巷56号</t>
  </si>
  <si>
    <t>东新园望景苑</t>
  </si>
  <si>
    <t>(下城三塘)香积寺东路99号</t>
  </si>
  <si>
    <t>凤起都市花园</t>
  </si>
  <si>
    <t>(下城长庆)凤起路193-205号</t>
  </si>
  <si>
    <t>仙林苑</t>
  </si>
  <si>
    <t>(下城众安桥)中山北路132号</t>
  </si>
  <si>
    <t>中大凤栖花园</t>
  </si>
  <si>
    <t>(下城潮鸣)刀茅巷158号</t>
  </si>
  <si>
    <t>新华坊社区</t>
  </si>
  <si>
    <t>(下城丝绸城)健康路27号, 窑瓶巷</t>
  </si>
  <si>
    <t>大家武林府</t>
  </si>
  <si>
    <t>(下城朝晖)中山北路600弄70号</t>
  </si>
  <si>
    <t>远大花园</t>
  </si>
  <si>
    <t>(下城朝晖)长板巷21号</t>
  </si>
  <si>
    <t>现代雅苑</t>
  </si>
  <si>
    <t>(下城和平)绍兴路279号</t>
  </si>
  <si>
    <t>锦园小区</t>
  </si>
  <si>
    <t>(下城建国北路)大树路3号</t>
  </si>
  <si>
    <t>东园小区</t>
  </si>
  <si>
    <t>(下城建国北路)大树路10号</t>
  </si>
  <si>
    <t>35栋</t>
  </si>
  <si>
    <t>三塘汶园</t>
  </si>
  <si>
    <t>(下城三塘)文野巷12号</t>
  </si>
  <si>
    <t>青园小区</t>
  </si>
  <si>
    <t>(下城朝晖)文晖路307号</t>
  </si>
  <si>
    <t>西子铭苑</t>
  </si>
  <si>
    <t>(下城武林)桃花河弄21号</t>
  </si>
  <si>
    <t>朝晖二区</t>
  </si>
  <si>
    <t>(下城朝晖)文晖路146号</t>
  </si>
  <si>
    <t>47栋</t>
  </si>
  <si>
    <t>东新园新湖苑</t>
  </si>
  <si>
    <t>(下城三塘)香积寺东路95号</t>
  </si>
  <si>
    <t>十五家园</t>
  </si>
  <si>
    <t>(下城丝绸城)新华路233号</t>
  </si>
  <si>
    <t>国都公寓</t>
  </si>
  <si>
    <t>(下城众安桥)凤起路361号</t>
  </si>
  <si>
    <t>现代家园</t>
  </si>
  <si>
    <t>(下城和平)泛远巷72号</t>
  </si>
  <si>
    <t>三塘沁园</t>
  </si>
  <si>
    <t>(下城三塘)香积寺路59号</t>
  </si>
  <si>
    <t>中山北园</t>
  </si>
  <si>
    <t>(下城朝晖)朝晖路220号</t>
  </si>
  <si>
    <t>凤起苑</t>
  </si>
  <si>
    <t>(下城潮鸣)凤起路75-117号</t>
  </si>
  <si>
    <t>漾河人家</t>
  </si>
  <si>
    <t>(下城三塘)漾河弄83号</t>
  </si>
  <si>
    <t>星都嘉苑</t>
  </si>
  <si>
    <t>(下城流水苑)建国北路707号</t>
  </si>
  <si>
    <t>三里家园一区</t>
  </si>
  <si>
    <t>(下城三里亭)尧典桥路292号</t>
  </si>
  <si>
    <t>三华园</t>
  </si>
  <si>
    <t>(下城天水)中河北路67号</t>
  </si>
  <si>
    <t>朝晖新城</t>
  </si>
  <si>
    <t>(下城朝晖)上塘路208号</t>
  </si>
  <si>
    <t>昆仑公馆</t>
  </si>
  <si>
    <t>(下城朝晖)长板巷99号</t>
  </si>
  <si>
    <t>永丰巷</t>
  </si>
  <si>
    <t>(下城众安桥)永丰巷10号</t>
  </si>
  <si>
    <t>德胜东村</t>
  </si>
  <si>
    <t>(下城德胜东)德胜路81号</t>
  </si>
  <si>
    <t>漾河公寓</t>
  </si>
  <si>
    <t>(下城三塘)漾河弄11号</t>
  </si>
  <si>
    <t>香源公寓</t>
  </si>
  <si>
    <t>(下城三塘)漾河弄79号</t>
  </si>
  <si>
    <t>朝晖五区</t>
  </si>
  <si>
    <t>(下城朝晖)河东路136号</t>
  </si>
  <si>
    <t>中北西子花园</t>
  </si>
  <si>
    <t>(下城朝晖)中山北路598号</t>
  </si>
  <si>
    <t>胭脂新村</t>
  </si>
  <si>
    <t>(下城天水)天水巷61号</t>
  </si>
  <si>
    <t>万和玺园</t>
  </si>
  <si>
    <t>(下城三塘)颜三路再行路口万和玺园</t>
  </si>
  <si>
    <t>流水东苑</t>
  </si>
  <si>
    <t>(下城流水苑)闸弄口130号</t>
  </si>
  <si>
    <t>朝晖一区</t>
  </si>
  <si>
    <t>(下城朝晖)花明弄39号</t>
  </si>
  <si>
    <t>48栋</t>
  </si>
  <si>
    <t>野风现代之窗</t>
  </si>
  <si>
    <t>(下城和平)绍兴路187号</t>
  </si>
  <si>
    <t>朝晖三区</t>
  </si>
  <si>
    <t>(下城朝晖)文昌巷16号</t>
  </si>
  <si>
    <t>云龙公寓</t>
  </si>
  <si>
    <t>(下城潮鸣)刀茅巷23号</t>
  </si>
  <si>
    <t>竹竿巷</t>
  </si>
  <si>
    <t>(下城众安桥)竹竿巷33号</t>
  </si>
  <si>
    <t>现代景苑</t>
  </si>
  <si>
    <t>(下城和平)绍兴路315号</t>
  </si>
  <si>
    <t>紫庭花园</t>
  </si>
  <si>
    <t>(下城和平)文晖路145号</t>
  </si>
  <si>
    <t>金都华庭</t>
  </si>
  <si>
    <t>皇亲苑</t>
  </si>
  <si>
    <t>(下城天水)百井坊巷13号</t>
  </si>
  <si>
    <t>亿城雅苑</t>
  </si>
  <si>
    <t>(下城石桥)华丰路145号</t>
  </si>
  <si>
    <t>钛合国际</t>
  </si>
  <si>
    <t>(下城流水苑)朝晖路168号</t>
  </si>
  <si>
    <t>五里塘苑</t>
  </si>
  <si>
    <t>(下城和平)绍兴路五里塘苑</t>
  </si>
  <si>
    <t>红枫苑</t>
  </si>
  <si>
    <t>(下城潮鸣)建国北路192-194号</t>
  </si>
  <si>
    <t>黎明园</t>
  </si>
  <si>
    <t>(下城朝晖)河东路25号</t>
  </si>
  <si>
    <t>西文南苑</t>
  </si>
  <si>
    <t>(下城三塘)东新路695号</t>
  </si>
  <si>
    <t>水星阁</t>
  </si>
  <si>
    <t>(下城体育场路)环城北路173号</t>
  </si>
  <si>
    <t>中江花园</t>
  </si>
  <si>
    <t>(下城建国北路)环城东路313号</t>
  </si>
  <si>
    <t>环西新村</t>
  </si>
  <si>
    <t>(下城武林)环城西路70号</t>
  </si>
  <si>
    <t>北景园菊香苑</t>
  </si>
  <si>
    <t>(下城石桥)东新路1026号</t>
  </si>
  <si>
    <t>流水北苑</t>
  </si>
  <si>
    <t>(下城流水苑)朝晖路43号</t>
  </si>
  <si>
    <t>平安居</t>
  </si>
  <si>
    <t>(下城天水)中山北路382号</t>
  </si>
  <si>
    <t>祥和人家</t>
  </si>
  <si>
    <t>(下城石桥)永清路155号</t>
  </si>
  <si>
    <t>孩儿巷</t>
  </si>
  <si>
    <t>(下城众安桥)孩儿巷</t>
  </si>
  <si>
    <t>华润翠庭</t>
  </si>
  <si>
    <t>(下城石桥)太公街112号</t>
  </si>
  <si>
    <t>绿城深蓝广场</t>
  </si>
  <si>
    <t>(下城朝晖)朝晖路205号</t>
  </si>
  <si>
    <t>三塘桂园</t>
  </si>
  <si>
    <t>(下城三塘)碧桃巷22号</t>
  </si>
  <si>
    <t>观巷</t>
  </si>
  <si>
    <t>(下城众安桥)观巷</t>
  </si>
  <si>
    <t>体育场路71-176号</t>
  </si>
  <si>
    <t>(下城体育场路)体育场路2-176号, 体育场路99号, 体育场路126号, 体育场路134号, 体育场路135号, 体育场路137号, 体育场路140号, 体育场路142号, 体育场路144号, 体育场路148号, 体育场路150号, 体育场路152号, 体育场路153号, 体育场路156号, 体育场路158号, 体育场路160号, 体育场路162号, 体育场路164号, 体育场路166号, 体育场路169号, 体育场路170号, 体育场路172号, 体育场路176号</t>
  </si>
  <si>
    <t>景翠公寓</t>
  </si>
  <si>
    <t>(下城石桥)八角亭街景翠公寓</t>
  </si>
  <si>
    <t>领骏世界</t>
  </si>
  <si>
    <t>(下城朝晖)潮王路10号</t>
  </si>
  <si>
    <t>三塘北村</t>
  </si>
  <si>
    <t>(下城三塘)香积寺路128号</t>
  </si>
  <si>
    <t>灯塔豪园</t>
  </si>
  <si>
    <t>(下城三塘)白石巷182号</t>
  </si>
  <si>
    <t>林司后</t>
  </si>
  <si>
    <t>(下城长庆)新华路林司后</t>
  </si>
  <si>
    <t>东新园茗盛苑</t>
  </si>
  <si>
    <t>(下城三塘)香积寺东路97号</t>
  </si>
  <si>
    <t>东方豪园</t>
  </si>
  <si>
    <t>(下城朝晖)潮王路45号</t>
  </si>
  <si>
    <t>北景园芳洲苑</t>
  </si>
  <si>
    <t>(下城石桥)回龙路235号</t>
  </si>
  <si>
    <t>万泰新语</t>
  </si>
  <si>
    <t>(下城石桥)华中路78号</t>
  </si>
  <si>
    <t>宝善公寓</t>
  </si>
  <si>
    <t>(下城建国北路)建国北路532号</t>
  </si>
  <si>
    <t>通盛嘉苑</t>
  </si>
  <si>
    <t>(下城朝晖)文晖路241号</t>
  </si>
  <si>
    <t>体育场路2-70号</t>
  </si>
  <si>
    <t>(下城建国北路)体育场路2-70号, 体育场路2号, 体育场路30号, 体育场路34号, 体育场路36号, 体育场路40-1号, 体育场路40号, 体育场路42号, 体育场路44号, 体育场路45号, 体育场路46号, 体育场路48号, 体育场路52号, 体育场路53号, 体育场路55号, 体育场路57号, 体育场路70号</t>
  </si>
  <si>
    <t>云龙十一景</t>
  </si>
  <si>
    <t>(下城潮鸣)建国北路80号</t>
  </si>
  <si>
    <t>文晖苑</t>
  </si>
  <si>
    <t>(下城朝晖)文晖路330号</t>
  </si>
  <si>
    <t>新华路小区</t>
  </si>
  <si>
    <t>(下城长庆)新华路139号</t>
  </si>
  <si>
    <t>潮鸣苑</t>
  </si>
  <si>
    <t>(下城潮鸣)醋坊巷67号</t>
  </si>
  <si>
    <t>东新园孚信苑</t>
  </si>
  <si>
    <t>水岸雅苑</t>
  </si>
  <si>
    <t>(下城三里亭)三里亭路155号</t>
  </si>
  <si>
    <t>广宇河滨公寓</t>
  </si>
  <si>
    <t>(下城建国北路)建国北路363号</t>
  </si>
  <si>
    <t>打铁关新村</t>
  </si>
  <si>
    <t>(下城和平)东新路46号</t>
  </si>
  <si>
    <t>天盛居</t>
  </si>
  <si>
    <t>(下城朝晖)潮王支路83号</t>
  </si>
  <si>
    <t>欣景苑</t>
  </si>
  <si>
    <t>(下城三塘)费家塘路533号</t>
  </si>
  <si>
    <t>香石公寓</t>
  </si>
  <si>
    <t>(下城三塘)白石路202号</t>
  </si>
  <si>
    <t>三塘竹园</t>
  </si>
  <si>
    <t>(下城三塘)香积寺路40号</t>
  </si>
  <si>
    <t>北景园月桂苑</t>
  </si>
  <si>
    <t>(下城石桥)回龙路312号</t>
  </si>
  <si>
    <t>庆晖公寓</t>
  </si>
  <si>
    <t>(下城朝晖)集市街128号</t>
  </si>
  <si>
    <t>春丰苑</t>
  </si>
  <si>
    <t>(下城建国北路)凤起路30-2号</t>
  </si>
  <si>
    <t>环东公寓</t>
  </si>
  <si>
    <t>(下城建国北路)环城东路281号</t>
  </si>
  <si>
    <t>平凡里公寓</t>
  </si>
  <si>
    <t>(下城流水苑)建国北路767号</t>
  </si>
  <si>
    <t>武林外滩</t>
  </si>
  <si>
    <t>(下城朝晖)文晖路338号</t>
  </si>
  <si>
    <t>阳光银泰城</t>
  </si>
  <si>
    <t>(下城三塘)东新路822号</t>
  </si>
  <si>
    <t>东新园雪峰苑</t>
  </si>
  <si>
    <t>(下城三塘)长浜路361号</t>
  </si>
  <si>
    <t>戒坛寺巷</t>
  </si>
  <si>
    <t>(下城武林)戒坛寺巷</t>
  </si>
  <si>
    <t>新天地世嘉新座</t>
  </si>
  <si>
    <t>(下城三塘)石祥路71-8号</t>
  </si>
  <si>
    <t>东新园东荷星苑</t>
  </si>
  <si>
    <t>北景园荷风苑</t>
  </si>
  <si>
    <t>(下城石桥)北景园永清路41号</t>
  </si>
  <si>
    <t>三塘南村</t>
  </si>
  <si>
    <t>(下城三塘)香积寺路139号</t>
  </si>
  <si>
    <t>杭州新天地</t>
  </si>
  <si>
    <t>白泽弄</t>
  </si>
  <si>
    <t>(下城众安桥)孩儿巷41号</t>
  </si>
  <si>
    <t>长德公寓</t>
  </si>
  <si>
    <t>(下城三塘)长德弄54号</t>
  </si>
  <si>
    <t>三里家园二区</t>
  </si>
  <si>
    <t>(下城三里亭)尧典桥路176-178号</t>
  </si>
  <si>
    <t>新湖武林国际公寓</t>
  </si>
  <si>
    <t>(下城体育场路)环城北路167号</t>
  </si>
  <si>
    <t>润和亿城嘉园</t>
  </si>
  <si>
    <t>(下城石桥)华丰路129号</t>
  </si>
  <si>
    <t>三塘高层公寓</t>
  </si>
  <si>
    <t>(下城三塘)碧桃巷48号</t>
  </si>
  <si>
    <t>艮山福居</t>
  </si>
  <si>
    <t>(下城流水苑)环城北路12号</t>
  </si>
  <si>
    <t>社坛苑</t>
  </si>
  <si>
    <t>(下城天水)凤起路290号</t>
  </si>
  <si>
    <t>元都新苑</t>
  </si>
  <si>
    <t>(下城石桥)康华路227号</t>
  </si>
  <si>
    <t>长板里</t>
  </si>
  <si>
    <t>(下城朝晖)长板巷89号</t>
  </si>
  <si>
    <t>天园阁</t>
  </si>
  <si>
    <t>(下城建国北路)刀茅巷218号</t>
  </si>
  <si>
    <t>潮王人家</t>
  </si>
  <si>
    <t>(下城朝晖)华电弄29号</t>
  </si>
  <si>
    <t>北景园莲趣苑</t>
  </si>
  <si>
    <t>(下城石桥)回龙路162号</t>
  </si>
  <si>
    <t>北景园水镜苑</t>
  </si>
  <si>
    <t>(下城石桥)永清路25号</t>
  </si>
  <si>
    <t>珠碧苑</t>
  </si>
  <si>
    <t>(下城潮鸣)醋坊巷珠碧苑</t>
  </si>
  <si>
    <t>直戒坛寺巷</t>
  </si>
  <si>
    <t>(下城武林)直戒坛寺巷</t>
  </si>
  <si>
    <t>东新关</t>
  </si>
  <si>
    <t>(下城朝晖)德胜路213号</t>
  </si>
  <si>
    <t>安吉路</t>
  </si>
  <si>
    <t>(下城武林)安吉路</t>
  </si>
  <si>
    <t>湖滨阁</t>
  </si>
  <si>
    <t>(下城武林)孝丰路19号</t>
  </si>
  <si>
    <t>北景园紫荆苑</t>
  </si>
  <si>
    <t>(下城石桥)永清路192-262号</t>
  </si>
  <si>
    <t>天安假日公寓</t>
  </si>
  <si>
    <t>(下城长庆)凤起路139号</t>
  </si>
  <si>
    <t>西湖新城</t>
  </si>
  <si>
    <t>(下城朝晖)中山北路586号</t>
  </si>
  <si>
    <t>三塘桃园</t>
  </si>
  <si>
    <t>(下城三塘)碧桃巷29号</t>
  </si>
  <si>
    <t>朝晖八区</t>
  </si>
  <si>
    <t>(下城朝晖)潮王路30号</t>
  </si>
  <si>
    <t>潮王公寓</t>
  </si>
  <si>
    <t>(下城朝晖)东晖路102号, 潮王路6号</t>
  </si>
  <si>
    <t>新德佳苑</t>
  </si>
  <si>
    <t>(下城德胜东)杭氧街86号</t>
  </si>
  <si>
    <t>东河锦园</t>
  </si>
  <si>
    <t>(下城潮鸣)建国路15-67号</t>
  </si>
  <si>
    <t>三塘兰园</t>
  </si>
  <si>
    <t>(下城三塘)白石巷90号</t>
  </si>
  <si>
    <t>大营盘</t>
  </si>
  <si>
    <t>(下城体育场路)大营盘12号</t>
  </si>
  <si>
    <t>利兹城市公寓</t>
  </si>
  <si>
    <t>(下城建国北路)建国北路611号</t>
  </si>
  <si>
    <t>泰和苑</t>
  </si>
  <si>
    <t>(下城潮鸣)刀茅巷112号</t>
  </si>
  <si>
    <t>横燕子弄</t>
  </si>
  <si>
    <t>(下城长庆)新华路62号</t>
  </si>
  <si>
    <t>米兰公寓</t>
  </si>
  <si>
    <t>(下城潮鸣)珠碧二弄19号</t>
  </si>
  <si>
    <t>中山北路小区</t>
  </si>
  <si>
    <t>(下城朝晖)中山北路</t>
  </si>
  <si>
    <t>西文东苑</t>
  </si>
  <si>
    <t>(下城三塘)石祥路113号</t>
  </si>
  <si>
    <t>六塘公寓</t>
  </si>
  <si>
    <t>(下城三塘)香积寺路93号</t>
  </si>
  <si>
    <t>玄坛弄</t>
  </si>
  <si>
    <t>(下城天水)玄坛弄</t>
  </si>
  <si>
    <t>沙田里</t>
  </si>
  <si>
    <t>(下城流水苑)沙田里沙田里</t>
  </si>
  <si>
    <t>金庆公寓</t>
  </si>
  <si>
    <t>(下城长庆)东清巷28号</t>
  </si>
  <si>
    <t>东清巷</t>
  </si>
  <si>
    <t>(下城长庆)东清巷</t>
  </si>
  <si>
    <t>景湖苑</t>
  </si>
  <si>
    <t>(下城武林)体育场路415号</t>
  </si>
  <si>
    <t>水陆寺巷</t>
  </si>
  <si>
    <t>(下城长庆)凤起路东清巷7号</t>
  </si>
  <si>
    <t>北景园竹邻苑</t>
  </si>
  <si>
    <t>(下城石桥)东新路1102-1116号</t>
  </si>
  <si>
    <t>杨家春晓南苑</t>
  </si>
  <si>
    <t>(下城石桥)兴业路117号</t>
  </si>
  <si>
    <t>温馨家园</t>
  </si>
  <si>
    <t>(下城建国北路)头营巷25号</t>
  </si>
  <si>
    <t>广福路小区</t>
  </si>
  <si>
    <t>(下城众安桥)广福路</t>
  </si>
  <si>
    <t>海辰水岸晶座</t>
  </si>
  <si>
    <t>(下城石桥)康宁路136号</t>
  </si>
  <si>
    <t>河罕上</t>
  </si>
  <si>
    <t>(下城流水苑)河岸上70号</t>
  </si>
  <si>
    <t>打铁关路</t>
  </si>
  <si>
    <t>(下城流水苑)打铁关路</t>
  </si>
  <si>
    <t>凤鸣苑</t>
  </si>
  <si>
    <t>(下城潮鸣)刀茅巷77号</t>
  </si>
  <si>
    <t>灯芯巷</t>
  </si>
  <si>
    <t>(下城武林)灯芯巷</t>
  </si>
  <si>
    <t>浙报公寓</t>
  </si>
  <si>
    <t>(下城众安桥)竹竿巷39号</t>
  </si>
  <si>
    <t>怡乐银座</t>
  </si>
  <si>
    <t>(下城石桥)华丰路178号</t>
  </si>
  <si>
    <t>九龙仓君玺</t>
  </si>
  <si>
    <t>(下城和平)东新路21号</t>
  </si>
  <si>
    <t>武林路</t>
  </si>
  <si>
    <t>(下城武林)武林路</t>
  </si>
  <si>
    <t>1969年建成</t>
  </si>
  <si>
    <t>44栋</t>
  </si>
  <si>
    <t>东新府</t>
  </si>
  <si>
    <t>(下城三塘)沈家路52号（东新园小区北门）</t>
  </si>
  <si>
    <t>天赐苑</t>
  </si>
  <si>
    <t>(下城建国北路)体育场路38号</t>
  </si>
  <si>
    <t>王马巷</t>
  </si>
  <si>
    <t>(下城长庆)威乙巷18-20号</t>
  </si>
  <si>
    <t>孝丰路小区</t>
  </si>
  <si>
    <t>(下城武林)孝丰路孝丰路小区</t>
  </si>
  <si>
    <t>三塘菊园</t>
  </si>
  <si>
    <t>(下城三塘)香积寺路44号</t>
  </si>
  <si>
    <t>兴和公寓</t>
  </si>
  <si>
    <t>(下城潮鸣)回龙庙前42号</t>
  </si>
  <si>
    <t>丽景苑</t>
  </si>
  <si>
    <t>(下城潮鸣)建国北路145号</t>
  </si>
  <si>
    <t>金鹿雅园</t>
  </si>
  <si>
    <t>(下城丝绸城)岳家湾28号</t>
  </si>
  <si>
    <t>御跸苑</t>
  </si>
  <si>
    <t>(下城体育场路)仓河下46号</t>
  </si>
  <si>
    <t>长宁街</t>
  </si>
  <si>
    <t>(下城长庆)长宁街11号</t>
  </si>
  <si>
    <t>豆腐巷</t>
  </si>
  <si>
    <t>(下城众安桥)中山北路171号</t>
  </si>
  <si>
    <t>镜瑞弄</t>
  </si>
  <si>
    <t>(下城众安桥)麒麟街28号</t>
  </si>
  <si>
    <t>长木新村</t>
  </si>
  <si>
    <t>(下城三塘)德胜路44号</t>
  </si>
  <si>
    <t>环北新村</t>
  </si>
  <si>
    <t>(下城武林)环城北路47号</t>
  </si>
  <si>
    <t>长兴公寓</t>
  </si>
  <si>
    <t>(下城三塘)东新路501号</t>
  </si>
  <si>
    <t>西文西苑</t>
  </si>
  <si>
    <t>(下城三塘)白马巷410号</t>
  </si>
  <si>
    <t>柳营花园东区</t>
  </si>
  <si>
    <t>(下城长庆)长庆街42号</t>
  </si>
  <si>
    <t>青龙苑</t>
  </si>
  <si>
    <t>(下城丝绸城)岳家湾62号</t>
  </si>
  <si>
    <t>北景园枫丹苑</t>
  </si>
  <si>
    <t>(下城石桥)回龙路376号</t>
  </si>
  <si>
    <t>景洲公寓</t>
  </si>
  <si>
    <t>(下城石桥)兴业路132号</t>
  </si>
  <si>
    <t>武林桥河下</t>
  </si>
  <si>
    <t>(下城武林)武林路376号</t>
  </si>
  <si>
    <t>善贤人家</t>
  </si>
  <si>
    <t>(下城三塘)沈半路91号</t>
  </si>
  <si>
    <t>清远里</t>
  </si>
  <si>
    <t>(下城众安桥)中山北路264号</t>
  </si>
  <si>
    <t>野风现代中心</t>
  </si>
  <si>
    <t>(下城和平)绍兴路161号</t>
  </si>
  <si>
    <t>木庵小区</t>
  </si>
  <si>
    <t>(下城体育场路)环城北路木庵小区</t>
  </si>
  <si>
    <t>环城北路六弄</t>
  </si>
  <si>
    <t>(下城流水苑)环城北路六弄</t>
  </si>
  <si>
    <t>新坝</t>
  </si>
  <si>
    <t>(下城体育场路)长云路新坝</t>
  </si>
  <si>
    <t>广福公寓</t>
  </si>
  <si>
    <t>(下城众安桥)孩儿巷157号</t>
  </si>
  <si>
    <t>德胜新村南</t>
  </si>
  <si>
    <t>(下城朝晖)德胜路255号</t>
  </si>
  <si>
    <t>石板巷</t>
  </si>
  <si>
    <t>(下城建国北路)石板巷167号</t>
  </si>
  <si>
    <t>健康公寓</t>
  </si>
  <si>
    <t>(下城丝绸城)东健康路27号</t>
  </si>
  <si>
    <t>幸福人家</t>
  </si>
  <si>
    <t>(下城丝绸城)岳家湾89号</t>
  </si>
  <si>
    <t>昌化新村</t>
  </si>
  <si>
    <t>(下城武林)武林路昌化新村</t>
  </si>
  <si>
    <t>小北门</t>
  </si>
  <si>
    <t>(下城天水)中山北路597号</t>
  </si>
  <si>
    <t>狮虎桥路</t>
  </si>
  <si>
    <t>(下城武林)狮虎桥路1号</t>
  </si>
  <si>
    <t>吴牙新村</t>
  </si>
  <si>
    <t>(下城长庆)庆春路112号</t>
  </si>
  <si>
    <t>和乐苑</t>
  </si>
  <si>
    <t>(下城武林)凤起路558号</t>
  </si>
  <si>
    <t>海狮沟</t>
  </si>
  <si>
    <t>(下城长庆)东清巷61号</t>
  </si>
  <si>
    <t>云裳公寓</t>
  </si>
  <si>
    <t>(下城建国北路)体育场路68号</t>
  </si>
  <si>
    <t>遥祥寺巷</t>
  </si>
  <si>
    <t>(下城长庆)遥祥寺巷</t>
  </si>
  <si>
    <t>万寿亭公寓</t>
  </si>
  <si>
    <t>(下城武林)武林路万寿亭街20号</t>
  </si>
  <si>
    <t>仙林福座</t>
  </si>
  <si>
    <t>(下城众安桥)中山北路60号</t>
  </si>
  <si>
    <t>东园高层公寓</t>
  </si>
  <si>
    <t>(下城建国北路)大树路2号</t>
  </si>
  <si>
    <t>嘉汇大厦</t>
  </si>
  <si>
    <t>(下城流水苑)朝晖路179号</t>
  </si>
  <si>
    <t>建国公寓</t>
  </si>
  <si>
    <t>(下城潮鸣)建国北路218号</t>
  </si>
  <si>
    <t>天巢花苑</t>
  </si>
  <si>
    <t>(下城武林)体育场路402号</t>
  </si>
  <si>
    <t>洑家弄</t>
  </si>
  <si>
    <t>(下城长庆)洑家弄</t>
  </si>
  <si>
    <t>江山弄</t>
  </si>
  <si>
    <t>(下城武林)武林路206号</t>
  </si>
  <si>
    <t>文晖里</t>
  </si>
  <si>
    <t>(下城和平)文晖路140号</t>
  </si>
  <si>
    <t>工人新村</t>
  </si>
  <si>
    <t>(下城建国北路)环城东路248号</t>
  </si>
  <si>
    <t>天堂园汽轮宿舍</t>
  </si>
  <si>
    <t>(下城石桥)石桥路344号</t>
  </si>
  <si>
    <t>大和弄</t>
  </si>
  <si>
    <t>(下城众安桥)麒麟街25号</t>
  </si>
  <si>
    <t>广电雅苑</t>
  </si>
  <si>
    <t>(下城三塘)长浜路346号</t>
  </si>
  <si>
    <t>秋水巷</t>
  </si>
  <si>
    <t>(下城朝晖)朝晖路184号</t>
  </si>
  <si>
    <t>青云街</t>
  </si>
  <si>
    <t>(下城长庆)青云街</t>
  </si>
  <si>
    <t>羊千弄</t>
  </si>
  <si>
    <t>(下城建国北路)羊干弄41号</t>
  </si>
  <si>
    <t>丽景西苑</t>
  </si>
  <si>
    <t>(下城长庆)东清巷76号</t>
  </si>
  <si>
    <t>杭锅新村</t>
  </si>
  <si>
    <t>(下城德胜东)三里塘路杭锅新村</t>
  </si>
  <si>
    <t>杭氧宿舍</t>
  </si>
  <si>
    <t>(下城德胜东)东新路405号</t>
  </si>
  <si>
    <t>裕达大厦</t>
  </si>
  <si>
    <t>(下城建国北路)体育场路10号</t>
  </si>
  <si>
    <t>光辉岁月</t>
  </si>
  <si>
    <t>(下城流水苑)文晖路139号</t>
  </si>
  <si>
    <t>东河春晓</t>
  </si>
  <si>
    <t>(下城建国北路)建国北路555号</t>
  </si>
  <si>
    <t>麒麟街小区</t>
  </si>
  <si>
    <t>(下城众安桥)麒麟街1号</t>
  </si>
  <si>
    <t>新天地G193广场</t>
  </si>
  <si>
    <t>(下城三塘)长浜路（原东新东路）与安桥路交叉口</t>
  </si>
  <si>
    <t>锦绣天地</t>
  </si>
  <si>
    <t>(下城武林)凤起路555号</t>
  </si>
  <si>
    <t>东园巷</t>
  </si>
  <si>
    <t>(下城建国北路)东园巷</t>
  </si>
  <si>
    <t>环城东路298-311号</t>
  </si>
  <si>
    <t>(下城建国北路)环城东路198-311号</t>
  </si>
  <si>
    <t>贡院</t>
  </si>
  <si>
    <t>(下城丝绸城)西健康路95号</t>
  </si>
  <si>
    <t>余官巷</t>
  </si>
  <si>
    <t>(下城天水)余官巷16-31号</t>
  </si>
  <si>
    <t>回龙庙前一弄</t>
  </si>
  <si>
    <t>(下城潮鸣)回龙庙前</t>
  </si>
  <si>
    <t>思敬里</t>
  </si>
  <si>
    <t>(下城武林)思敬里</t>
  </si>
  <si>
    <t>西湖花苑</t>
  </si>
  <si>
    <t>(下城武林)环城西路18号</t>
  </si>
  <si>
    <t>艮山上</t>
  </si>
  <si>
    <t>(下城流水苑)环城北路76号</t>
  </si>
  <si>
    <t>柳营花园西区</t>
  </si>
  <si>
    <t>(下城长庆)长庆街柳营花园西区</t>
  </si>
  <si>
    <t>中大广场</t>
  </si>
  <si>
    <t>(下城天水)中山北路366号</t>
  </si>
  <si>
    <t>仁德里</t>
  </si>
  <si>
    <t>(下城众安桥)竹竿巷65号</t>
  </si>
  <si>
    <t>上焦营巷</t>
  </si>
  <si>
    <t>(下城众安桥)上焦营巷</t>
  </si>
  <si>
    <t>凤起桥河下</t>
  </si>
  <si>
    <t>(下城武林)下城区凤起路479号</t>
  </si>
  <si>
    <t>混堂桥</t>
  </si>
  <si>
    <t>(下城武林)体育场路417号</t>
  </si>
  <si>
    <t>马家弄21.22.25号</t>
  </si>
  <si>
    <t>(下城潮鸣)马家弄21.22.25号</t>
  </si>
  <si>
    <t>骆驼桥东河下</t>
  </si>
  <si>
    <t>(下城建国北路)建国北路骆驼桥东河下</t>
  </si>
  <si>
    <t>山子巷</t>
  </si>
  <si>
    <t>(下城众安桥)山子巷</t>
  </si>
  <si>
    <t>岳家湾</t>
  </si>
  <si>
    <t>(下城丝绸城)凤起路岳家湾</t>
  </si>
  <si>
    <t>二圣庙前</t>
  </si>
  <si>
    <t>(下城众安桥)二圣庙前路</t>
  </si>
  <si>
    <t>西文北苑</t>
  </si>
  <si>
    <t>(下城三塘)东新路77号</t>
  </si>
  <si>
    <t>华东园</t>
  </si>
  <si>
    <t>西子公寓</t>
  </si>
  <si>
    <t>(下城武林)环城西路8号</t>
  </si>
  <si>
    <t>灯塔新村</t>
  </si>
  <si>
    <t>(下城三塘)颜三路91-121号</t>
  </si>
  <si>
    <t>三塘樱园</t>
  </si>
  <si>
    <t>(下城三塘)碧桃巷69号</t>
  </si>
  <si>
    <t>柳营巷</t>
  </si>
  <si>
    <t>(下城长庆)长庆街36号</t>
  </si>
  <si>
    <t>电信巷</t>
  </si>
  <si>
    <t>(下城三塘)电信巷</t>
  </si>
  <si>
    <t>三塘柳园</t>
  </si>
  <si>
    <t>(下城三塘)香积寺路177号</t>
  </si>
  <si>
    <t>中北花园</t>
  </si>
  <si>
    <t>(下城朝晖)中山北路596号</t>
  </si>
  <si>
    <t>桃花河新村</t>
  </si>
  <si>
    <t>(下城武林)环城西路82号</t>
  </si>
  <si>
    <t>雅兰公寓</t>
  </si>
  <si>
    <t>(下城流水苑)朝晖路79号</t>
  </si>
  <si>
    <t>建德路</t>
  </si>
  <si>
    <t>(下城武林)建德路</t>
  </si>
  <si>
    <t>晶晶大厦</t>
  </si>
  <si>
    <t>(下城建国北路)刀茅巷216号</t>
  </si>
  <si>
    <t>莫衙营</t>
  </si>
  <si>
    <t>(下城建国北路)莫衙营64号</t>
  </si>
  <si>
    <t>军督司巷</t>
  </si>
  <si>
    <t>(下城众安桥)中山北路234号</t>
  </si>
  <si>
    <t>茶叶弄3号</t>
  </si>
  <si>
    <t>(下城天水)茶叶弄3号</t>
  </si>
  <si>
    <t>环城北路56号</t>
  </si>
  <si>
    <t>(下城流水苑)环城北路56号</t>
  </si>
  <si>
    <t>大和里</t>
  </si>
  <si>
    <t>(下城众安桥)大和里</t>
  </si>
  <si>
    <t>醋坊新村</t>
  </si>
  <si>
    <t>(下城潮鸣)醋坊巷醋坊新村</t>
  </si>
  <si>
    <t>汇融公寓</t>
  </si>
  <si>
    <t>(下城和平)绍兴路61号</t>
  </si>
  <si>
    <t>延龄苑</t>
  </si>
  <si>
    <t>(下城武林)戒坛寺巷21号</t>
  </si>
  <si>
    <t>云天财富中心</t>
  </si>
  <si>
    <t>(下城建国北路)环城北路63号</t>
  </si>
  <si>
    <t>张官弄</t>
  </si>
  <si>
    <t>(下城流水苑)张官弄</t>
  </si>
  <si>
    <t>玄坛公寓</t>
  </si>
  <si>
    <t>(下城天水)屏风街72号</t>
  </si>
  <si>
    <t>延安新村</t>
  </si>
  <si>
    <t>(下城武林)延安路延安新村</t>
  </si>
  <si>
    <t>龙游路</t>
  </si>
  <si>
    <t>(下城武林)龙游路</t>
  </si>
  <si>
    <t>天水巷</t>
  </si>
  <si>
    <t>(下城天水)天水巷1号</t>
  </si>
  <si>
    <t>德胜路177号</t>
  </si>
  <si>
    <t>(下城和平)德胜路177号</t>
  </si>
  <si>
    <t>滨河公寓</t>
  </si>
  <si>
    <t>(下城流水苑)建国北路333-537号</t>
  </si>
  <si>
    <t>绿洲之馨公寓</t>
  </si>
  <si>
    <t>布店弄</t>
  </si>
  <si>
    <t>(下城众安桥)麒麟街布店弄</t>
  </si>
  <si>
    <t>环城西路96号</t>
  </si>
  <si>
    <t>(下城武林)环城西路96号</t>
  </si>
  <si>
    <t>石桥设计二院</t>
  </si>
  <si>
    <t>(下城石桥)石桥路55号</t>
  </si>
  <si>
    <t>朝晖路90号</t>
  </si>
  <si>
    <t>(下城流水苑)朝晖路90号</t>
  </si>
  <si>
    <t>双眼井巷</t>
  </si>
  <si>
    <t>(下城长庆)双眼井巷</t>
  </si>
  <si>
    <t>体育场路178-418号</t>
  </si>
  <si>
    <t>(下城武林)体育场路240号, 体育场路260号, 体育场路299号, 体育场路305号, 体育场路307号, 体育场路309号, 体育场路368号, 体育场路377号, 体育场路386号</t>
  </si>
  <si>
    <t>板楼/塔板结合/平房</t>
  </si>
  <si>
    <t>法轮寺弄</t>
  </si>
  <si>
    <t>(下城众安桥)法轮寺弄</t>
  </si>
  <si>
    <t>东园大楼</t>
  </si>
  <si>
    <t>(下城建国北路)凤起路68号</t>
  </si>
  <si>
    <t>联锦大厦</t>
  </si>
  <si>
    <t>(下城流水苑)朝晖路联锦大厦</t>
  </si>
  <si>
    <t>刀茅巷20-79号</t>
  </si>
  <si>
    <t>(下城潮鸣)刀茅巷20号, 刀茅巷60号, 刀茅巷79号</t>
  </si>
  <si>
    <t>刀茅巷173-178号</t>
  </si>
  <si>
    <t>(下城建国北路)刀茅巷, 刀茅巷178-2号, 刀茅巷178号, 刀茅巷173号</t>
  </si>
  <si>
    <t>后营弄</t>
  </si>
  <si>
    <t>(下城天水)玄坛弄75号</t>
  </si>
  <si>
    <t>中山北路341号</t>
  </si>
  <si>
    <t>(下城天水)中山北路341号</t>
  </si>
  <si>
    <t>劳工弄</t>
  </si>
  <si>
    <t>(下城武林)武林路357号</t>
  </si>
  <si>
    <t>朝晖路184号</t>
  </si>
  <si>
    <t>环城西路4号</t>
  </si>
  <si>
    <t>(下城武林)环城西路4号</t>
  </si>
  <si>
    <t>回龙庙前小区</t>
  </si>
  <si>
    <t>(下城潮鸣)回龙庙前, 回龙庙前二弄, 回龙庙前四弄, 回龙庙前五弄</t>
  </si>
  <si>
    <t>社坛巷</t>
  </si>
  <si>
    <t>(下城天水)社坛巷23号</t>
  </si>
  <si>
    <t>国都发展大厦</t>
  </si>
  <si>
    <t>(下城朝晖)朝晖路180号</t>
  </si>
  <si>
    <t>狮虎桥河下</t>
  </si>
  <si>
    <t>(下城武林)天元路狮虎桥河下</t>
  </si>
  <si>
    <t>河西南38号</t>
  </si>
  <si>
    <t>(下城流水苑)朝晖路河西南38号</t>
  </si>
  <si>
    <t>长木里</t>
  </si>
  <si>
    <t>(下城三塘)电信巷8号</t>
  </si>
  <si>
    <t>中山北路123号</t>
  </si>
  <si>
    <t>(下城众安桥)中 山北路123号</t>
  </si>
  <si>
    <t>天水苑</t>
  </si>
  <si>
    <t>(下城天水)中山北路417号</t>
  </si>
  <si>
    <t>九鼎名仕顿商务楼</t>
  </si>
  <si>
    <t>(下城天水)屏风街29号</t>
  </si>
  <si>
    <t>开化路</t>
  </si>
  <si>
    <t>(下城武林)环城西路开化路</t>
  </si>
  <si>
    <t>田家桥</t>
  </si>
  <si>
    <t>(下城体育场路)凤起路田家桥</t>
  </si>
  <si>
    <t>石板巷新村</t>
  </si>
  <si>
    <t>东新桥</t>
  </si>
  <si>
    <t>(下城朝晖)朝晖六区对面浙工大校园内</t>
  </si>
  <si>
    <t>屏风苑小区</t>
  </si>
  <si>
    <t>(下城天水)屏风街58号</t>
  </si>
  <si>
    <t>武林路458号</t>
  </si>
  <si>
    <t>(下城武林)武林路458号</t>
  </si>
  <si>
    <t>万寿亭街小区</t>
  </si>
  <si>
    <t>(下城武林)万寿亭街9号</t>
  </si>
  <si>
    <t>北景园兰清苑</t>
  </si>
  <si>
    <t>(下城石桥)回龙路300号</t>
  </si>
  <si>
    <t>回龙庙前51号</t>
  </si>
  <si>
    <t>(下城潮鸣)回龙庙前51号</t>
  </si>
  <si>
    <t>珠碧一弄12号</t>
  </si>
  <si>
    <t>(下城潮鸣)珠碧一弄12号</t>
  </si>
  <si>
    <t>华悦大厦</t>
  </si>
  <si>
    <t>(下城石桥)华丰路160号</t>
  </si>
  <si>
    <t>长新里</t>
  </si>
  <si>
    <t>(下城石桥)石桥路338号</t>
  </si>
  <si>
    <t>重机巷</t>
  </si>
  <si>
    <t>(下城三塘)重机巷</t>
  </si>
  <si>
    <t>中山北路143号</t>
  </si>
  <si>
    <t>(下城众安桥)中山北路143号</t>
  </si>
  <si>
    <t>长庆街</t>
  </si>
  <si>
    <t>(下城长庆)长庆街</t>
  </si>
  <si>
    <t>石匠弄</t>
  </si>
  <si>
    <t>(下城长庆)司马渡巷60号</t>
  </si>
  <si>
    <t>宏盛公寓社区</t>
  </si>
  <si>
    <t>(下城潮鸣)刀茅巷20号庆春路16-24号</t>
  </si>
  <si>
    <t>重机宿舍</t>
  </si>
  <si>
    <t>(下城三塘)下城东新路612号</t>
  </si>
  <si>
    <t>柏枝巷</t>
  </si>
  <si>
    <t>(下城长庆)柏枝巷15号</t>
  </si>
  <si>
    <t>凤起路512号</t>
  </si>
  <si>
    <t>(下城武林)凤起路512号</t>
  </si>
  <si>
    <t>水稻大厦</t>
  </si>
  <si>
    <t>(下城武林)体育场路359号</t>
  </si>
  <si>
    <t>嘉德广场</t>
  </si>
  <si>
    <t>(下城长庆)庆春路118号</t>
  </si>
  <si>
    <t>长隆公寓</t>
  </si>
  <si>
    <t>(下城三塘)东新路500号</t>
  </si>
  <si>
    <t>打铁关外聘楼</t>
  </si>
  <si>
    <t>(下城流水苑)建国北路791号</t>
  </si>
  <si>
    <t>浙江工业大学教师宿舍</t>
  </si>
  <si>
    <t>(下城朝晖)东晖路100号</t>
  </si>
  <si>
    <t>环城北路122号</t>
  </si>
  <si>
    <t>(下城流水苑)环城北路122号</t>
  </si>
  <si>
    <t>三槐里</t>
  </si>
  <si>
    <t>(下城众安桥)孩儿巷三槐里</t>
  </si>
  <si>
    <t>通宝商厦</t>
  </si>
  <si>
    <t>(下城流水苑)环城北路10号</t>
  </si>
  <si>
    <t>居仕公寓</t>
  </si>
  <si>
    <t>(下城三塘)东新村437号</t>
  </si>
  <si>
    <t>中山北路601号</t>
  </si>
  <si>
    <t>(下城朝晖)中山北路601号</t>
  </si>
  <si>
    <t>西健康路121号</t>
  </si>
  <si>
    <t>(下城丝绸城)西健康路121号</t>
  </si>
  <si>
    <t>新沁家园</t>
  </si>
  <si>
    <t>(下城石桥)长城街新沁家园, 长城街50号</t>
  </si>
  <si>
    <t>三圣巷</t>
  </si>
  <si>
    <t>(下城长庆)三圣巷</t>
  </si>
  <si>
    <t>仓柱弄</t>
  </si>
  <si>
    <t>(下城天水)仓柱弄4号</t>
  </si>
  <si>
    <t>横堂子巷</t>
  </si>
  <si>
    <t>(下城众安桥)二圣庙前58号</t>
  </si>
  <si>
    <t>慎修里</t>
  </si>
  <si>
    <t>(下城天水)武林门华润西子中心后面</t>
  </si>
  <si>
    <t>环城西路38号</t>
  </si>
  <si>
    <t>(下城武林)环城西路38号</t>
  </si>
  <si>
    <t>环球中心</t>
  </si>
  <si>
    <t>(下城朝晖)环城北路与中山北路交界附近</t>
  </si>
  <si>
    <t>环城西路70号</t>
  </si>
  <si>
    <t>(下城武林)环城西路与安吉路交叉口北面</t>
  </si>
  <si>
    <t>百井坊巷</t>
  </si>
  <si>
    <t>(下城天水)百井坊巷</t>
  </si>
  <si>
    <t>河滨商务楼</t>
  </si>
  <si>
    <t>(下城建国北路)建国北路277号</t>
  </si>
  <si>
    <t>蔚蓝国际大厦</t>
  </si>
  <si>
    <t>(下城三塘)下城东新路533号</t>
  </si>
  <si>
    <t>游泳巷16号</t>
  </si>
  <si>
    <t>(下城潮鸣)游泳巷16号</t>
  </si>
  <si>
    <t>建德村</t>
  </si>
  <si>
    <t>(下城潮鸣)环城东路136号</t>
  </si>
  <si>
    <t>石灰坝8号</t>
  </si>
  <si>
    <t>(下城朝晖)石灰坝8号</t>
  </si>
  <si>
    <t>石灰坝25号</t>
  </si>
  <si>
    <t>(下城朝晖)石灰坝25号</t>
  </si>
  <si>
    <t>横广福路</t>
  </si>
  <si>
    <t>(下城众安桥)横广福路22号</t>
  </si>
  <si>
    <t>万盛花苑</t>
  </si>
  <si>
    <t>(下城丝绸城)岳家湾4号</t>
  </si>
  <si>
    <t>环城西路98号</t>
  </si>
  <si>
    <t>(下城武林)环城西路98号</t>
  </si>
  <si>
    <t>环城北路307号</t>
  </si>
  <si>
    <t>(下城武林)环城北路307号</t>
  </si>
  <si>
    <t>环城西路62号</t>
  </si>
  <si>
    <t>(下城武林)环城西路62号</t>
  </si>
  <si>
    <t>环城西路50号</t>
  </si>
  <si>
    <t>(下城武林)环城西路50号</t>
  </si>
  <si>
    <t>华江宿舍</t>
  </si>
  <si>
    <t>(下城三塘)颜三路5号</t>
  </si>
  <si>
    <t>建国北路106号</t>
  </si>
  <si>
    <t>(下城潮鸣)建国北路106号</t>
  </si>
  <si>
    <t>中山北路412号</t>
  </si>
  <si>
    <t>(下城天水)中山北路412号</t>
  </si>
  <si>
    <t>中山北路446号</t>
  </si>
  <si>
    <t>(下城天水)中山北路446号</t>
  </si>
  <si>
    <t>中山北路369号</t>
  </si>
  <si>
    <t>(下城众安桥)中山北路369号</t>
  </si>
  <si>
    <t>池塘巷5号</t>
  </si>
  <si>
    <t>(下城长庆)池塘巷5号</t>
  </si>
  <si>
    <t>环城西路66号</t>
  </si>
  <si>
    <t>(下城武林)环城西路66号</t>
  </si>
  <si>
    <t>杨家春晓北苑</t>
  </si>
  <si>
    <t>(下城石桥)新汇路156号</t>
  </si>
  <si>
    <t>凤凰街小区</t>
  </si>
  <si>
    <t>(下城众安桥)凤凰街9号</t>
  </si>
  <si>
    <t>天堂园轴承宿舍</t>
  </si>
  <si>
    <t>(下城石桥)石桥路356号</t>
  </si>
  <si>
    <t>田逸之星</t>
  </si>
  <si>
    <t>(下城石桥)华丰路和华东路交叉口西北侧</t>
  </si>
  <si>
    <t>富润里</t>
  </si>
  <si>
    <t>(下城长庆)新华路富润里</t>
  </si>
  <si>
    <t>下焦营巷</t>
  </si>
  <si>
    <t>(下城天水)下焦营巷</t>
  </si>
  <si>
    <t>新天地中心</t>
  </si>
  <si>
    <t>(下城三塘)长浜路与石桥路交叉口</t>
  </si>
  <si>
    <t>万科新都会1958</t>
  </si>
  <si>
    <t>(下城德胜东)杭氧街胜景路交叉口万科新都会1958</t>
  </si>
  <si>
    <t>2018年建成</t>
  </si>
  <si>
    <t>遂安路</t>
  </si>
  <si>
    <t>(下城武林)遂安路</t>
  </si>
  <si>
    <t>池塘巷9号</t>
  </si>
  <si>
    <t>(下城长庆)池塘巷9号</t>
  </si>
  <si>
    <t>凤起商务大厦</t>
  </si>
  <si>
    <t>(下城长庆)凤起路151号</t>
  </si>
  <si>
    <t>所巷</t>
  </si>
  <si>
    <t>(下城建国北路)所巷</t>
  </si>
  <si>
    <t>永富大厦</t>
  </si>
  <si>
    <t>(下城石桥)永波街395号</t>
  </si>
  <si>
    <t>武林新村</t>
  </si>
  <si>
    <t>(下城武林)武林路和体育场路交叉口</t>
  </si>
  <si>
    <t>浙大御跸社区</t>
  </si>
  <si>
    <t>(下城体育场路)体育场路146号</t>
  </si>
  <si>
    <t>新鼎家园</t>
  </si>
  <si>
    <t>(下城石桥)回龙路90号</t>
  </si>
  <si>
    <t>小和弄小区</t>
  </si>
  <si>
    <t>(下城众安桥)凤起路和延安路交叉口附近</t>
  </si>
  <si>
    <t>凤起里</t>
  </si>
  <si>
    <t>(下城武林)凤起路538号</t>
  </si>
  <si>
    <t>耶稣堂弄</t>
  </si>
  <si>
    <t>(下城天水)耶稣堂弄1号</t>
  </si>
  <si>
    <t>西子大厦</t>
  </si>
  <si>
    <t>(下城天水)体育场路261号</t>
  </si>
  <si>
    <t>石桥路</t>
  </si>
  <si>
    <t>(下城石桥)下城石桥路与杭玻路交叉口</t>
  </si>
  <si>
    <t>大树路3号</t>
  </si>
  <si>
    <t>东清大厦</t>
  </si>
  <si>
    <t>(下城长庆)庆春路52-74号</t>
  </si>
  <si>
    <t>威乙巷</t>
  </si>
  <si>
    <t>(下城长庆)庆春路78号</t>
  </si>
  <si>
    <t>豆腐里</t>
  </si>
  <si>
    <t>(下城武林)下城区武林路和环城北路交叉</t>
  </si>
  <si>
    <t>凤起路388号</t>
  </si>
  <si>
    <t>(下城天水)凤起路388号</t>
  </si>
  <si>
    <t>天堂园社区纺织厂宿舍</t>
  </si>
  <si>
    <t>(下城三塘)石桥路265号</t>
  </si>
  <si>
    <t>杨家沁苑</t>
  </si>
  <si>
    <t>(下城三塘)百塘桥路杨家沁苑</t>
  </si>
  <si>
    <t>池塘巷4号</t>
  </si>
  <si>
    <t>(下城长庆)青云街池塘巷</t>
  </si>
  <si>
    <t>文晖路80号</t>
  </si>
  <si>
    <t>(下城和平)文晖路80号</t>
  </si>
  <si>
    <t>百井大厦</t>
  </si>
  <si>
    <t>(下城天水)百井坊巷77号</t>
  </si>
  <si>
    <t>沈家路56号</t>
  </si>
  <si>
    <t>(下城三塘)沈家路56号</t>
  </si>
  <si>
    <t>茂泰世纪大楼</t>
  </si>
  <si>
    <t>(下城天水)中河北路83号</t>
  </si>
  <si>
    <t>灯塔公寓</t>
  </si>
  <si>
    <t>(下城三塘)下城香积寺路与再行路交叉口</t>
  </si>
  <si>
    <t>桥边新村</t>
  </si>
  <si>
    <t>(下城三塘)下城东新路728号</t>
  </si>
  <si>
    <t>华丰北苑</t>
  </si>
  <si>
    <t>(下城石桥)华丰路264号</t>
  </si>
  <si>
    <t>体委宿舍</t>
  </si>
  <si>
    <t>(下城体育场路)体育场路210号</t>
  </si>
  <si>
    <t>孩儿巷33号</t>
  </si>
  <si>
    <t>(下城众安桥)孩儿巷33号</t>
  </si>
  <si>
    <t>武林时代</t>
  </si>
  <si>
    <t>(下城朝晖)上塘路15号</t>
  </si>
  <si>
    <t>环城西路68号</t>
  </si>
  <si>
    <t>(下城武林)环城西路68号</t>
  </si>
  <si>
    <t>助圣庙前35号</t>
  </si>
  <si>
    <t>(下城丝绸城)凤 起路和新 华路交叉</t>
  </si>
  <si>
    <t>建国北路98号</t>
  </si>
  <si>
    <t>(下城潮鸣)建国北路98号</t>
  </si>
  <si>
    <t>中山北路450号</t>
  </si>
  <si>
    <t>(下城天水)中山北路450号</t>
  </si>
  <si>
    <t>中山北路439号</t>
  </si>
  <si>
    <t>(下城天水)中山北路439号</t>
  </si>
  <si>
    <t>体育场路138号</t>
  </si>
  <si>
    <t>(下城体育场路)体育场路138号</t>
  </si>
  <si>
    <t>中山北路471号</t>
  </si>
  <si>
    <t>(下城天水)中山北路471号</t>
  </si>
  <si>
    <t>越都商务大厦</t>
  </si>
  <si>
    <t>(下城朝晖)中山北路632号</t>
  </si>
  <si>
    <t>昌化路</t>
  </si>
  <si>
    <t>(下城武林)昌化路</t>
  </si>
  <si>
    <t>文晖路106号</t>
  </si>
  <si>
    <t>(下城和平)文晖路106号</t>
  </si>
  <si>
    <t>环城东路240号</t>
  </si>
  <si>
    <t>(下城建国北路)环城东路240号</t>
  </si>
  <si>
    <t>陶角里小区</t>
  </si>
  <si>
    <t>(下城三塘)下城香积寺东路97号</t>
  </si>
  <si>
    <t>凤起路386号</t>
  </si>
  <si>
    <t>(下城天水)凤起路386号</t>
  </si>
  <si>
    <t>濮家弄</t>
  </si>
  <si>
    <t>(下城长庆)凤起路与林司后交叉处410号</t>
  </si>
  <si>
    <t>华丰南苑</t>
  </si>
  <si>
    <t>(下城石桥)华丰路245号</t>
  </si>
  <si>
    <t>杭钢宿舍</t>
  </si>
  <si>
    <t>(下城三塘)东新路779号</t>
  </si>
  <si>
    <t>龙兴桥河下</t>
  </si>
  <si>
    <t>(下城武林)凤起路479号</t>
  </si>
  <si>
    <t>俞汇巷</t>
  </si>
  <si>
    <t>(下城三塘)东新路</t>
  </si>
  <si>
    <t>大家苑社区</t>
  </si>
  <si>
    <t>(下城朝晖)朝晖路218号</t>
  </si>
  <si>
    <t>石灰坝24号</t>
  </si>
  <si>
    <t>(下城朝晖)石灰坝24号</t>
  </si>
  <si>
    <t>池塘巷2号</t>
  </si>
  <si>
    <t>(下城长庆)池塘巷2号</t>
  </si>
  <si>
    <t>朝晖路35号</t>
  </si>
  <si>
    <t>(下城流水苑)朝晖路35号</t>
  </si>
  <si>
    <t>河东路220号</t>
  </si>
  <si>
    <t>(下城朝晖)河东路220号</t>
  </si>
  <si>
    <t>打铁关小区</t>
  </si>
  <si>
    <t>(下城流水苑)打铁关小区</t>
  </si>
  <si>
    <t>朝晖路60号</t>
  </si>
  <si>
    <t>(下城流水苑)朝晖路60号</t>
  </si>
  <si>
    <t>河东路85号</t>
  </si>
  <si>
    <t>(下城朝晖)河东路85号</t>
  </si>
  <si>
    <t>潮王路10号</t>
  </si>
  <si>
    <t>建国北路542-552号</t>
  </si>
  <si>
    <t>(下城建国北路)建国北路542~552号</t>
  </si>
  <si>
    <t>绍兴路325号</t>
  </si>
  <si>
    <t>(下城和平)绍兴路325号</t>
  </si>
  <si>
    <t>上塘路117号</t>
  </si>
  <si>
    <t>(下城朝晖)上塘路117号</t>
  </si>
  <si>
    <t>石灰坝2号</t>
  </si>
  <si>
    <t>(下城朝晖)石灰坝2号</t>
  </si>
  <si>
    <t>体育场路398号</t>
  </si>
  <si>
    <t>(下城武林)体育场路398号</t>
  </si>
  <si>
    <t>京都苑18号</t>
  </si>
  <si>
    <t>(下城流水苑)京都苑18号</t>
  </si>
  <si>
    <t>环城北路303号</t>
  </si>
  <si>
    <t>(下城武林)环城北路武林路交汇处</t>
  </si>
  <si>
    <t>德胜路11号</t>
  </si>
  <si>
    <t>(下城德胜东)德胜路11号</t>
  </si>
  <si>
    <t>中山北路451号</t>
  </si>
  <si>
    <t>(下城天水)中山北路451号</t>
  </si>
  <si>
    <t>焦家里</t>
  </si>
  <si>
    <t>(下城德胜东)焦家里一弄</t>
  </si>
  <si>
    <t>中山北路361号</t>
  </si>
  <si>
    <t>(下城天水)中山北路361号</t>
  </si>
  <si>
    <t>玉公弄75号</t>
  </si>
  <si>
    <t>(下城朝晖)玉公弄75号</t>
  </si>
  <si>
    <t>东新路267号</t>
  </si>
  <si>
    <t>(下城德胜东)东新路267号</t>
  </si>
  <si>
    <t>中山北路360号</t>
  </si>
  <si>
    <t>(下城天水)中山北路360号</t>
  </si>
  <si>
    <t>朝晖路159号</t>
  </si>
  <si>
    <t>(下城流水苑)朝晖路159号</t>
  </si>
  <si>
    <t>河东路43号</t>
  </si>
  <si>
    <t>(下城朝晖)河东路43号</t>
  </si>
  <si>
    <t>小庙巷16号</t>
  </si>
  <si>
    <t>(下城丝绸城)小庙巷</t>
  </si>
  <si>
    <t>太平桥横街</t>
  </si>
  <si>
    <t>(下城长庆)凤起路与东清巷交叉口</t>
  </si>
  <si>
    <t>环城西路42号</t>
  </si>
  <si>
    <t>(下城武林)环城西路42号</t>
  </si>
  <si>
    <t>环城西路58号</t>
  </si>
  <si>
    <t>(下城武林)环城西路58号</t>
  </si>
  <si>
    <t>环城西路60号</t>
  </si>
  <si>
    <t>(下城武林)环城西路60号</t>
  </si>
  <si>
    <t>环城西路64号</t>
  </si>
  <si>
    <t>(下城武林)环城西路64号</t>
  </si>
  <si>
    <t>环城西路88号</t>
  </si>
  <si>
    <t>(下城武林)环城西路88号</t>
  </si>
  <si>
    <t>河东路102号</t>
  </si>
  <si>
    <t>(下城朝晖)河东路102号</t>
  </si>
  <si>
    <t>新市街</t>
  </si>
  <si>
    <t>(下城朝晖)新市街</t>
  </si>
  <si>
    <t>华丰西苑</t>
  </si>
  <si>
    <t>(下城石桥)东新路1046号</t>
  </si>
  <si>
    <t>包龙桥巷</t>
  </si>
  <si>
    <t>(下城潮鸣)东：环城东路   西：建国北路  南：庆春路  北：凤起路</t>
  </si>
  <si>
    <t>久盛巷</t>
  </si>
  <si>
    <t>(下城三塘)久盛巷10号</t>
  </si>
  <si>
    <t>下城区公共租赁房人才公寓</t>
  </si>
  <si>
    <t>(下城石桥)华悦路48号</t>
  </si>
  <si>
    <t>胜利社区</t>
  </si>
  <si>
    <t>(下城三塘)德胜路368号</t>
  </si>
  <si>
    <t>朝晖路81,85,89号</t>
  </si>
  <si>
    <t>(下城流水苑)朝晖路81,85,89号</t>
  </si>
  <si>
    <t>游泳巷20号</t>
  </si>
  <si>
    <t>(下城潮鸣)游泳巷20号</t>
  </si>
  <si>
    <t>中山北路233号</t>
  </si>
  <si>
    <t>(下城众安桥)中山北路233号</t>
  </si>
  <si>
    <t>海外海德胜大厦</t>
  </si>
  <si>
    <t>(下城朝晖)德胜路195号</t>
  </si>
  <si>
    <t>孩儿巷103号</t>
  </si>
  <si>
    <t>(下城众安桥)杭州市下城区孩儿巷103号</t>
  </si>
  <si>
    <t>中山北路365到375号</t>
  </si>
  <si>
    <t>(下城天水)中山北路365-375号</t>
  </si>
  <si>
    <t>中山北路371号</t>
  </si>
  <si>
    <t>(下城天水)中山北路371号</t>
  </si>
  <si>
    <t>余管巷20号</t>
  </si>
  <si>
    <t>(下城天水)下城中山北路与凤起路交叉口</t>
  </si>
  <si>
    <t>佳美中心</t>
  </si>
  <si>
    <t>(下城石桥)石桥路佳美中心</t>
  </si>
  <si>
    <t>体育场路301号</t>
  </si>
  <si>
    <t>(下城天水)体育场路301号</t>
  </si>
  <si>
    <t>中山北路363号</t>
  </si>
  <si>
    <t>(下城天水)中山北路363号</t>
  </si>
  <si>
    <t>建国北路785号</t>
  </si>
  <si>
    <t>(下城流水苑)建国北路785号</t>
  </si>
  <si>
    <t>河东路3号</t>
  </si>
  <si>
    <t>(下城朝晖)河东路3号</t>
  </si>
  <si>
    <t>凤起路417号</t>
  </si>
  <si>
    <t>(下城众安桥)凤起路417号</t>
  </si>
  <si>
    <t>建国北路</t>
  </si>
  <si>
    <t>(下城建国北路)建国北路</t>
  </si>
  <si>
    <t>庆春路80到84号</t>
  </si>
  <si>
    <t>(下城长庆)庆春路80号</t>
  </si>
  <si>
    <t>横长寿路</t>
  </si>
  <si>
    <t>(下城武林)横长寿路</t>
  </si>
  <si>
    <t>长天弄46号</t>
  </si>
  <si>
    <t>(下城流水苑)长天弄46号</t>
  </si>
  <si>
    <t>中山北路421号</t>
  </si>
  <si>
    <t>(下城天水)中山北路421号</t>
  </si>
  <si>
    <t>久安里21号</t>
  </si>
  <si>
    <t>(下城武林)久安里21号</t>
  </si>
  <si>
    <t>中山北路319号</t>
  </si>
  <si>
    <t>(下城天水)中山北路319号</t>
  </si>
  <si>
    <t>绍兴路402号</t>
  </si>
  <si>
    <t>(下城三塘)绍兴路402号</t>
  </si>
  <si>
    <t>环城北路94号</t>
  </si>
  <si>
    <t>(下城流水苑)环城北路94号</t>
  </si>
  <si>
    <t>朝晖路100号</t>
  </si>
  <si>
    <t>(下城流水苑)朝晖路100号</t>
  </si>
  <si>
    <t>环城北路54号</t>
  </si>
  <si>
    <t>(下城流水苑)环城北路54号</t>
  </si>
  <si>
    <t>庆春路206-208号</t>
  </si>
  <si>
    <t>(下城众安桥)庆春路206-208号</t>
  </si>
  <si>
    <t>体育场路372号</t>
  </si>
  <si>
    <t>(下城武林)体育场路372号</t>
  </si>
  <si>
    <t>江南巷8号</t>
  </si>
  <si>
    <t>(下城德胜东)江南巷8号</t>
  </si>
  <si>
    <t>东新路269号</t>
  </si>
  <si>
    <t>(下城德胜东)东新路269号</t>
  </si>
  <si>
    <t>艮山上二弄</t>
  </si>
  <si>
    <t>(下城流水苑)艮山上二弄</t>
  </si>
  <si>
    <t>万和苑</t>
  </si>
  <si>
    <t>(下城三塘)东新路437号</t>
  </si>
  <si>
    <t>福寿里11号</t>
  </si>
  <si>
    <t>(下城武林)福寿里11号</t>
  </si>
  <si>
    <t>第一干休所</t>
  </si>
  <si>
    <t>(下城朝晖)石灰坝27号</t>
  </si>
  <si>
    <t>王马社区南区</t>
  </si>
  <si>
    <t>(下城长庆)王马巷17号</t>
  </si>
  <si>
    <t>中舟社区再行小区</t>
  </si>
  <si>
    <t>(下城三塘)再行路22号</t>
  </si>
  <si>
    <t>浙报·江南公寓</t>
  </si>
  <si>
    <t>(下城德胜东)江南巷5号</t>
  </si>
  <si>
    <t>祥宁人家</t>
  </si>
  <si>
    <t>(下城石桥)华中路28号</t>
  </si>
  <si>
    <t>天鼎公寓</t>
  </si>
  <si>
    <t>(下城石桥)新汇路200号</t>
  </si>
  <si>
    <t>丽江公寓</t>
  </si>
  <si>
    <t>(江干九堡)仁爱路47号</t>
  </si>
  <si>
    <t>保利罗兰香谷</t>
  </si>
  <si>
    <t>(江干丁桥)天都路保利罗兰香谷</t>
  </si>
  <si>
    <t>天运花园</t>
  </si>
  <si>
    <t>(江干闸弄口)天运路54号</t>
  </si>
  <si>
    <t>红街公寓</t>
  </si>
  <si>
    <t>(江干火车东站)新风路318-3号</t>
  </si>
  <si>
    <t>沁园雅舍</t>
  </si>
  <si>
    <t>(江干三里亭)机场路163号</t>
  </si>
  <si>
    <t>滨江曙光之城</t>
  </si>
  <si>
    <t>(江干火车东站)机场路281号</t>
  </si>
  <si>
    <t>蓝桥名苑</t>
  </si>
  <si>
    <t>(江干九堡)金堡街287号</t>
  </si>
  <si>
    <t>金基晓庐</t>
  </si>
  <si>
    <t>(江干钱江新城)富春路885号</t>
  </si>
  <si>
    <t>宋都阳光国际</t>
  </si>
  <si>
    <t>(江干九堡)通盛路阳光国际</t>
  </si>
  <si>
    <t>金色黎明一期</t>
  </si>
  <si>
    <t>(江干笕桥)同协路金色黎明公寓</t>
  </si>
  <si>
    <t>新江花园</t>
  </si>
  <si>
    <t>(江干九堡)九睦路14号</t>
  </si>
  <si>
    <t>盛世钱塘</t>
  </si>
  <si>
    <t>(江干钱江新城)富春路899号</t>
  </si>
  <si>
    <t>金色黎明二期</t>
  </si>
  <si>
    <t>(江干笕桥)同协路金色黎明二期</t>
  </si>
  <si>
    <t>紫薇公寓</t>
  </si>
  <si>
    <t>(江干闸弄口)闸弄口53号</t>
  </si>
  <si>
    <t>万科魅力之城</t>
  </si>
  <si>
    <t>(江干九堡)九环路43-1号</t>
  </si>
  <si>
    <t>滨江凯旋门</t>
  </si>
  <si>
    <t>(江干采荷)凯旋路116号</t>
  </si>
  <si>
    <t>德信东望</t>
  </si>
  <si>
    <t>(江干城东新城)明月桥路德信东望</t>
  </si>
  <si>
    <t>左邻右舍</t>
  </si>
  <si>
    <t>(江干九堡)金堡街68号</t>
  </si>
  <si>
    <t>绿城玉兰公寓</t>
  </si>
  <si>
    <t>(江干三里亭)徐家洋路绿城玉兰公寓</t>
  </si>
  <si>
    <t>原筑壹号</t>
  </si>
  <si>
    <t>(江干笕桥)德胜东路7666号</t>
  </si>
  <si>
    <t>万象城悦府</t>
  </si>
  <si>
    <t>(江干钱江新城)富春路701号</t>
  </si>
  <si>
    <t>金雅苑社区</t>
  </si>
  <si>
    <t>(江干九堡)杭桥路282号</t>
  </si>
  <si>
    <t>31栋</t>
  </si>
  <si>
    <t>万科紫台</t>
  </si>
  <si>
    <t>(江干九堡)建福街120号</t>
  </si>
  <si>
    <t>景芳新五区</t>
  </si>
  <si>
    <t>(江干景芳)景芳路114号</t>
  </si>
  <si>
    <t>阳光逸城</t>
  </si>
  <si>
    <t>(江干丁桥)环丁路328号</t>
  </si>
  <si>
    <t>万科大家钱塘府</t>
  </si>
  <si>
    <t>(江干景芳)昙花庵路万科大家钱塘府</t>
  </si>
  <si>
    <t>蓝天城市花园</t>
  </si>
  <si>
    <t>(江干三里亭)天城路168号</t>
  </si>
  <si>
    <t>京惠花园</t>
  </si>
  <si>
    <t>(江干闸弄口)机场路25号</t>
  </si>
  <si>
    <t>远洋心里</t>
  </si>
  <si>
    <t>(江干九堡)普德路远洋心里</t>
  </si>
  <si>
    <t>德信金泊林公寓</t>
  </si>
  <si>
    <t>(江干九堡)金堡街53号</t>
  </si>
  <si>
    <t>泊林印象</t>
  </si>
  <si>
    <t>(江干九堡)仁爱路28号</t>
  </si>
  <si>
    <t>万家花园万和苑</t>
  </si>
  <si>
    <t>(江干闸弄口)天城路145号</t>
  </si>
  <si>
    <t>广宇上东臻品</t>
  </si>
  <si>
    <t>(江干丁桥)紫丁香街92号</t>
  </si>
  <si>
    <t>景芳三区</t>
  </si>
  <si>
    <t>(江干景芳)新塘路98号</t>
  </si>
  <si>
    <t>北城枫景园</t>
  </si>
  <si>
    <t>(江干丁桥)长睦路北城枫景园</t>
  </si>
  <si>
    <t>万科草庄</t>
  </si>
  <si>
    <t>(江干笕桥)机场路355号</t>
  </si>
  <si>
    <t>采荷人家</t>
  </si>
  <si>
    <t>(江干采荷)杭海路265-267号</t>
  </si>
  <si>
    <t>郡原相江公寓</t>
  </si>
  <si>
    <t>(江干九堡)下沙路郡原相江公寓</t>
  </si>
  <si>
    <t>蔚蓝公寓</t>
  </si>
  <si>
    <t>(江干景芳)凤起东路149号</t>
  </si>
  <si>
    <t>新城国际花园和园</t>
  </si>
  <si>
    <t>(江干钱江新城)庆和路55号</t>
  </si>
  <si>
    <t>和谐嘉园南苑</t>
  </si>
  <si>
    <t>(江干采荷)定海路39号</t>
  </si>
  <si>
    <t>龙湖名景台一期</t>
  </si>
  <si>
    <t>(江干丁桥)同协路龙湖名景台一期</t>
  </si>
  <si>
    <t>景芳水湘苑</t>
  </si>
  <si>
    <t>(江干景芳)昙花庵路景芳水湘苑</t>
  </si>
  <si>
    <t>红苹果家园</t>
  </si>
  <si>
    <t>(江干九堡)仁爱路20号</t>
  </si>
  <si>
    <t>景芳五区</t>
  </si>
  <si>
    <t>景芳六区</t>
  </si>
  <si>
    <t>(江干景芳)江干新塘路272号</t>
  </si>
  <si>
    <t>保利梧桐语</t>
  </si>
  <si>
    <t>(江干九堡)红普路与九州路交汇处西侧保利梧桐语</t>
  </si>
  <si>
    <t>世茂东壹号</t>
  </si>
  <si>
    <t>(江干九堡)建华路世茂东壹号</t>
  </si>
  <si>
    <t>万象城悦玺</t>
  </si>
  <si>
    <t>宋都凯旋苑</t>
  </si>
  <si>
    <t>(江干采荷)凯旋路58号</t>
  </si>
  <si>
    <t>钱江三苑</t>
  </si>
  <si>
    <t>(江干钱江新城)庆春东路钱江三苑</t>
  </si>
  <si>
    <t>海棠公寓</t>
  </si>
  <si>
    <t>(江干九堡)九昌路海棠公寓</t>
  </si>
  <si>
    <t>九月庭院</t>
  </si>
  <si>
    <t>(江干九堡)九乔路九月庭院</t>
  </si>
  <si>
    <t>天阳观筑</t>
  </si>
  <si>
    <t>(江干丁桥)勤丰路天阳观筑</t>
  </si>
  <si>
    <t>康恒悦麒美寓</t>
  </si>
  <si>
    <t>(江干九堡)杨公路悦麒美寓</t>
  </si>
  <si>
    <t>金地格林格林</t>
  </si>
  <si>
    <t>(江干丁桥)天都路天丰路交叉口</t>
  </si>
  <si>
    <t>天成嘉苑</t>
  </si>
  <si>
    <t>(江干三里亭)天城路212号</t>
  </si>
  <si>
    <t>城市之星</t>
  </si>
  <si>
    <t>(江干钱江新城)城星路123号</t>
  </si>
  <si>
    <t>静怡花苑</t>
  </si>
  <si>
    <t>(江干四季青)秋涛路550号</t>
  </si>
  <si>
    <t>蓝桥景苑</t>
  </si>
  <si>
    <t>(江干九堡)金禾街190号</t>
  </si>
  <si>
    <t>丁桥颐景园</t>
  </si>
  <si>
    <t>(江干丁桥)紫丁香路185号</t>
  </si>
  <si>
    <t>采荷东区</t>
  </si>
  <si>
    <t>(江干采荷)秋涛北路52号</t>
  </si>
  <si>
    <t>红街天城公寓</t>
  </si>
  <si>
    <t>(江干火车东站)新风路288号</t>
  </si>
  <si>
    <t>景芳四区</t>
  </si>
  <si>
    <t>(江干景芳)昙花庵路238号</t>
  </si>
  <si>
    <t>东方丽都花苑</t>
  </si>
  <si>
    <t>(江干三里亭)机场路东方丽都花苑</t>
  </si>
  <si>
    <t>香滨湾花园</t>
  </si>
  <si>
    <t>(江干九堡)杭海路878号</t>
  </si>
  <si>
    <t>三里新城兰苑</t>
  </si>
  <si>
    <t>(江干三里亭)机场路一巷109-29号</t>
  </si>
  <si>
    <t>东润枫华</t>
  </si>
  <si>
    <t>(江干景芳)昙花庵路东润枫华</t>
  </si>
  <si>
    <t>中兴九洲芳园</t>
  </si>
  <si>
    <t>(江干九堡)金堡街18号</t>
  </si>
  <si>
    <t>联合格里</t>
  </si>
  <si>
    <t>(江干丁桥)大农港路226号</t>
  </si>
  <si>
    <t>美达浅草名苑</t>
  </si>
  <si>
    <t>(江干笕桥)机场路226号</t>
  </si>
  <si>
    <t>濮家东村</t>
  </si>
  <si>
    <t>(江干闸弄口)秋涛北路254号</t>
  </si>
  <si>
    <t>圣奥领寓</t>
  </si>
  <si>
    <t>(江干九堡)金堡街71号</t>
  </si>
  <si>
    <t>机神新村</t>
  </si>
  <si>
    <t>(江干闸弄口)洑家井50号</t>
  </si>
  <si>
    <t>南肖埠社区</t>
  </si>
  <si>
    <t>(江干南肖埠)太平门直街207号</t>
  </si>
  <si>
    <t>广宇上东领地</t>
  </si>
  <si>
    <t>(江干丁桥)紫丁香街236号</t>
  </si>
  <si>
    <t>大家多立方</t>
  </si>
  <si>
    <t>(江干九堡)九横路大家多立方</t>
  </si>
  <si>
    <t>濮家新村</t>
  </si>
  <si>
    <t>(江干闸弄口)天城路173号</t>
  </si>
  <si>
    <t>景芳一区</t>
  </si>
  <si>
    <t>(江干景芳)景芳路151号</t>
  </si>
  <si>
    <t>水岸帝景</t>
  </si>
  <si>
    <t>(江干钱江新城)钱潮路10号</t>
  </si>
  <si>
    <t>东方润园</t>
  </si>
  <si>
    <t>(江干钱江新城)钱潮路9号</t>
  </si>
  <si>
    <t>景苑公寓</t>
  </si>
  <si>
    <t>景芳二区</t>
  </si>
  <si>
    <t>(江干景芳)景芳路172号</t>
  </si>
  <si>
    <t>丁桥兰苑</t>
  </si>
  <si>
    <t>(江干丁桥)惠兰雅路58号</t>
  </si>
  <si>
    <t>圆梦园</t>
  </si>
  <si>
    <t>(江干九堡)之江东路1850号</t>
  </si>
  <si>
    <t>金色黎明三期</t>
  </si>
  <si>
    <t>(江干笕桥)同协路金色黎明三期</t>
  </si>
  <si>
    <t>阳光城普升</t>
  </si>
  <si>
    <t>(江干九堡)红普路中大普升</t>
  </si>
  <si>
    <t>龙湖名景台二期</t>
  </si>
  <si>
    <t>(江干丁桥)杭玻街298号</t>
  </si>
  <si>
    <t>新中宇维萨</t>
  </si>
  <si>
    <t>(江干城东新城)新塘路新中宇维萨</t>
  </si>
  <si>
    <t>秋涛雅苑</t>
  </si>
  <si>
    <t>(江干三里亭)秋涛北路431号</t>
  </si>
  <si>
    <t>三里新城荷苑</t>
  </si>
  <si>
    <t>(江干三里亭)机场路一巷109号</t>
  </si>
  <si>
    <t>昆仑天籁</t>
  </si>
  <si>
    <t>(江干丁桥)丁群街178号</t>
  </si>
  <si>
    <t>中豪四季公馆</t>
  </si>
  <si>
    <t>(江干丁桥)丁群路347号</t>
  </si>
  <si>
    <t>东方君悦</t>
  </si>
  <si>
    <t>(江干钱江新城)民心路88号</t>
  </si>
  <si>
    <t>三里新城桂苑</t>
  </si>
  <si>
    <t>(江干三里亭)董家桥路三里新城桂苑</t>
  </si>
  <si>
    <t>南肖埠御景苑</t>
  </si>
  <si>
    <t>(江干南肖埠)太平门直街208号</t>
  </si>
  <si>
    <t>双菱新村</t>
  </si>
  <si>
    <t>(江干采荷)双菱路33-37号</t>
  </si>
  <si>
    <t>浙江大学华家池校区</t>
  </si>
  <si>
    <t>(江干华家池)凯旋路258号</t>
  </si>
  <si>
    <t>新城市广场</t>
  </si>
  <si>
    <t>(江干南肖埠)秋涛北路83号</t>
  </si>
  <si>
    <t>玺之湾</t>
  </si>
  <si>
    <t>(江干丁桥)笕丁路352号</t>
  </si>
  <si>
    <t>采荷新村</t>
  </si>
  <si>
    <t>(江干采荷)采菱路采荷新村</t>
  </si>
  <si>
    <t>采荷小区玉荷邨</t>
  </si>
  <si>
    <t>(江干采荷)青玉路采荷小区玉荷邨</t>
  </si>
  <si>
    <t>华鸿汇盛德堡</t>
  </si>
  <si>
    <t>(江干九堡)九盛路华鸿汇盛德堡</t>
  </si>
  <si>
    <t>金牛坊</t>
  </si>
  <si>
    <t>(江干采荷)凯旋路151号</t>
  </si>
  <si>
    <t>阳光城翡丽湾</t>
  </si>
  <si>
    <t>(江干丁桥)华中路与大农港路口</t>
  </si>
  <si>
    <t>东茂苑</t>
  </si>
  <si>
    <t>(江干闸弄口)洑家井95号</t>
  </si>
  <si>
    <t>德信大家钱江府</t>
  </si>
  <si>
    <t>(江干城东新城)艮山西路与东宁路交叉口</t>
  </si>
  <si>
    <t>汇隆风林公寓</t>
  </si>
  <si>
    <t>(江干九堡)杭海路1109-4号</t>
  </si>
  <si>
    <t>招商雍华府</t>
  </si>
  <si>
    <t>(江干九堡)建华路与红五月路交界处南面</t>
  </si>
  <si>
    <t>万科公园大道</t>
  </si>
  <si>
    <t>(江干笕桥)机场路万科公园大道</t>
  </si>
  <si>
    <t>钱江六苑</t>
  </si>
  <si>
    <t>(江干钱江新城)太平门直街钱江六苑</t>
  </si>
  <si>
    <t>清泰小区</t>
  </si>
  <si>
    <t>(江干采荷)解放东路520号, 解放东路456号</t>
  </si>
  <si>
    <t>广宇上东名筑</t>
  </si>
  <si>
    <t>(江干丁桥)环丁路1560号</t>
  </si>
  <si>
    <t>广宇东承府</t>
  </si>
  <si>
    <t>(江干丁桥)环丁路1411号</t>
  </si>
  <si>
    <t>采荷街道商教苑社区</t>
  </si>
  <si>
    <t>(江干四季青)清江路111号</t>
  </si>
  <si>
    <t>新和嘉苑</t>
  </si>
  <si>
    <t>(江干火车东站)环站东路新和嘉苑</t>
  </si>
  <si>
    <t>金秋花园</t>
  </si>
  <si>
    <t>(江干华家池)凤起东路105号</t>
  </si>
  <si>
    <t>三里家园三区</t>
  </si>
  <si>
    <t>(江干三里亭)池塘庙路44号</t>
  </si>
  <si>
    <t>中企艮山府</t>
  </si>
  <si>
    <t>(江干景芳)运河东路中企艮山府</t>
  </si>
  <si>
    <t>新城时代广场</t>
  </si>
  <si>
    <t>(江干景芳)凤起东路189号</t>
  </si>
  <si>
    <t>海景城花园</t>
  </si>
  <si>
    <t>(江干九堡)仁爱路海景城花园</t>
  </si>
  <si>
    <t>采荷绿萍</t>
  </si>
  <si>
    <t>(江干南肖埠)庆春东路12号</t>
  </si>
  <si>
    <t>东方御府</t>
  </si>
  <si>
    <t>(江干景芳)凤起东路东方御府</t>
  </si>
  <si>
    <t>东都公寓</t>
  </si>
  <si>
    <t>(江干九堡)杭海路792号</t>
  </si>
  <si>
    <t>夕照新村</t>
  </si>
  <si>
    <t>(江干四季青)清江路155号</t>
  </si>
  <si>
    <t>万家花园欣和苑</t>
  </si>
  <si>
    <t>(江干闸弄口)天城路95号</t>
  </si>
  <si>
    <t>新安铭苑</t>
  </si>
  <si>
    <t>(江干闸弄口)机场里街45号</t>
  </si>
  <si>
    <t>北城铭苑</t>
  </si>
  <si>
    <t>(江干丁桥)蕙兰雅路25号</t>
  </si>
  <si>
    <t>罗兰春天</t>
  </si>
  <si>
    <t>(江干九堡)九环路60号</t>
  </si>
  <si>
    <t>南肖埠文景苑</t>
  </si>
  <si>
    <t>(江干华家池)凤起路53号</t>
  </si>
  <si>
    <t>景芳东区</t>
  </si>
  <si>
    <t>(江干景芳)景湘路景芳东区</t>
  </si>
  <si>
    <t>和谐嘉园东苑</t>
  </si>
  <si>
    <t>(江干钱江新城)江锦路176号</t>
  </si>
  <si>
    <t>后珠美都雅苑</t>
  </si>
  <si>
    <t>(江干丁桥)明珠街14号</t>
  </si>
  <si>
    <t>丁桥景园南苑</t>
  </si>
  <si>
    <t>(江干丁桥)环丁路255号</t>
  </si>
  <si>
    <t>万家花园家和苑</t>
  </si>
  <si>
    <t>晨光绿苑南苑</t>
  </si>
  <si>
    <t>(江干九堡)杭海路908号</t>
  </si>
  <si>
    <t>郡原九润公寓</t>
  </si>
  <si>
    <t>(江干九堡)九福路与九华路交叉口</t>
  </si>
  <si>
    <t>天阳尚城国际一期</t>
  </si>
  <si>
    <t>(江干火车东站)石桥支路天阳尚城国际一期</t>
  </si>
  <si>
    <t>卓越蔚蓝领秀一期</t>
  </si>
  <si>
    <t>(江干丁桥)临丁路与华鹤街交汇处</t>
  </si>
  <si>
    <t>新城红郡</t>
  </si>
  <si>
    <t>(江干丁桥)临丁路与长睦路交叉口以北</t>
  </si>
  <si>
    <t>闸弄口新村</t>
  </si>
  <si>
    <t>(江干闸弄口)机场路18-8号</t>
  </si>
  <si>
    <t>63栋</t>
  </si>
  <si>
    <t>南肖埠北景西苑</t>
  </si>
  <si>
    <t>(江干南肖埠)双菱路145号</t>
  </si>
  <si>
    <t>红树林花园</t>
  </si>
  <si>
    <t>(江干闸弄口)天城路233号</t>
  </si>
  <si>
    <t>后珠辰秀嘉园</t>
  </si>
  <si>
    <t>(江干丁桥)明珠街17号</t>
  </si>
  <si>
    <t>锦江半岛</t>
  </si>
  <si>
    <t>(江干九堡)之江东路1850</t>
  </si>
  <si>
    <t>南肖埠景和苑</t>
  </si>
  <si>
    <t>采荷街道青荷苑</t>
  </si>
  <si>
    <t>(江干采荷)采荷支路10号</t>
  </si>
  <si>
    <t>南肖埠小区庆春苑</t>
  </si>
  <si>
    <t>(江干南肖埠)太平门直街8号</t>
  </si>
  <si>
    <t>冠宇隽园</t>
  </si>
  <si>
    <t>(江干丁桥)丁群街408号</t>
  </si>
  <si>
    <t>后珠辰秀嘉园南区</t>
  </si>
  <si>
    <t>(江干丁桥)丁群街84号</t>
  </si>
  <si>
    <t>采荷小区洁莲邨</t>
  </si>
  <si>
    <t>(江干采荷)双菱路34号</t>
  </si>
  <si>
    <t>锦润公寓</t>
  </si>
  <si>
    <t>(江干火车东站)新风路锦润公寓</t>
  </si>
  <si>
    <t>克拉公馆</t>
  </si>
  <si>
    <t>(江干三里亭)石桥路克拉公馆</t>
  </si>
  <si>
    <t>久睦苑</t>
  </si>
  <si>
    <t>(江干丁桥)长睦路久睦苑</t>
  </si>
  <si>
    <t>新城国际花园彩园</t>
  </si>
  <si>
    <t>(江干钱江新城)庆和路69号</t>
  </si>
  <si>
    <t>远洋万和四季</t>
  </si>
  <si>
    <t>(江干城东新城)环站东路与花园兜街交汇处东北侧</t>
  </si>
  <si>
    <t>南肖埠庆和苑</t>
  </si>
  <si>
    <t>(江干南肖埠)太平门直街88号</t>
  </si>
  <si>
    <t>采荷小区青莼邨</t>
  </si>
  <si>
    <t>(江干采荷)青玉路采荷小区青莼邨</t>
  </si>
  <si>
    <t>南肖埠北景东苑</t>
  </si>
  <si>
    <t>(江干南肖埠)凤起东路112号</t>
  </si>
  <si>
    <t>钱江七苑</t>
  </si>
  <si>
    <t>(江干钱江新城)太平门直街钱江七苑</t>
  </si>
  <si>
    <t>后珠美邻嘉苑</t>
  </si>
  <si>
    <t>(江干丁桥)勤丰路18号</t>
  </si>
  <si>
    <t>天庐苑</t>
  </si>
  <si>
    <t>(江干火车东站)新风路392号</t>
  </si>
  <si>
    <t>联合麦田</t>
  </si>
  <si>
    <t>(江干三里亭)范家路219号</t>
  </si>
  <si>
    <t>天城铭园</t>
  </si>
  <si>
    <t>(江干闸弄口)天仙庙15号</t>
  </si>
  <si>
    <t>凯旋新村</t>
  </si>
  <si>
    <t>(江干采荷)凯旋路103号</t>
  </si>
  <si>
    <t>长睦邻里人家东苑</t>
  </si>
  <si>
    <t>(江干丁桥)长虹路686号</t>
  </si>
  <si>
    <t>圆梦园锦江南苑</t>
  </si>
  <si>
    <t>中国铁建国际花园</t>
  </si>
  <si>
    <t>(江干九堡)城东新城北区地铁1号线九和路站北700米，冯普路和支十二路</t>
  </si>
  <si>
    <t>运新花苑二区</t>
  </si>
  <si>
    <t>(江干景芳)景御路253号</t>
  </si>
  <si>
    <t>运新花苑一区</t>
  </si>
  <si>
    <t>(江干景芳)运河东路运新花苑一区</t>
  </si>
  <si>
    <t>采荷小区芙蓉邨</t>
  </si>
  <si>
    <t>(江干采荷)双菱路21号</t>
  </si>
  <si>
    <t>三里亭苑四区</t>
  </si>
  <si>
    <t>(江干三里亭)池塘庙路三里亭四区</t>
  </si>
  <si>
    <t>中旅城仕公馆</t>
  </si>
  <si>
    <t>(江干丁桥)明珠街中旅城仕公馆</t>
  </si>
  <si>
    <t>东城印象公寓</t>
  </si>
  <si>
    <t>(江干景芳)新塘路318号</t>
  </si>
  <si>
    <t>同方国际</t>
  </si>
  <si>
    <t>(江干华家池)秋涛北路257号</t>
  </si>
  <si>
    <t>三里亭苑三区</t>
  </si>
  <si>
    <t>(江干三里亭)三里亭路45号</t>
  </si>
  <si>
    <t>农港苑</t>
  </si>
  <si>
    <t>(江干丁桥)明珠街114号</t>
  </si>
  <si>
    <t>采荷小区翠柳邨</t>
  </si>
  <si>
    <t>(江干采荷)双菱路60号</t>
  </si>
  <si>
    <t>运新花苑三区</t>
  </si>
  <si>
    <t>(江干景芳)御道路运新花苑三区</t>
  </si>
  <si>
    <t>三里亭苑二区</t>
  </si>
  <si>
    <t>(江干三里亭)池塘庙路18号</t>
  </si>
  <si>
    <t>远洋香奈</t>
  </si>
  <si>
    <t>(江干丁桥)同协路与华丰路交叉口东</t>
  </si>
  <si>
    <t>采荷小区红菱邨</t>
  </si>
  <si>
    <t>(江干采荷)五安路18号</t>
  </si>
  <si>
    <t>紫晶商务城</t>
  </si>
  <si>
    <t>(江干南肖埠)庆春东路78号</t>
  </si>
  <si>
    <t>天阳九筑</t>
  </si>
  <si>
    <t>(江干九堡)九环路47-2号</t>
  </si>
  <si>
    <t>广大融城印象</t>
  </si>
  <si>
    <t>(江干丁桥)丁桥东路广大融城印象</t>
  </si>
  <si>
    <t>东港嘉苑一区</t>
  </si>
  <si>
    <t>(江干火车东站)机场路东港嘉苑一区</t>
  </si>
  <si>
    <t>三里新城梅苑</t>
  </si>
  <si>
    <t>(江干三里亭)工农路16号</t>
  </si>
  <si>
    <t>观音塘小区</t>
  </si>
  <si>
    <t>(江干四季青)下车路69号</t>
  </si>
  <si>
    <t>天阳尚城国际二期</t>
  </si>
  <si>
    <t>(江干火车东站)石桥支路天阳尚城国际二期</t>
  </si>
  <si>
    <t>广景苑</t>
  </si>
  <si>
    <t>(江干景芳)景昙路100号</t>
  </si>
  <si>
    <t>长睦邻里人家西苑</t>
  </si>
  <si>
    <t>(江干丁桥)长虹路655号</t>
  </si>
  <si>
    <t>机神公寓</t>
  </si>
  <si>
    <t>(江干闸弄口)机场路34号</t>
  </si>
  <si>
    <t>采荷小区紫藕邨</t>
  </si>
  <si>
    <t>鑫运时代金座</t>
  </si>
  <si>
    <t>(江干九堡)九福路鑫运时代金座</t>
  </si>
  <si>
    <t>文晖铭园</t>
  </si>
  <si>
    <t>(江干闸弄口)天城路269号</t>
  </si>
  <si>
    <t>三里亭一区</t>
  </si>
  <si>
    <t>(江干三里亭)顾家畈路71号</t>
  </si>
  <si>
    <t>运河天城国际</t>
  </si>
  <si>
    <t>(江干三里亭)天城路与机场路交叉口（地铁1号线闸弄口站）</t>
  </si>
  <si>
    <t>三里新城橘苑</t>
  </si>
  <si>
    <t>(江干三里亭)工农路99号</t>
  </si>
  <si>
    <t>青春都市公寓</t>
  </si>
  <si>
    <t>(江干南肖埠)绿景路28号</t>
  </si>
  <si>
    <t>紫玉名府</t>
  </si>
  <si>
    <t>(江干华家池)凯旋路359号</t>
  </si>
  <si>
    <t>丁桥家苑</t>
  </si>
  <si>
    <t>(江干丁桥)惠兰雅路267号</t>
  </si>
  <si>
    <t>华家池</t>
  </si>
  <si>
    <t>(江干南肖埠)华家池路</t>
  </si>
  <si>
    <t>省水利厅宿舍</t>
  </si>
  <si>
    <t>(江干华家池)秋涛北路省水利厅宿舍</t>
  </si>
  <si>
    <t>紫园</t>
  </si>
  <si>
    <t>(江干采荷)凯旋路96号</t>
  </si>
  <si>
    <t>花圃铁路新村</t>
  </si>
  <si>
    <t>(江干采荷)采荷路花圃铁路新村</t>
  </si>
  <si>
    <t>白云大厦</t>
  </si>
  <si>
    <t>(江干三里亭)天城路198号</t>
  </si>
  <si>
    <t>天阳晴朗</t>
  </si>
  <si>
    <t>(江干丁桥)广发路天阳晴朗</t>
  </si>
  <si>
    <t>后珠家苑</t>
  </si>
  <si>
    <t>(江干丁桥)丁桥明珠街公交总站旁</t>
  </si>
  <si>
    <t>大世界五金城</t>
  </si>
  <si>
    <t>(江干笕桥)笕丁路168号</t>
  </si>
  <si>
    <t>钱江国际时代广场</t>
  </si>
  <si>
    <t>(江干钱江新城)钱江新城富春路钱江国际时代广场</t>
  </si>
  <si>
    <t>紫玉福邸</t>
  </si>
  <si>
    <t>(江干火车东站)机场路紫玉福邸</t>
  </si>
  <si>
    <t>庆春御府</t>
  </si>
  <si>
    <t>(江干采荷)庆春东路庆春御府</t>
  </si>
  <si>
    <t>百大绿城西子国际</t>
  </si>
  <si>
    <t>(江干南肖埠)景昙路百大绿城西子国际</t>
  </si>
  <si>
    <t>丁桥景园北苑</t>
  </si>
  <si>
    <t>(江干丁桥)勤丰路25号</t>
  </si>
  <si>
    <t>农业厅第三住宅区</t>
  </si>
  <si>
    <t>(江干华家池)凤起东路57号</t>
  </si>
  <si>
    <t>笕桥花苑</t>
  </si>
  <si>
    <t>(江干笕桥)机场路352号</t>
  </si>
  <si>
    <t>钱塘航空大厦</t>
  </si>
  <si>
    <t>(江干钱江新城)市民街钱塘航空大厦</t>
  </si>
  <si>
    <t>丁桥大唐苑</t>
  </si>
  <si>
    <t>(江干丁桥)蕙兰雅路丁桥大唐苑</t>
  </si>
  <si>
    <t>浙报宿舍</t>
  </si>
  <si>
    <t>(江干华家池)浙报宿舍凯林巷19号</t>
  </si>
  <si>
    <t>茶厂宿舍</t>
  </si>
  <si>
    <t>(江干采荷)解放东路202号</t>
  </si>
  <si>
    <t>建电新村</t>
  </si>
  <si>
    <t>(江干采荷)春东路111-139号</t>
  </si>
  <si>
    <t>凯旋路104号</t>
  </si>
  <si>
    <t>(江干采荷)凯旋路104号</t>
  </si>
  <si>
    <t>凯林巷</t>
  </si>
  <si>
    <t>(江干华家池)浙江省杭州市江干区凯旋路与凯林巷交叉口, 凯林巷小区</t>
  </si>
  <si>
    <t>庆春东路62号院</t>
  </si>
  <si>
    <t>(江干南肖埠)庆春东路62号</t>
  </si>
  <si>
    <t>东港嘉苑三区</t>
  </si>
  <si>
    <t>(江干火车东站)东宁路东港嘉苑三区</t>
  </si>
  <si>
    <t>蓝天公寓</t>
  </si>
  <si>
    <t>九堡东方公寓</t>
  </si>
  <si>
    <t>(江干九堡)杭海路688号</t>
  </si>
  <si>
    <t>三里新城竹苑</t>
  </si>
  <si>
    <t>(江干三里亭)机场路一巷165号</t>
  </si>
  <si>
    <t>广茵大厦</t>
  </si>
  <si>
    <t>(江干南肖埠)凤起东路42号</t>
  </si>
  <si>
    <t>广利佳苑</t>
  </si>
  <si>
    <t>(江干三里亭)池塘庙路25号</t>
  </si>
  <si>
    <t>静安花苑</t>
  </si>
  <si>
    <t>(江干四季青)江干区下车路</t>
  </si>
  <si>
    <t>运新花苑五区</t>
  </si>
  <si>
    <t>(江干景芳)运河东路运新花苑五区</t>
  </si>
  <si>
    <t>思安坊</t>
  </si>
  <si>
    <t>(江干四季青)秋涛路505号</t>
  </si>
  <si>
    <t>居安坊</t>
  </si>
  <si>
    <t>长睦家苑</t>
  </si>
  <si>
    <t>(江干丁桥)勤丰路564号</t>
  </si>
  <si>
    <t>晨光绿苑北苑</t>
  </si>
  <si>
    <t>天阳明朗</t>
  </si>
  <si>
    <t>(江干丁桥)丁兰路天阳明朗</t>
  </si>
  <si>
    <t>东华苑</t>
  </si>
  <si>
    <t>(江干九堡)九睦路9号附近</t>
  </si>
  <si>
    <t>秋涛北路30号</t>
  </si>
  <si>
    <t>(江干采荷)秋涛北路30号</t>
  </si>
  <si>
    <t>凯旋路110号</t>
  </si>
  <si>
    <t>(江干采荷)凯旋路110号</t>
  </si>
  <si>
    <t>采荷大厦</t>
  </si>
  <si>
    <t>(江干采荷)采荷路21号</t>
  </si>
  <si>
    <t>长睦锦苑</t>
  </si>
  <si>
    <t>(江干丁桥)天都路长睦锦苑</t>
  </si>
  <si>
    <t>郡枫绿园东区</t>
  </si>
  <si>
    <t>(江干丁桥)康宁路郡枫绿园东区</t>
  </si>
  <si>
    <t>新风丽都南苑</t>
  </si>
  <si>
    <t>(江干火车东站)王家井街75号</t>
  </si>
  <si>
    <t>怡静坊</t>
  </si>
  <si>
    <t>(江干四季青)江干钱江路与解放东路交叉口</t>
  </si>
  <si>
    <t>三里新城柳苑</t>
  </si>
  <si>
    <t>(江干三里亭)工农路三里新城柳苑</t>
  </si>
  <si>
    <t>杰立公馆</t>
  </si>
  <si>
    <t>(江干三里亭)机场路与天成路交叉口北侧30米</t>
  </si>
  <si>
    <t>闻皇庙社区</t>
  </si>
  <si>
    <t>(江干三里亭)机场路一巷19号</t>
  </si>
  <si>
    <t>中豪凤起广场</t>
  </si>
  <si>
    <t>(江干景芳)凤起东路137号</t>
  </si>
  <si>
    <t>闸弄口东村</t>
  </si>
  <si>
    <t>(江干闸弄口)艮山支三路15号</t>
  </si>
  <si>
    <t>邮政公寓</t>
  </si>
  <si>
    <t>(江干采荷)凯旋路73号</t>
  </si>
  <si>
    <t>宋都时间国际</t>
  </si>
  <si>
    <t>(江干城东新城)德胜路与同协南路交汇处</t>
  </si>
  <si>
    <t>郡枫绿园西区</t>
  </si>
  <si>
    <t>(江干丁桥)华丰路郡枫绿园西区</t>
  </si>
  <si>
    <t>百合公寓</t>
  </si>
  <si>
    <t>(江干三里亭)池塘庙路17号</t>
  </si>
  <si>
    <t>采荷路35号</t>
  </si>
  <si>
    <t>(江干采荷)采荷路35号</t>
  </si>
  <si>
    <t>采荷路17号</t>
  </si>
  <si>
    <t>(江干采荷)采荷路17号</t>
  </si>
  <si>
    <t>凯旋路166号</t>
  </si>
  <si>
    <t>(江干南肖埠)凯旋路166号</t>
  </si>
  <si>
    <t>省机施宿舍</t>
  </si>
  <si>
    <t>(江干三里亭)秋涛北路417号</t>
  </si>
  <si>
    <t>采荷路33号</t>
  </si>
  <si>
    <t>(江干采荷)采荷路33号</t>
  </si>
  <si>
    <t>采荷路62号</t>
  </si>
  <si>
    <t>(江干采荷)采荷路62号</t>
  </si>
  <si>
    <t>秋涛北路322号</t>
  </si>
  <si>
    <t>(江干三里亭)秋涛北路322号</t>
  </si>
  <si>
    <t>庆春东路66-15号</t>
  </si>
  <si>
    <t>(江干南肖埠)庆春东路66-15号</t>
  </si>
  <si>
    <t>采荷小区金谷邨</t>
  </si>
  <si>
    <t>(江干采荷)双菱路38-58号</t>
  </si>
  <si>
    <t>闸弄口铁路宿舍</t>
  </si>
  <si>
    <t>(江干闸弄口)艮山支一路9号</t>
  </si>
  <si>
    <t>华家池农药厂宿舍金兰池社区</t>
  </si>
  <si>
    <t>三叉新村</t>
  </si>
  <si>
    <t>(江干南肖埠)凤起东路160号</t>
  </si>
  <si>
    <t>金禾嘉苑</t>
  </si>
  <si>
    <t>(江干笕桥)石桥路143号</t>
  </si>
  <si>
    <t>凯旋路34号</t>
  </si>
  <si>
    <t>(江干四季青)凯旋路34号</t>
  </si>
  <si>
    <t>采荷支路</t>
  </si>
  <si>
    <t>(江干采荷)采荷支路</t>
  </si>
  <si>
    <t>采荷路37号</t>
  </si>
  <si>
    <t>(江干采荷)采荷路37号</t>
  </si>
  <si>
    <t>凯旋路36号</t>
  </si>
  <si>
    <t>(江干四季青)凯旋路36号</t>
  </si>
  <si>
    <t>钱江新城瑞晶国际</t>
  </si>
  <si>
    <t>(江干钱江新城)五星路钱江新城瑞晶国际</t>
  </si>
  <si>
    <t>凯旋路212号</t>
  </si>
  <si>
    <t>(江干华家池)凯旋路212号</t>
  </si>
  <si>
    <t>凯旋路174号</t>
  </si>
  <si>
    <t>(江干南肖埠)凯旋路174号</t>
  </si>
  <si>
    <t>董家村住宅</t>
  </si>
  <si>
    <t>(江干三里亭)顾家畈路117号</t>
  </si>
  <si>
    <t>凯旋路168号</t>
  </si>
  <si>
    <t>(江干南肖埠)凯旋路168号</t>
  </si>
  <si>
    <t>尊宝大厦</t>
  </si>
  <si>
    <t>(江干钱江新城)城星路89号</t>
  </si>
  <si>
    <t>东港嘉苑二区</t>
  </si>
  <si>
    <t>(江干火车东站)环站北路东港嘉苑二区</t>
  </si>
  <si>
    <t>机场路1巷64号院</t>
  </si>
  <si>
    <t>(江干三里亭)机场路1巷64号</t>
  </si>
  <si>
    <t>闸弄口新苑</t>
  </si>
  <si>
    <t>(江干闸弄口)艮山支三路7号</t>
  </si>
  <si>
    <t>秋涛北路413号</t>
  </si>
  <si>
    <t>(江干三里亭)秋涛北路413号</t>
  </si>
  <si>
    <t>凯旋路184号</t>
  </si>
  <si>
    <t>(江干南肖埠)凯旋路184号</t>
  </si>
  <si>
    <t>工农路</t>
  </si>
  <si>
    <t>(江干三里亭)工农路</t>
  </si>
  <si>
    <t>九堡明珠公寓</t>
  </si>
  <si>
    <t>(江干九堡)杭海路930号</t>
  </si>
  <si>
    <t>机场路24-4号</t>
  </si>
  <si>
    <t>(江干闸弄口)机场路24-4号</t>
  </si>
  <si>
    <t>妇保宿舍</t>
  </si>
  <si>
    <t>(江干南肖埠)绿景路妇保宿舍</t>
  </si>
  <si>
    <t>凯旋路117号</t>
  </si>
  <si>
    <t>(江干采荷)凯旋路117号</t>
  </si>
  <si>
    <t>庆春东路57-113号</t>
  </si>
  <si>
    <t>(江干采荷)庆春东路15-66号</t>
  </si>
  <si>
    <t>浙商国际中心</t>
  </si>
  <si>
    <t>(江干笕桥)机场路浙商国际中心</t>
  </si>
  <si>
    <t>清泰商务大厦</t>
  </si>
  <si>
    <t>(江干四季青)清江路81-85号</t>
  </si>
  <si>
    <t>石桥路151号</t>
  </si>
  <si>
    <t>(江干笕桥)石桥路151号</t>
  </si>
  <si>
    <t>火电宿舍</t>
  </si>
  <si>
    <t>(江干南肖埠)庆春东路火电宿舍</t>
  </si>
  <si>
    <t>凤起东路</t>
  </si>
  <si>
    <t>(江干南肖埠)凤起东路, 凤起东路138号</t>
  </si>
  <si>
    <t>太平门直街28-3号</t>
  </si>
  <si>
    <t>(江干南肖埠)太平门直街28-3号</t>
  </si>
  <si>
    <t>钱江四苑</t>
  </si>
  <si>
    <t>(江干钱江新城)太平门直街钱江四苑</t>
  </si>
  <si>
    <t>交通晓时代</t>
  </si>
  <si>
    <t>(江干九堡)建华路与五号港路交叉口</t>
  </si>
  <si>
    <t>三新家园</t>
  </si>
  <si>
    <t>(江干南肖埠)景昙路40号.景昙路51, 三新家园东区, 三新家园西区</t>
  </si>
  <si>
    <t>中海御道</t>
  </si>
  <si>
    <t>(江干钱江新城)钱江路中海御道路一号</t>
  </si>
  <si>
    <t>和谐嘉园北苑</t>
  </si>
  <si>
    <t>(江干钱江新城)杭海路359号</t>
  </si>
  <si>
    <t>德信浙旅东宸</t>
  </si>
  <si>
    <t>(江干城东新城)天城路与环站东路交叉口</t>
  </si>
  <si>
    <t>滨江铂金海岸</t>
  </si>
  <si>
    <t>(江干九堡)之江东路滨江铂金海岸</t>
  </si>
  <si>
    <t>雍和府</t>
  </si>
  <si>
    <t>(江干九堡)园区路招商雍和府</t>
  </si>
  <si>
    <t>东亚新干线</t>
  </si>
  <si>
    <t>(江干城东新城)天城路与明月桥路交叉口</t>
  </si>
  <si>
    <t>新风丽都北苑</t>
  </si>
  <si>
    <t>(江干火车东站)麦苗街69号</t>
  </si>
  <si>
    <t>滨江华家池</t>
  </si>
  <si>
    <t>(江干华家池)凯旋路滨江华家池</t>
  </si>
  <si>
    <t>天城府</t>
  </si>
  <si>
    <t>(江干火车东站)新风路天城府</t>
  </si>
  <si>
    <t>淮矿东元府</t>
  </si>
  <si>
    <t>(江干城东新城)备塘路淮矿东元府</t>
  </si>
  <si>
    <t>汇鑫枫景苑</t>
  </si>
  <si>
    <t>(江干南肖埠)南肖埠太平直街283号</t>
  </si>
  <si>
    <t>明月嘉苑</t>
  </si>
  <si>
    <t>(江干火车东站)环站东路明月嘉苑</t>
  </si>
  <si>
    <t>昆盛肖邦</t>
  </si>
  <si>
    <t>(江干九堡)江干九堡镇九福路与九华路交叉口</t>
  </si>
  <si>
    <t>建塘家苑</t>
  </si>
  <si>
    <t>(江干丁桥)明珠街1331号</t>
  </si>
  <si>
    <t>明桂南苑</t>
  </si>
  <si>
    <t>(江干火车东站)新风路明桂南苑</t>
  </si>
  <si>
    <t>钱江四苑东区</t>
  </si>
  <si>
    <t>(江干钱江新城)钱潮路钱江四苑东区</t>
  </si>
  <si>
    <t>越秀亲爱里</t>
  </si>
  <si>
    <t>(江干九堡)江干西临六号港，东至九环路，北起九源路</t>
  </si>
  <si>
    <t>置鼎明珠1号</t>
  </si>
  <si>
    <t>(江干丁桥)明珠街置鼎明珠1号</t>
  </si>
  <si>
    <t>华景南苑</t>
  </si>
  <si>
    <t>(江干南肖埠)凯旋路191号</t>
  </si>
  <si>
    <t>杭州港龙城</t>
  </si>
  <si>
    <t>(江干城东新城)明月桥路杭州港龙城</t>
  </si>
  <si>
    <t>凯旋路188号</t>
  </si>
  <si>
    <t>(江干南肖埠)凯旋路188号</t>
  </si>
  <si>
    <t>绿地华家池印</t>
  </si>
  <si>
    <t>(江干华家池)环城北路东2800米（艮山西路与秋涛北路交叉口）</t>
  </si>
  <si>
    <t>新塘家园东区</t>
  </si>
  <si>
    <t>(江干景芳)新塘社区三新北路5号</t>
  </si>
  <si>
    <t>凯旋路112号</t>
  </si>
  <si>
    <t>(江干采荷)凯旋路112号</t>
  </si>
  <si>
    <t>明桂北苑</t>
  </si>
  <si>
    <t>(江干火车东站)机场路明桂北苑</t>
  </si>
  <si>
    <t>江岸邻里</t>
  </si>
  <si>
    <t>(江干九堡)杨公路江岸邻里</t>
  </si>
  <si>
    <t>红五月嘉苑</t>
  </si>
  <si>
    <t>(江干九堡)红五月嘉苑</t>
  </si>
  <si>
    <t>常青苑</t>
  </si>
  <si>
    <t>(江干四季青)下车路36号</t>
  </si>
  <si>
    <t>彭埠花苑</t>
  </si>
  <si>
    <t>(江干火车东站)新风路</t>
  </si>
  <si>
    <t>三义锦唐苑</t>
  </si>
  <si>
    <t>(江干丁桥)长睦路404号</t>
  </si>
  <si>
    <t>机场路137号</t>
  </si>
  <si>
    <t>(江干三里亭)机场路137号</t>
  </si>
  <si>
    <t>东门大厦</t>
  </si>
  <si>
    <t>(江干火车东站)艮山西路78号</t>
  </si>
  <si>
    <t>钱江新城</t>
  </si>
  <si>
    <t>(江干钱江新城)近江</t>
  </si>
  <si>
    <t>草庄景墅</t>
  </si>
  <si>
    <t>(江干笕桥)机场路196号</t>
  </si>
  <si>
    <t>凯景公寓</t>
  </si>
  <si>
    <t>(江干华家池)凯旋路339</t>
  </si>
  <si>
    <t>三堡东苑</t>
  </si>
  <si>
    <t>(江干景芳)运新花苑一区3幢16临附近</t>
  </si>
  <si>
    <t>五福苑一苑</t>
  </si>
  <si>
    <t>(江干钱江新城)太平门直街与钱潮路交叉路口</t>
  </si>
  <si>
    <t>采荷路47号</t>
  </si>
  <si>
    <t>(江干采荷)采荷路47号</t>
  </si>
  <si>
    <t>明桂苑</t>
  </si>
  <si>
    <t>(江干火车东站)新风路188号</t>
  </si>
  <si>
    <t>头格月雅城</t>
  </si>
  <si>
    <t>(江干九堡)文教路</t>
  </si>
  <si>
    <t>美达天成嘉苑</t>
  </si>
  <si>
    <t>(江干三里亭)天城路251号</t>
  </si>
  <si>
    <t>笕东嘉苑</t>
  </si>
  <si>
    <t>(江干城东新城)协同南路笕东嘉苑</t>
  </si>
  <si>
    <t>金兰池公寓</t>
  </si>
  <si>
    <t>(江干南肖埠)太平门直街161号</t>
  </si>
  <si>
    <t>地铁东城广场</t>
  </si>
  <si>
    <t>(江干九堡)九沙大道399号地铁东城广场</t>
  </si>
  <si>
    <t>濮家井40号</t>
  </si>
  <si>
    <t>(江干闸弄口)濮家井40号</t>
  </si>
  <si>
    <t>凯旋路32号</t>
  </si>
  <si>
    <t>(江干四季青)凯旋路32号</t>
  </si>
  <si>
    <t>采荷路31号</t>
  </si>
  <si>
    <t>(江干采荷)采荷路31号</t>
  </si>
  <si>
    <t>采荷路39号</t>
  </si>
  <si>
    <t>(江干采荷)采荷路39号</t>
  </si>
  <si>
    <t>采荷路68号</t>
  </si>
  <si>
    <t>(江干采荷)采荷路68号</t>
  </si>
  <si>
    <t>水湘人家南苑</t>
  </si>
  <si>
    <t>(江干景芳)昙花庵路和水湘路交叉口</t>
  </si>
  <si>
    <t>黄金时代</t>
  </si>
  <si>
    <t>(江干三里亭)三里亭小区顾家畈路春晖社区斜对面</t>
  </si>
  <si>
    <t>赵家花苑</t>
  </si>
  <si>
    <t>(江干丁桥)赵家花苑</t>
  </si>
  <si>
    <t>五福苑二苑</t>
  </si>
  <si>
    <t>(江干钱江新城)太平门直街653</t>
  </si>
  <si>
    <t>云河家园</t>
  </si>
  <si>
    <t>(江干景芳)艮山西路云河家园</t>
  </si>
  <si>
    <t>云峰家园</t>
  </si>
  <si>
    <t>(江干城东新城)艮山西路与新风路交叉口</t>
  </si>
  <si>
    <t>牛田苑</t>
  </si>
  <si>
    <t>(江干九堡)牛田苑</t>
  </si>
  <si>
    <t>凯旋路78号</t>
  </si>
  <si>
    <t>(江干采荷)凯旋路78号</t>
  </si>
  <si>
    <t>普福家园南区</t>
  </si>
  <si>
    <t>(江干九堡)红普路208号</t>
  </si>
  <si>
    <t>宋都淘天地</t>
  </si>
  <si>
    <t>(江干城东新城)协同南路宋都淘天地</t>
  </si>
  <si>
    <t>丁桥东兰轩</t>
  </si>
  <si>
    <t>(江干丁桥)丁群路596号</t>
  </si>
  <si>
    <t>天城路60-8号</t>
  </si>
  <si>
    <t>(江干三里亭)天城路60-8号</t>
  </si>
  <si>
    <t>农科院社区</t>
  </si>
  <si>
    <t>(江干笕桥)石桥路200号</t>
  </si>
  <si>
    <t>范家公寓</t>
  </si>
  <si>
    <t>(江干三里亭)范家路范家公寓</t>
  </si>
  <si>
    <t>同协雅苑</t>
  </si>
  <si>
    <t>(江干丁桥)建塘路265, 华丰中路858</t>
  </si>
  <si>
    <t>蓝天嘉苑</t>
  </si>
  <si>
    <t>(江干笕桥)丁桥东路蓝天嘉苑</t>
  </si>
  <si>
    <t>万家花园天城苑</t>
  </si>
  <si>
    <t>蚕桑西苑</t>
  </si>
  <si>
    <t>(江干九堡)九盛路和九州路交叉口</t>
  </si>
  <si>
    <t>建华家苑</t>
  </si>
  <si>
    <t>(江干九堡)三官塘路与红建路南交叉口西北侧</t>
  </si>
  <si>
    <t>华景北苑</t>
  </si>
  <si>
    <t>(江干华家池)凯旋路325号</t>
  </si>
  <si>
    <t>三堡家园南区</t>
  </si>
  <si>
    <t>(江干钱江新城)太平门直街</t>
  </si>
  <si>
    <t>汇禾禧福汇</t>
  </si>
  <si>
    <t>(江干九堡)红普路759号</t>
  </si>
  <si>
    <t>杭州来福士中心</t>
  </si>
  <si>
    <t>(江干钱江新城)东至相樟街, 南至富春路, 北至民心路, 西至新业路</t>
  </si>
  <si>
    <t>杭州高德置地广场</t>
  </si>
  <si>
    <t>(江干钱江新城)解放东路45号</t>
  </si>
  <si>
    <t>新塘家园西区</t>
  </si>
  <si>
    <t>向江来时代中心</t>
  </si>
  <si>
    <t>(江干景芳)严家弄路向江来时代中心</t>
  </si>
  <si>
    <t>凯旋路258号</t>
  </si>
  <si>
    <t>头格江景家园二区</t>
  </si>
  <si>
    <t>(江干九堡)下沙路586号</t>
  </si>
  <si>
    <t>招商越秀公园1872</t>
  </si>
  <si>
    <t>(江干九堡)建华路招商越秀公园1872</t>
  </si>
  <si>
    <t>范家苑小区</t>
  </si>
  <si>
    <t>(江干三里亭)范家路109号附近</t>
  </si>
  <si>
    <t>杭州湾公寓</t>
  </si>
  <si>
    <t>(江干闸弄口)天城路149号</t>
  </si>
  <si>
    <t>三里新城董家苑</t>
  </si>
  <si>
    <t>(江干三里亭)董家桥路47号</t>
  </si>
  <si>
    <t>中豪湘座</t>
  </si>
  <si>
    <t>(江干景芳)江干严家弄路和三新路交叉口</t>
  </si>
  <si>
    <t>天城路132号</t>
  </si>
  <si>
    <t>(江干三里亭)天城路132号</t>
  </si>
  <si>
    <t>闸弄口农药厂宿舍</t>
  </si>
  <si>
    <t>(江干闸弄口)机场路与天城路交叉楼农药厂宿舍</t>
  </si>
  <si>
    <t>太平门直街116-1号</t>
  </si>
  <si>
    <t>(江干南肖埠)太平门直街116-1号</t>
  </si>
  <si>
    <t>水湘人家东苑</t>
  </si>
  <si>
    <t>(江干景芳)秋涛北路127号</t>
  </si>
  <si>
    <t>海天公寓</t>
  </si>
  <si>
    <t>(江干九堡)杭海路1203号</t>
  </si>
  <si>
    <t>三堡家园</t>
  </si>
  <si>
    <t>(江干钱江新城)三新路35号</t>
  </si>
  <si>
    <t>聚英公寓</t>
  </si>
  <si>
    <t>(江干九堡)九昌路15号</t>
  </si>
  <si>
    <t>机场路1巷74号院</t>
  </si>
  <si>
    <t>(江干三里亭)机场路1巷74号院）</t>
  </si>
  <si>
    <t>天晖铭园</t>
  </si>
  <si>
    <t>(江干闸弄口)机场路里街</t>
  </si>
  <si>
    <t>机场路1巷27号</t>
  </si>
  <si>
    <t>(江干三里亭)机场路1巷27号</t>
  </si>
  <si>
    <t>普福公寓</t>
  </si>
  <si>
    <t>(江干九堡)六号港路</t>
  </si>
  <si>
    <t>普福家园北区</t>
  </si>
  <si>
    <t>(江干九堡)老红普路普福家园北区</t>
  </si>
  <si>
    <t>杭州明石商业大厦</t>
  </si>
  <si>
    <t>(江干笕桥)明石路杭州明石商业大厦</t>
  </si>
  <si>
    <t>天仙新苑</t>
  </si>
  <si>
    <t>(江干闸弄口)天仙庙路60号</t>
  </si>
  <si>
    <t>清江路185-2</t>
  </si>
  <si>
    <t>(江干四季青)清江路185-2号</t>
  </si>
  <si>
    <t>秋涛北路339号</t>
  </si>
  <si>
    <t>(江干闸弄口)秋涛北路339号</t>
  </si>
  <si>
    <t>阳光景台公寓</t>
  </si>
  <si>
    <t>(江干九堡)杨公路与九盛路交叉口</t>
  </si>
  <si>
    <t>机场路1巷19号</t>
  </si>
  <si>
    <t>(江干三里亭)机场路1巷19号</t>
  </si>
  <si>
    <t>三里亭东苑</t>
  </si>
  <si>
    <t>(江干三里亭)石桥路三里亭东苑</t>
  </si>
  <si>
    <t>丁桥商务楼</t>
  </si>
  <si>
    <t>(江干丁桥)笕丁支路15号</t>
  </si>
  <si>
    <t>天城路199号</t>
  </si>
  <si>
    <t>(江干闸弄口)天城路199号</t>
  </si>
  <si>
    <t>钱塘白石嘉苑</t>
  </si>
  <si>
    <t>(江干城东新城)同协南路钱塘白石嘉苑</t>
  </si>
  <si>
    <t>秋涛北路131号</t>
  </si>
  <si>
    <t>(江干华家池)秋涛北路131号</t>
  </si>
  <si>
    <t>秋涛路555号</t>
  </si>
  <si>
    <t>(江干四季青)秋涛路555号</t>
  </si>
  <si>
    <t>红菱新村</t>
  </si>
  <si>
    <t>(江干采荷)秋涛北路27号</t>
  </si>
  <si>
    <t>艮山西路66-5号</t>
  </si>
  <si>
    <t>(江干火车东站)艮山西路66号</t>
  </si>
  <si>
    <t>双菱路179号</t>
  </si>
  <si>
    <t>(江干南肖埠)双菱路179号</t>
  </si>
  <si>
    <t>德珠商务中心</t>
  </si>
  <si>
    <t>(江干丁桥)明珠街德珠商务中心</t>
  </si>
  <si>
    <t>秋涛北路190号</t>
  </si>
  <si>
    <t>(江干景芳)秋涛北路190号</t>
  </si>
  <si>
    <t>秋涛北路一弄18号</t>
  </si>
  <si>
    <t>(江干景芳)秋涛北路一弄18号</t>
  </si>
  <si>
    <t>丁兰花苑</t>
  </si>
  <si>
    <t>(江干丁桥)笕丁支路70号</t>
  </si>
  <si>
    <t>双菱路202号</t>
  </si>
  <si>
    <t>(江干南肖埠)双菱路202号</t>
  </si>
  <si>
    <t>常青公寓</t>
  </si>
  <si>
    <t>(江干四季青)解放东路123号</t>
  </si>
  <si>
    <t>御道家园</t>
  </si>
  <si>
    <t>(江干九堡)航海路御道家园</t>
  </si>
  <si>
    <t>水湘人家西苑</t>
  </si>
  <si>
    <t>(江干景芳)水湘路水湘人家西苑</t>
  </si>
  <si>
    <t>柏悦公馆</t>
  </si>
  <si>
    <t>(江干丁桥)长睦运通商业中心</t>
  </si>
  <si>
    <t>头格江景家园一区</t>
  </si>
  <si>
    <t>(江干九堡)下沙路头格江景家园一区</t>
  </si>
  <si>
    <t>润和武林郡</t>
  </si>
  <si>
    <t>(江干九堡)九环路润和武林郡</t>
  </si>
  <si>
    <t>观音堂路102号</t>
  </si>
  <si>
    <t>(江干四季青)观音堂路102号</t>
  </si>
  <si>
    <t>南空干休所</t>
  </si>
  <si>
    <t>(江干三里亭)天城路158号</t>
  </si>
  <si>
    <t>杭海路201号</t>
  </si>
  <si>
    <t>(江干采荷)杭海路201号</t>
  </si>
  <si>
    <t>池塘庙路小区</t>
  </si>
  <si>
    <t>(江干三里亭)新风路池塘庙路小区</t>
  </si>
  <si>
    <t>庆春东路60号院</t>
  </si>
  <si>
    <t>(江干南肖埠)庆春东路60号</t>
  </si>
  <si>
    <t>金秋花园社区农业厅第二住宅区</t>
  </si>
  <si>
    <t>(江干华家池) 凯林巷23号</t>
  </si>
  <si>
    <t>天城路62-21号院</t>
  </si>
  <si>
    <t>(江干三里亭)天城路62-21号院</t>
  </si>
  <si>
    <t>兴隆公寓</t>
  </si>
  <si>
    <t>(江干九堡)兴隆村路兴隆公寓</t>
  </si>
  <si>
    <t>普德人家</t>
  </si>
  <si>
    <t>(江干九堡)普庆路89号</t>
  </si>
  <si>
    <t>华天苑</t>
  </si>
  <si>
    <t>(江干丁桥)白马庄街88号</t>
  </si>
  <si>
    <t>范家天成公寓</t>
  </si>
  <si>
    <t>(江干三里亭)范家路范家天成公寓</t>
  </si>
  <si>
    <t>天聚府</t>
  </si>
  <si>
    <t>(江干城东新城)塘湾路天聚府</t>
  </si>
  <si>
    <t>万家花城一期</t>
  </si>
  <si>
    <t>(拱墅申花)萍水街380号</t>
  </si>
  <si>
    <t>小河佳苑</t>
  </si>
  <si>
    <t>(拱墅和睦)登云路337号</t>
  </si>
  <si>
    <t>左岸花园</t>
  </si>
  <si>
    <t>(拱墅拱宸桥)永庆路120号</t>
  </si>
  <si>
    <t>浅水湾城市花园</t>
  </si>
  <si>
    <t>(拱墅湖墅)莫干山路214号</t>
  </si>
  <si>
    <t>中天西城纪</t>
  </si>
  <si>
    <t>(拱墅申花)余杭塘路417号</t>
  </si>
  <si>
    <t>东方福邸</t>
  </si>
  <si>
    <t>(拱墅申花)塘萍路东方福邸, 东方福邸二期, 东方福邸一期</t>
  </si>
  <si>
    <t>名城燕园</t>
  </si>
  <si>
    <t>(拱墅桥西)和盛街25号</t>
  </si>
  <si>
    <t>天阳美林湾</t>
  </si>
  <si>
    <t>(拱墅申花)丰庆路261号</t>
  </si>
  <si>
    <t>九龙仓碧玺</t>
  </si>
  <si>
    <t>(拱墅桥西)小河路九龙仓碧玺</t>
  </si>
  <si>
    <t>嘉泰馨庭</t>
  </si>
  <si>
    <t>(拱墅桥西)登云路291号</t>
  </si>
  <si>
    <t>芳满庭</t>
  </si>
  <si>
    <t>(拱墅申花)丰潭路366号</t>
  </si>
  <si>
    <t>方正荷塘月色</t>
  </si>
  <si>
    <t>(拱墅万达广场)祥园路229号</t>
  </si>
  <si>
    <t>远洋大河宸章</t>
  </si>
  <si>
    <t>(拱墅桥西)风景街149号</t>
  </si>
  <si>
    <t>万家花城二期</t>
  </si>
  <si>
    <t>(拱墅申花)萍水街400号</t>
  </si>
  <si>
    <t>德信银树湾</t>
  </si>
  <si>
    <t>(拱墅桥西)文岚街58号</t>
  </si>
  <si>
    <t>绿城西子田园牧歌</t>
  </si>
  <si>
    <t>(拱墅半山)建工路26号</t>
  </si>
  <si>
    <t>塔楼/板楼/平房</t>
  </si>
  <si>
    <t>南北西岸</t>
  </si>
  <si>
    <t>(拱墅桥西)昼锦街12号</t>
  </si>
  <si>
    <t>清水公寓</t>
  </si>
  <si>
    <t>(拱墅德胜)德胜巷13号</t>
  </si>
  <si>
    <t>昆仑橡树园</t>
  </si>
  <si>
    <t>(拱墅申花)萍水街452号</t>
  </si>
  <si>
    <t>仓基新村</t>
  </si>
  <si>
    <t>(拱墅信义坊)湖墅南路460号</t>
  </si>
  <si>
    <t>风景大院</t>
  </si>
  <si>
    <t>(拱墅桥西)风景街358号</t>
  </si>
  <si>
    <t>稻香园南区</t>
  </si>
  <si>
    <t>(拱墅湖墅)古河巷15号</t>
  </si>
  <si>
    <t>蚕花园永庆坊</t>
  </si>
  <si>
    <t>(拱墅拱宸桥)永庆路58号</t>
  </si>
  <si>
    <t>绿城慧园</t>
  </si>
  <si>
    <t>(拱墅申花)丰潭路277号</t>
  </si>
  <si>
    <t>湖墅新村</t>
  </si>
  <si>
    <t>(拱墅信义坊)草营巷36号</t>
  </si>
  <si>
    <t>德信北海公园</t>
  </si>
  <si>
    <t>(拱墅万达广场)祥园路德信北海公园</t>
  </si>
  <si>
    <t>阳光郡</t>
  </si>
  <si>
    <t>(拱墅三墩)广业街浙铁阳光郡</t>
  </si>
  <si>
    <t>锦昌文华苑</t>
  </si>
  <si>
    <t>(拱墅拱宸桥)丽水路100号</t>
  </si>
  <si>
    <t>天鸿香榭里</t>
  </si>
  <si>
    <t>(拱墅万达广场)通益路天鸿香榭里</t>
  </si>
  <si>
    <t>凯德视界</t>
  </si>
  <si>
    <t>(拱墅桥西)小河路299号</t>
  </si>
  <si>
    <t>天阳上河</t>
  </si>
  <si>
    <t>(拱墅桥西)小河路和盛街93号</t>
  </si>
  <si>
    <t>新安天苑</t>
  </si>
  <si>
    <t>(拱墅桥西)湖州街</t>
  </si>
  <si>
    <t>绿城运河宸园</t>
  </si>
  <si>
    <t>(拱墅桥西)登云路小河路口</t>
  </si>
  <si>
    <t>富越香郡</t>
  </si>
  <si>
    <t>(拱墅桥西)杭行路185号</t>
  </si>
  <si>
    <t>吉如家园</t>
  </si>
  <si>
    <t>(拱墅桥西)通益路47号</t>
  </si>
  <si>
    <t>德信晓宸</t>
  </si>
  <si>
    <t>(拱墅万达广场)星桥街151号</t>
  </si>
  <si>
    <t>拱苑小区</t>
  </si>
  <si>
    <t>(拱墅申花)丰登街341号</t>
  </si>
  <si>
    <t>上尚庭</t>
  </si>
  <si>
    <t>(拱墅申花)塘萍路128号</t>
  </si>
  <si>
    <t>和睦院</t>
  </si>
  <si>
    <t>(拱墅和睦)登云路425-1号</t>
  </si>
  <si>
    <t>远洋公馆</t>
  </si>
  <si>
    <t>(拱墅拱宸桥)大浒街101</t>
  </si>
  <si>
    <t>顺发吉祥半岛</t>
  </si>
  <si>
    <t>(拱墅桥西)登云路120号</t>
  </si>
  <si>
    <t>信义坊</t>
  </si>
  <si>
    <t>(拱墅信义坊)莫干山路328号</t>
  </si>
  <si>
    <t>蓝色霞湾</t>
  </si>
  <si>
    <t>(拱墅德胜)假山路99号</t>
  </si>
  <si>
    <t>锦绣文澜阁</t>
  </si>
  <si>
    <t>(拱墅桥西)文岚街135号</t>
  </si>
  <si>
    <t>大浒东苑</t>
  </si>
  <si>
    <t>(拱墅大关)双绍弄100号</t>
  </si>
  <si>
    <t>蚕花园永宁坊</t>
  </si>
  <si>
    <t>(拱墅拱宸桥)永庆路8号</t>
  </si>
  <si>
    <t>定海西园</t>
  </si>
  <si>
    <t>(拱墅拱宸桥)丽水路283号</t>
  </si>
  <si>
    <t>锦绣新村</t>
  </si>
  <si>
    <t>(拱墅湖墅)湖墅南路290号</t>
  </si>
  <si>
    <t>普金家园</t>
  </si>
  <si>
    <t>(拱墅拱宸桥)温州路11号</t>
  </si>
  <si>
    <t>左家新村</t>
  </si>
  <si>
    <t>(拱墅湖墅)湖墅南路396号</t>
  </si>
  <si>
    <t>方家花苑</t>
  </si>
  <si>
    <t>(拱墅申花)水月街20号</t>
  </si>
  <si>
    <t>丽晶湾</t>
  </si>
  <si>
    <t>(拱墅申花)莫干山路丽晶湾</t>
  </si>
  <si>
    <t>凯德龙湾</t>
  </si>
  <si>
    <t>(拱墅桥西)小河路188号</t>
  </si>
  <si>
    <t>莱德绅华府</t>
  </si>
  <si>
    <t>(拱墅申花)登云路617号</t>
  </si>
  <si>
    <t>名城公馆</t>
  </si>
  <si>
    <t>(拱墅桥西)登云路名城公馆</t>
  </si>
  <si>
    <t>拱宸新苑</t>
  </si>
  <si>
    <t>(拱墅拱宸桥)新昌路243号</t>
  </si>
  <si>
    <t>德胜新村</t>
  </si>
  <si>
    <t>(拱墅德胜)德苑路99号</t>
  </si>
  <si>
    <t>84栋</t>
  </si>
  <si>
    <t>凯德湖墅</t>
  </si>
  <si>
    <t>(拱墅和睦)湖墅北路111号</t>
  </si>
  <si>
    <t>联合世纪新筑</t>
  </si>
  <si>
    <t>(拱墅和睦)赵伍路206号</t>
  </si>
  <si>
    <t>中国铁建国际城</t>
  </si>
  <si>
    <t>(拱墅拱宸桥)石祥路239号</t>
  </si>
  <si>
    <t>绿城西子紫兰公寓</t>
  </si>
  <si>
    <t>(拱墅信义坊)湖墅北路55号</t>
  </si>
  <si>
    <t>星河明苑</t>
  </si>
  <si>
    <t>(拱墅湖墅)湖墅南路151-195号</t>
  </si>
  <si>
    <t>华盛达阅城</t>
  </si>
  <si>
    <t>(拱墅万达广场)杭行路539号</t>
  </si>
  <si>
    <t>五洋运河人家</t>
  </si>
  <si>
    <t>(拱墅拱宸桥)宁波街29号</t>
  </si>
  <si>
    <t>都市水乡水映苑</t>
  </si>
  <si>
    <t>(拱墅三墩)三墩路328号</t>
  </si>
  <si>
    <t>融信学院府</t>
  </si>
  <si>
    <t>(拱墅申花)育英路与学院北路</t>
  </si>
  <si>
    <t>雍荣华庭</t>
  </si>
  <si>
    <t>(拱墅申花)莫干山路与留祥路交叉口招商九龙仓学院北麓</t>
  </si>
  <si>
    <t>紫荆家园</t>
  </si>
  <si>
    <t>(拱墅拱宸桥)上塘路605弄</t>
  </si>
  <si>
    <t>盛德嘉苑</t>
  </si>
  <si>
    <t>(拱墅德胜)假山路32号</t>
  </si>
  <si>
    <t>保利香槟国际</t>
  </si>
  <si>
    <t>(拱墅申花)方家北路保利香槟国际</t>
  </si>
  <si>
    <t>大塘新村</t>
  </si>
  <si>
    <t>(拱墅湖墅)文晖路366号</t>
  </si>
  <si>
    <t>云河大厦</t>
  </si>
  <si>
    <t>(拱墅信义坊)文一路20号</t>
  </si>
  <si>
    <t>和睦新村</t>
  </si>
  <si>
    <t>(拱墅和睦)莫干山路630号</t>
  </si>
  <si>
    <t>方正御星</t>
  </si>
  <si>
    <t>(拱墅万达广场)杭行路方正御星</t>
  </si>
  <si>
    <t>融信蓝孔雀</t>
  </si>
  <si>
    <t>(拱墅申花)石祥路与莫干山路交叉口</t>
  </si>
  <si>
    <t>正中尚品庭院</t>
  </si>
  <si>
    <t>(拱墅拱宸桥)新昌路181号</t>
  </si>
  <si>
    <t>金瑞城市风景</t>
  </si>
  <si>
    <t>(拱墅桥西)通益路金瑞城市风景</t>
  </si>
  <si>
    <t>湖墅嘉园</t>
  </si>
  <si>
    <t>(拱墅信义坊)湖墅北路78号</t>
  </si>
  <si>
    <t>宜家时代</t>
  </si>
  <si>
    <t>(拱墅桥西)广丰路99号</t>
  </si>
  <si>
    <t>蚕花园永和坊</t>
  </si>
  <si>
    <t>(拱墅拱宸桥)上塘路1050号</t>
  </si>
  <si>
    <t>黄龙金茂悦</t>
  </si>
  <si>
    <t>(拱墅申花)益乐路, 余杭塘路</t>
  </si>
  <si>
    <t>庆隆苑</t>
  </si>
  <si>
    <t>(拱墅和睦)余杭塘路176号</t>
  </si>
  <si>
    <t>蚕花园永兴坊</t>
  </si>
  <si>
    <t>(拱墅拱宸桥)永兴弄蚕花园永兴坊</t>
  </si>
  <si>
    <t>新华园</t>
  </si>
  <si>
    <t>(拱墅湖墅)湖墅南路186号</t>
  </si>
  <si>
    <t>沈塘铭苑</t>
  </si>
  <si>
    <t>(拱墅湖墅)叶青兜路71-3号</t>
  </si>
  <si>
    <t>和新南苑</t>
  </si>
  <si>
    <t>(拱墅和睦)古运路130号</t>
  </si>
  <si>
    <t>景上公寓</t>
  </si>
  <si>
    <t>(拱墅和睦)和睦路248号</t>
  </si>
  <si>
    <t>塘河北村</t>
  </si>
  <si>
    <t>(拱墅信义坊)教工路550号</t>
  </si>
  <si>
    <t>米市巷</t>
  </si>
  <si>
    <t>(拱墅湖墅)湖墅南路米市巷</t>
  </si>
  <si>
    <t>都市水乡水曲苑</t>
  </si>
  <si>
    <t>(拱墅三墩)广业街373号</t>
  </si>
  <si>
    <t>北国之春人家</t>
  </si>
  <si>
    <t>(拱墅拱宸桥)衢州街105号</t>
  </si>
  <si>
    <t>天阳尚景国际</t>
  </si>
  <si>
    <t>(拱墅申花)萍水路, 永固路</t>
  </si>
  <si>
    <t>德信臻园</t>
  </si>
  <si>
    <t>(拱墅桥西)文岚街73号</t>
  </si>
  <si>
    <t>宝嘉誉峰</t>
  </si>
  <si>
    <t>(拱墅万达广场)北软路宝嘉誉峰</t>
  </si>
  <si>
    <t>五一新村</t>
  </si>
  <si>
    <t>(拱墅湖墅)湖墅南路270号</t>
  </si>
  <si>
    <t>荣华里</t>
  </si>
  <si>
    <t>(拱墅拱宸桥)金华路142号</t>
  </si>
  <si>
    <t>景瑞申花壹号院</t>
  </si>
  <si>
    <t>(拱墅申花)拱墅申花路丰潭路交叉口</t>
  </si>
  <si>
    <t>红石中央花苑</t>
  </si>
  <si>
    <t>(拱墅湖墅)湖墅南路212号</t>
  </si>
  <si>
    <t>金地繁华里</t>
  </si>
  <si>
    <t>(拱墅申花)莫干山路与石祥路交叉口西北侧</t>
  </si>
  <si>
    <t>定海东园</t>
  </si>
  <si>
    <t>(拱墅拱宸桥)永庆路99号</t>
  </si>
  <si>
    <t>稻香园北区</t>
  </si>
  <si>
    <t>(拱墅湖墅)古河巷61号</t>
  </si>
  <si>
    <t>登云阁</t>
  </si>
  <si>
    <t>(拱墅拱宸桥)登云路428号</t>
  </si>
  <si>
    <t>绿城西子锦兰公寓</t>
  </si>
  <si>
    <t>(拱墅大关)长乐路53号</t>
  </si>
  <si>
    <t>一清新村</t>
  </si>
  <si>
    <t>(拱墅湖墅)文一路15号</t>
  </si>
  <si>
    <t>金隅田员外</t>
  </si>
  <si>
    <t>(拱墅半山)依山路金隅田员外</t>
  </si>
  <si>
    <t>都市水乡水滟苑</t>
  </si>
  <si>
    <t>(拱墅三墩)广业街282号</t>
  </si>
  <si>
    <t>墅林苑</t>
  </si>
  <si>
    <t>(拱墅信义坊)莫干山路314号</t>
  </si>
  <si>
    <t>武林壹号</t>
  </si>
  <si>
    <t>(拱墅湖墅)湖墅南路66号</t>
  </si>
  <si>
    <t>大家运河之星</t>
  </si>
  <si>
    <t>(拱墅半山)丽水北路与郁世门路交叉口</t>
  </si>
  <si>
    <t>假山新村</t>
  </si>
  <si>
    <t>(拱墅德胜)假山路48号</t>
  </si>
  <si>
    <t>胜月苑</t>
  </si>
  <si>
    <t>(拱墅拱宸桥)衢州街101号</t>
  </si>
  <si>
    <t>龙门公寓</t>
  </si>
  <si>
    <t>(拱墅信义坊)教工路590-6号</t>
  </si>
  <si>
    <t>蓝钻天成</t>
  </si>
  <si>
    <t>(拱墅申花)莫干山路969号</t>
  </si>
  <si>
    <t>杭钢南苑</t>
  </si>
  <si>
    <t>(拱墅半山)半山路113号</t>
  </si>
  <si>
    <t>阮家居</t>
  </si>
  <si>
    <t>(拱墅申花)丰登街192号</t>
  </si>
  <si>
    <t>远洋公馆绿园</t>
  </si>
  <si>
    <t>(拱墅拱宸桥)大浒街101-129号</t>
  </si>
  <si>
    <t>大浒西苑</t>
  </si>
  <si>
    <t>(拱墅拱宸桥)上塘路605弄4号</t>
  </si>
  <si>
    <t>叶青随苑</t>
  </si>
  <si>
    <t>(拱墅湖墅)叶青兜路56号</t>
  </si>
  <si>
    <t>塘河新村</t>
  </si>
  <si>
    <t>绍兴新村</t>
  </si>
  <si>
    <t>(拱墅拱宸桥)绍兴路630号</t>
  </si>
  <si>
    <t>董家弄</t>
  </si>
  <si>
    <t>(拱墅信义坊)大关路</t>
  </si>
  <si>
    <t>天时苑</t>
  </si>
  <si>
    <t>(拱墅德胜)德胜巷18号</t>
  </si>
  <si>
    <t>吉庆院</t>
  </si>
  <si>
    <t>(拱墅拱宸桥)衢州街22号</t>
  </si>
  <si>
    <t>浪琴翠园</t>
  </si>
  <si>
    <t>(拱墅信义坊)余杭塘路129号</t>
  </si>
  <si>
    <t>杭钢尚堂府</t>
  </si>
  <si>
    <t>(拱墅半山)科祥街50号（石祥路拱康路口）</t>
  </si>
  <si>
    <t>西铭苑</t>
  </si>
  <si>
    <t>(拱墅申花)丰登街191号</t>
  </si>
  <si>
    <t>三宝新村</t>
  </si>
  <si>
    <t>(拱墅信义坊)和睦路45-1号</t>
  </si>
  <si>
    <t>蚕花园永安坊</t>
  </si>
  <si>
    <t>运河东苑</t>
  </si>
  <si>
    <t>(拱墅拱宸桥)登云路8号</t>
  </si>
  <si>
    <t>裕兴苑</t>
  </si>
  <si>
    <t>(拱墅拱宸桥)金华路2号</t>
  </si>
  <si>
    <t>信步闲庭</t>
  </si>
  <si>
    <t>(拱墅桥西)小河路697号</t>
  </si>
  <si>
    <t>杭钢北苑</t>
  </si>
  <si>
    <t>(拱墅半山)半山路92号</t>
  </si>
  <si>
    <t>59栋</t>
  </si>
  <si>
    <t>莫干新村</t>
  </si>
  <si>
    <t>(拱墅湖墅)潮王路317号</t>
  </si>
  <si>
    <t>叶青苑</t>
  </si>
  <si>
    <t>(拱墅湖墅)叶青兜路82号</t>
  </si>
  <si>
    <t>渡驾新村</t>
  </si>
  <si>
    <t>(拱墅桥西)花园岗街158号</t>
  </si>
  <si>
    <t>广兴新村</t>
  </si>
  <si>
    <t>(拱墅和睦)小河路42号</t>
  </si>
  <si>
    <t>半道红小区</t>
  </si>
  <si>
    <t>(拱墅湖墅)湖墅南路63号</t>
  </si>
  <si>
    <t>三塘人家</t>
  </si>
  <si>
    <t>(拱墅大关)绍兴路536号</t>
  </si>
  <si>
    <t>长青嘉苑</t>
  </si>
  <si>
    <t>(拱墅三墩)长青路85号</t>
  </si>
  <si>
    <t>沈塘东村</t>
  </si>
  <si>
    <t>(拱墅湖墅)湖墅南路218号</t>
  </si>
  <si>
    <t>双荡新村</t>
  </si>
  <si>
    <t>(拱墅信义坊)莫干山路264号</t>
  </si>
  <si>
    <t>银河嘉园</t>
  </si>
  <si>
    <t>(拱墅拱宸桥)金华路40-56号</t>
  </si>
  <si>
    <t>雍景湾</t>
  </si>
  <si>
    <t>都市水乡水月苑</t>
  </si>
  <si>
    <t>(拱墅三墩)长阳路都市水乡水月苑</t>
  </si>
  <si>
    <t>都市水乡水清苑</t>
  </si>
  <si>
    <t>(拱墅三墩)长阳路45号</t>
  </si>
  <si>
    <t>广宇锦绣桃源</t>
  </si>
  <si>
    <t>(拱墅半山)沈半路桃源街广宇锦绣桃源</t>
  </si>
  <si>
    <t>白马公寓</t>
  </si>
  <si>
    <t>(拱墅湖墅)密渡桥路2号</t>
  </si>
  <si>
    <t>董家新村</t>
  </si>
  <si>
    <t>(拱墅信义坊)大关路12号</t>
  </si>
  <si>
    <t>盛德欣苑</t>
  </si>
  <si>
    <t>(拱墅德胜)德胜巷80号</t>
  </si>
  <si>
    <t>宋都香悦郡</t>
  </si>
  <si>
    <t>(拱墅半山)沈半路与永祥街交叉口</t>
  </si>
  <si>
    <t>都市水乡水起苑</t>
  </si>
  <si>
    <t>(拱墅三墩)广业街377号</t>
  </si>
  <si>
    <t>米市新村</t>
  </si>
  <si>
    <t>(拱墅湖墅)潮王路59号</t>
  </si>
  <si>
    <t>墨香苑</t>
  </si>
  <si>
    <t>(拱墅信义坊)莫干山路739号</t>
  </si>
  <si>
    <t>崇庆里</t>
  </si>
  <si>
    <t>(拱墅拱宸桥)温州路50号</t>
  </si>
  <si>
    <t>霞湾巷小区</t>
  </si>
  <si>
    <t>(拱墅大关)霞湾巷65号</t>
  </si>
  <si>
    <t>大关东七苑</t>
  </si>
  <si>
    <t>(拱墅大关)大关苑路60号</t>
  </si>
  <si>
    <t>武林公寓</t>
  </si>
  <si>
    <t>(拱墅湖墅)密渡桥路17号</t>
  </si>
  <si>
    <t>三江花园道壹号</t>
  </si>
  <si>
    <t>(拱墅申花)孔雀路三江花园道壹号</t>
  </si>
  <si>
    <t>贾家弄新村</t>
  </si>
  <si>
    <t>(拱墅信义坊)和睦路56号</t>
  </si>
  <si>
    <t>耀翔悦尚</t>
  </si>
  <si>
    <t>(拱墅万达广场)祥运路188 号</t>
  </si>
  <si>
    <t>金星桃源居</t>
  </si>
  <si>
    <t>(拱墅半山)桃源街518号</t>
  </si>
  <si>
    <t>圣都公寓</t>
  </si>
  <si>
    <t>(拱墅湖墅)德胜路365号</t>
  </si>
  <si>
    <t>勤丰小区</t>
  </si>
  <si>
    <t>(拱墅申花)登云路276号</t>
  </si>
  <si>
    <t>华丰新村</t>
  </si>
  <si>
    <t>(拱墅和睦)和睦路509号</t>
  </si>
  <si>
    <t>长征新村</t>
  </si>
  <si>
    <t>(拱墅湖墅)湖墅南路18号</t>
  </si>
  <si>
    <t>易构大厦</t>
  </si>
  <si>
    <t>(拱墅桥西)花园岗街168号</t>
  </si>
  <si>
    <t>塘河南村</t>
  </si>
  <si>
    <t>稻香园高层公寓</t>
  </si>
  <si>
    <t>(拱墅湖墅)潮王路167号</t>
  </si>
  <si>
    <t>美都广场</t>
  </si>
  <si>
    <t>(拱墅信义坊)莫干山路789号</t>
  </si>
  <si>
    <t>长乐北苑</t>
  </si>
  <si>
    <t>(拱墅大关)长乐路20弄18号</t>
  </si>
  <si>
    <t>金都清宸公寓</t>
  </si>
  <si>
    <t>(拱墅拱宸桥)湖州街128-1号</t>
  </si>
  <si>
    <t>大关西六苑</t>
  </si>
  <si>
    <t>(拱墅大关)大关苑西路58号</t>
  </si>
  <si>
    <t>沈塘苑</t>
  </si>
  <si>
    <t>(拱墅湖墅)古河巷21号</t>
  </si>
  <si>
    <t>锦秀兰庭</t>
  </si>
  <si>
    <t>(拱墅桥西)风景街锦秀兰庭</t>
  </si>
  <si>
    <t>大关西四苑</t>
  </si>
  <si>
    <t>(拱墅大关)大关苑西路6号</t>
  </si>
  <si>
    <t>大关东二苑</t>
  </si>
  <si>
    <t>(拱墅大关)香积寺路240号</t>
  </si>
  <si>
    <t>维元弄</t>
  </si>
  <si>
    <t>(拱墅湖墅)沈塘桥路18号</t>
  </si>
  <si>
    <t>大关东五苑</t>
  </si>
  <si>
    <t>(拱墅大关)大关苑路30号</t>
  </si>
  <si>
    <t>田园公寓</t>
  </si>
  <si>
    <t>(拱墅半山)半山路8号</t>
  </si>
  <si>
    <t>远东新月公寓</t>
  </si>
  <si>
    <t>(拱墅湖墅)潮王路299号</t>
  </si>
  <si>
    <t>小河东村</t>
  </si>
  <si>
    <t>(拱墅湖墅)文晖路395号</t>
  </si>
  <si>
    <t>红杉雅园</t>
  </si>
  <si>
    <t>(拱墅三墩)长阳路339号</t>
  </si>
  <si>
    <t>大关东一苑</t>
  </si>
  <si>
    <t>(拱墅大关)香积寺路222号</t>
  </si>
  <si>
    <t>大关南五苑</t>
  </si>
  <si>
    <t>(拱墅大关)德苑路82号</t>
  </si>
  <si>
    <t>百大花园</t>
  </si>
  <si>
    <t>(拱墅湖墅)湖墅南路103号</t>
  </si>
  <si>
    <t>大关东三苑</t>
  </si>
  <si>
    <t>(拱墅大关)苑中路16号</t>
  </si>
  <si>
    <t>银都大厦</t>
  </si>
  <si>
    <t>(拱墅湖墅)德胜路385号</t>
  </si>
  <si>
    <t>贾家弄</t>
  </si>
  <si>
    <t>(拱墅信义坊)湖墅北路29-30号</t>
  </si>
  <si>
    <t>大关东四苑</t>
  </si>
  <si>
    <t>(拱墅大关)大关苑东路大关东四苑</t>
  </si>
  <si>
    <t>大关西七苑</t>
  </si>
  <si>
    <t>(拱墅大关)大苑路大关西七苑</t>
  </si>
  <si>
    <t>阅城新座</t>
  </si>
  <si>
    <t>(拱墅万达广场)祥富路阅城新座</t>
  </si>
  <si>
    <t>徐公巷</t>
  </si>
  <si>
    <t>(拱墅湖墅)徐公巷</t>
  </si>
  <si>
    <t>大关南四苑</t>
  </si>
  <si>
    <t>(拱墅大关)香积寺路275号</t>
  </si>
  <si>
    <t>大关东九苑</t>
  </si>
  <si>
    <t>(拱墅大关)香积寺路233号</t>
  </si>
  <si>
    <t>都市水乡水涟苑</t>
  </si>
  <si>
    <t>(拱墅三墩)广业街235号</t>
  </si>
  <si>
    <t>大关南七苑</t>
  </si>
  <si>
    <t>(拱墅大关)德苑路85号</t>
  </si>
  <si>
    <t>大关西三苑</t>
  </si>
  <si>
    <t>(拱墅大关)大关苑路15号</t>
  </si>
  <si>
    <t>哑巴弄</t>
  </si>
  <si>
    <t>(拱墅信义坊)湖墅北路73号</t>
  </si>
  <si>
    <t>亲仁里</t>
  </si>
  <si>
    <t>(拱墅拱宸桥)金华路102号</t>
  </si>
  <si>
    <t>正兴堂弄</t>
  </si>
  <si>
    <t>(拱墅信义坊)正兴堂弄</t>
  </si>
  <si>
    <t>大关南六苑</t>
  </si>
  <si>
    <t>(拱墅大关)德苑路44号</t>
  </si>
  <si>
    <t>香吉公寓</t>
  </si>
  <si>
    <t>(拱墅大关)香积寺路245号</t>
  </si>
  <si>
    <t>大关南三苑</t>
  </si>
  <si>
    <t>(拱墅大关)香苑路大关南三苑</t>
  </si>
  <si>
    <t>新青年广场</t>
  </si>
  <si>
    <t>(拱墅德胜)上塘路267号</t>
  </si>
  <si>
    <t>娑婆新村</t>
  </si>
  <si>
    <t>(拱墅信义坊)湖墅北路72号</t>
  </si>
  <si>
    <t>崇盛里</t>
  </si>
  <si>
    <t>(拱墅拱宸桥)上塘路991号</t>
  </si>
  <si>
    <t>大关东六苑</t>
  </si>
  <si>
    <t>(拱墅大关)大关苑路25号</t>
  </si>
  <si>
    <t>锦绣家园</t>
  </si>
  <si>
    <t>(拱墅湖墅)湖墅南路296-332号</t>
  </si>
  <si>
    <t>荷花塘</t>
  </si>
  <si>
    <t>(拱墅信义坊)和睦路96号</t>
  </si>
  <si>
    <t>新河公寓</t>
  </si>
  <si>
    <t>(拱墅湖墅)潮王路288号</t>
  </si>
  <si>
    <t>大关南八苑</t>
  </si>
  <si>
    <t>(拱墅大关)八丈井东路150号</t>
  </si>
  <si>
    <t>文一路38弄</t>
  </si>
  <si>
    <t>(拱墅信义坊)文一路38弄</t>
  </si>
  <si>
    <t>朗诗田园绿郡</t>
  </si>
  <si>
    <t>(拱墅半山)广济路朗诗田园绿郡</t>
  </si>
  <si>
    <t>大关西八苑</t>
  </si>
  <si>
    <t>(拱墅大关)大关路216号</t>
  </si>
  <si>
    <t>密渡桥路2号</t>
  </si>
  <si>
    <t>莫干山路70号</t>
  </si>
  <si>
    <t>(拱墅湖墅)莫干山路70号</t>
  </si>
  <si>
    <t>大关南九苑</t>
  </si>
  <si>
    <t>(拱墅大关)德苑路3号</t>
  </si>
  <si>
    <t>大关西五苑</t>
  </si>
  <si>
    <t>(拱墅大关)大关路254-264号</t>
  </si>
  <si>
    <t>凤亭院</t>
  </si>
  <si>
    <t>(拱墅拱宸桥)衢州街8号</t>
  </si>
  <si>
    <t>大关东八苑</t>
  </si>
  <si>
    <t>(拱墅大关)大关苑路64号</t>
  </si>
  <si>
    <t>莫干山路348号</t>
  </si>
  <si>
    <t>(拱墅信义坊)莫干山路348号</t>
  </si>
  <si>
    <t>红石公寓</t>
  </si>
  <si>
    <t>(拱墅湖墅)潮王路201号</t>
  </si>
  <si>
    <t>阔板桥社区</t>
  </si>
  <si>
    <t>(拱墅半山)半山路137弄</t>
  </si>
  <si>
    <t>青莎阁</t>
  </si>
  <si>
    <t>(拱墅信义坊)湖墅南路463-467号</t>
  </si>
  <si>
    <t>富越香郡盈座</t>
  </si>
  <si>
    <t>(拱墅桥西)杭行路183号</t>
  </si>
  <si>
    <t>联合畔上居</t>
  </si>
  <si>
    <t>(拱墅半山)广济路和虎山路交叉口</t>
  </si>
  <si>
    <t>华龙温泉公寓</t>
  </si>
  <si>
    <t>(拱墅湖墅)沈塘桥51号</t>
  </si>
  <si>
    <t>杭钢西苑</t>
  </si>
  <si>
    <t>(拱墅半山)拱墅半山路与康桥路交叉口</t>
  </si>
  <si>
    <t>依锦苑</t>
  </si>
  <si>
    <t>(拱墅半山)依山路56号</t>
  </si>
  <si>
    <t>伟华苑小区</t>
  </si>
  <si>
    <t>(拱墅拱宸桥)树人街11号</t>
  </si>
  <si>
    <t>莫干山路60号</t>
  </si>
  <si>
    <t>(拱墅湖墅)莫干山路60号</t>
  </si>
  <si>
    <t>明真宫</t>
  </si>
  <si>
    <t>(拱墅和睦)和睦路224号</t>
  </si>
  <si>
    <t>两宜里</t>
  </si>
  <si>
    <t>(拱墅拱宸桥)金华路157号</t>
  </si>
  <si>
    <t>长征桥路48弄</t>
  </si>
  <si>
    <t>(拱墅和睦)长征桥路48弄</t>
  </si>
  <si>
    <t>隽逸花苑</t>
  </si>
  <si>
    <t>(拱墅拱宸桥)石祥路269号附近</t>
  </si>
  <si>
    <t>大关南一苑</t>
  </si>
  <si>
    <t>(拱墅大关)八丈井东路66号</t>
  </si>
  <si>
    <t>都市水乡水碧苑</t>
  </si>
  <si>
    <t>(拱墅三墩)灯彩路都市水乡水碧苑</t>
  </si>
  <si>
    <t>万通中心</t>
  </si>
  <si>
    <t>(拱墅拱宸桥)上塘路杭州万通中心</t>
  </si>
  <si>
    <t>德胜路318号</t>
  </si>
  <si>
    <t>(拱墅德胜)德胜路318号</t>
  </si>
  <si>
    <t>和睦坊</t>
  </si>
  <si>
    <t>(拱墅和睦)和睦路396号</t>
  </si>
  <si>
    <t>长乐南苑</t>
  </si>
  <si>
    <t>(拱墅大关)长乐路97号</t>
  </si>
  <si>
    <t>德泰御峰大厦</t>
  </si>
  <si>
    <t>(拱墅申花)丰潭路388号</t>
  </si>
  <si>
    <t>万物桥巷</t>
  </si>
  <si>
    <t>(拱墅湖墅)拱墅区湖墅南路367号</t>
  </si>
  <si>
    <t>祥符佳苑</t>
  </si>
  <si>
    <t>(拱墅申花)丽晶湾路99号</t>
  </si>
  <si>
    <t>和睦南苑</t>
  </si>
  <si>
    <t>(拱墅和睦)登云路403号</t>
  </si>
  <si>
    <t>小河路</t>
  </si>
  <si>
    <t>(拱墅桥西)小河路</t>
  </si>
  <si>
    <t>小河路365号</t>
  </si>
  <si>
    <t>(拱墅桥西)小河路365号</t>
  </si>
  <si>
    <t>小河路295号</t>
  </si>
  <si>
    <t>(拱墅桥西)小河路与登云路交叉路口</t>
  </si>
  <si>
    <t>方正360空间大厦</t>
  </si>
  <si>
    <t>(拱墅桥西)杭行路188号</t>
  </si>
  <si>
    <t>日森大厦</t>
  </si>
  <si>
    <t>(拱墅湖墅)文一路9号</t>
  </si>
  <si>
    <t>化纤新村</t>
  </si>
  <si>
    <t>(拱墅申花)莫干山路760号</t>
  </si>
  <si>
    <t>1975年建成</t>
  </si>
  <si>
    <t>祥符新村</t>
  </si>
  <si>
    <t>(拱墅申花)三墩路11号</t>
  </si>
  <si>
    <t>古新路</t>
  </si>
  <si>
    <t>(拱墅湖墅)古新路</t>
  </si>
  <si>
    <t>庆云居</t>
  </si>
  <si>
    <t>(拱墅和睦)登云路408号弄堂7号</t>
  </si>
  <si>
    <t>明园路</t>
  </si>
  <si>
    <t>(拱墅半山)明园路</t>
  </si>
  <si>
    <t>豪曹巷</t>
  </si>
  <si>
    <t>(拱墅信义坊)豪曹巷</t>
  </si>
  <si>
    <t>瓜山佳苑</t>
  </si>
  <si>
    <t>(拱墅半山)拱康路瓜山佳苑</t>
  </si>
  <si>
    <t>沈塘桥19弄</t>
  </si>
  <si>
    <t>(拱墅湖墅)沈塘桥19弄</t>
  </si>
  <si>
    <t>杭印路</t>
  </si>
  <si>
    <t>(拱墅桥西)杭印路</t>
  </si>
  <si>
    <t>信义新村</t>
  </si>
  <si>
    <t>(拱墅信义坊)珠儿潭巷</t>
  </si>
  <si>
    <t>八丈井新村</t>
  </si>
  <si>
    <t>(拱墅大关)八丈井西路25号</t>
  </si>
  <si>
    <t>远洋杭州大运河商务区</t>
  </si>
  <si>
    <t>密渡桥路3号</t>
  </si>
  <si>
    <t>(拱墅湖墅)密渡桥路3号</t>
  </si>
  <si>
    <t>沈塘桥弄</t>
  </si>
  <si>
    <t>(拱墅湖墅)沈塘桥弄</t>
  </si>
  <si>
    <t>湖墅南路247号</t>
  </si>
  <si>
    <t>(拱墅湖墅)湖墅南路247号</t>
  </si>
  <si>
    <t>贾家弄2号</t>
  </si>
  <si>
    <t>(拱墅信义坊)贾家弄2号</t>
  </si>
  <si>
    <t>半山路</t>
  </si>
  <si>
    <t>(拱墅半山)半山路2号</t>
  </si>
  <si>
    <t>密渡桥路8号</t>
  </si>
  <si>
    <t>(拱墅湖墅)密渡桥路8号</t>
  </si>
  <si>
    <t>大关东十苑</t>
  </si>
  <si>
    <t>(拱墅大关)大关路268号</t>
  </si>
  <si>
    <t>三官弄</t>
  </si>
  <si>
    <t>(拱墅湖墅)潮王路300号</t>
  </si>
  <si>
    <t>宁和弄</t>
  </si>
  <si>
    <t>(拱墅半山)山前路宁和弄</t>
  </si>
  <si>
    <t>和睦路7号</t>
  </si>
  <si>
    <t>(拱墅信义坊)和睦路7号</t>
  </si>
  <si>
    <t>西瑞大厦</t>
  </si>
  <si>
    <t>(拱墅桥西)湖州街311号</t>
  </si>
  <si>
    <t>和睦公寓</t>
  </si>
  <si>
    <t>(拱墅申花)莫干山路732号</t>
  </si>
  <si>
    <t>舟山东路</t>
  </si>
  <si>
    <t>(拱墅拱宸桥)舟山东路</t>
  </si>
  <si>
    <t>德胜巷98号</t>
  </si>
  <si>
    <t>(拱墅德胜)德胜巷98号</t>
  </si>
  <si>
    <t>小河路338号</t>
  </si>
  <si>
    <t>(拱墅桥西)小河路338号</t>
  </si>
  <si>
    <t>天邑国际</t>
  </si>
  <si>
    <t>(拱墅桥西)湖州街599号</t>
  </si>
  <si>
    <t>祥符路</t>
  </si>
  <si>
    <t>(拱墅申花)祥符路33、35、37、39号</t>
  </si>
  <si>
    <t>建工路1号</t>
  </si>
  <si>
    <t>(拱墅半山)建工路1号</t>
  </si>
  <si>
    <t>戴陈弄23号</t>
  </si>
  <si>
    <t>德胜巷108号</t>
  </si>
  <si>
    <t>(拱墅德胜)德胜巷108号</t>
  </si>
  <si>
    <t>杨家门小区</t>
  </si>
  <si>
    <t>(拱墅信义坊)余杭塘路杨家门小区</t>
  </si>
  <si>
    <t>假山路73号</t>
  </si>
  <si>
    <t>(拱墅德胜)假山路69号</t>
  </si>
  <si>
    <t>和睦路141号</t>
  </si>
  <si>
    <t>(拱墅信义坊)和睦路141号</t>
  </si>
  <si>
    <t>湖墅南路60号</t>
  </si>
  <si>
    <t>(拱墅湖墅)湖墅南路60号</t>
  </si>
  <si>
    <t>新华苑</t>
  </si>
  <si>
    <t>(拱墅申花)莫干山路1323号, 莫干山路1321号</t>
  </si>
  <si>
    <t>中环大厦</t>
  </si>
  <si>
    <t>(拱墅湖墅)湖墅南路271号</t>
  </si>
  <si>
    <t>蓝天商务中心</t>
  </si>
  <si>
    <t>(拱墅湖墅)莫干山路18号</t>
  </si>
  <si>
    <t>和睦路121号</t>
  </si>
  <si>
    <t>(拱墅信义坊)和睦路</t>
  </si>
  <si>
    <t>小兜弄</t>
  </si>
  <si>
    <t>(拱墅大关)小兜弄4-6号</t>
  </si>
  <si>
    <t>湖墅南路419号</t>
  </si>
  <si>
    <t>(拱墅信义坊)湖墅南路419号</t>
  </si>
  <si>
    <t>莫干山路32号</t>
  </si>
  <si>
    <t>(拱墅湖墅)莫干山路32号</t>
  </si>
  <si>
    <t>吉祥寺弄</t>
  </si>
  <si>
    <t>(拱墅桥西)吉祥寺弄</t>
  </si>
  <si>
    <t>美达丽阳国际商务中心</t>
  </si>
  <si>
    <t>(拱墅湖墅)湖墅南路186-1号</t>
  </si>
  <si>
    <t>湖墅南路62号</t>
  </si>
  <si>
    <t>(拱墅湖墅)湖墅南路62号</t>
  </si>
  <si>
    <t>玉兔路小区</t>
  </si>
  <si>
    <t>(拱墅大关)玉兔路21号</t>
  </si>
  <si>
    <t>莫干山路38号</t>
  </si>
  <si>
    <t>(拱墅湖墅)莫干山路38号</t>
  </si>
  <si>
    <t>小河东河下58号</t>
  </si>
  <si>
    <t>(拱墅桥西)小河东河下58号</t>
  </si>
  <si>
    <t>和新北苑</t>
  </si>
  <si>
    <t>(拱墅和睦)长征桥路49号</t>
  </si>
  <si>
    <t>吉兴公寓</t>
  </si>
  <si>
    <t>(拱墅和睦)莫干山路470号</t>
  </si>
  <si>
    <t>三宝郡庭</t>
  </si>
  <si>
    <t>(拱墅和睦)莫干山路841弄</t>
  </si>
  <si>
    <t>绿城江南里</t>
  </si>
  <si>
    <t>(拱墅桥西)拱宸桥西侧小河路与风境街交叉口(东临京杭大运河）</t>
  </si>
  <si>
    <t>景瑞申花郡</t>
  </si>
  <si>
    <t>(拱墅申花)丰庆路与石祥路交叉口东北方</t>
  </si>
  <si>
    <t>新城金镶玉</t>
  </si>
  <si>
    <t>(拱墅申花)蓝孔雀综合体花园岗路与纺织路交汇处</t>
  </si>
  <si>
    <t>锦文雅苑</t>
  </si>
  <si>
    <t>(拱墅桥西)通益路花园岗街交叉口往西200米</t>
  </si>
  <si>
    <t>大关公寓</t>
  </si>
  <si>
    <t>(拱墅和睦)湖墅北路115号</t>
  </si>
  <si>
    <t>大兜弄</t>
  </si>
  <si>
    <t>(拱墅大关)大兜路大兜弄</t>
  </si>
  <si>
    <t>复地壹中心</t>
  </si>
  <si>
    <t>(拱墅申花)莫干山路与育英路交叉口</t>
  </si>
  <si>
    <t>中兴御田清庭</t>
  </si>
  <si>
    <t>(拱墅半山)半山田园板块青城路与依山路交界处</t>
  </si>
  <si>
    <t>绿城运河郡</t>
  </si>
  <si>
    <t>(拱墅桥西)小河路昼锦街路口</t>
  </si>
  <si>
    <t>湖墅南路99号</t>
  </si>
  <si>
    <t>(拱墅湖墅)湖墅南路99号</t>
  </si>
  <si>
    <t>七古登市教委宿舍</t>
  </si>
  <si>
    <t>(拱墅拱宸桥)温州路七古登市教委宿舍</t>
  </si>
  <si>
    <t>首开望宸</t>
  </si>
  <si>
    <t>(拱墅半山)广济路首开望宸</t>
  </si>
  <si>
    <t>都景公寓</t>
  </si>
  <si>
    <t>(拱墅和睦)莫干山路都景公寓</t>
  </si>
  <si>
    <t>莫干山路352号</t>
  </si>
  <si>
    <t>(拱墅信义坊)莫干山路352号</t>
  </si>
  <si>
    <t>湖墅南路251号</t>
  </si>
  <si>
    <t>(拱墅湖墅)湖墅南路251号</t>
  </si>
  <si>
    <t>城西银泰城</t>
  </si>
  <si>
    <t>(拱墅申花)萍水街丰潭路380号</t>
  </si>
  <si>
    <t>长乐路20弄20号</t>
  </si>
  <si>
    <t>(拱墅大关)长乐路20弄20号</t>
  </si>
  <si>
    <t>和睦路9号</t>
  </si>
  <si>
    <t>(拱墅信义坊)和睦路9号</t>
  </si>
  <si>
    <t>景致公寓</t>
  </si>
  <si>
    <t>(拱墅申花)花园岗街213号</t>
  </si>
  <si>
    <t>首开杭州金茂府</t>
  </si>
  <si>
    <t>(拱墅和睦)隐秀路433号</t>
  </si>
  <si>
    <t>田园河畔居</t>
  </si>
  <si>
    <t>(拱墅半山)半山路21号</t>
  </si>
  <si>
    <t>教工里</t>
  </si>
  <si>
    <t>(拱墅信义坊)教工路555号</t>
  </si>
  <si>
    <t>和睦路143号</t>
  </si>
  <si>
    <t>(拱墅信义坊)和睦路143号</t>
  </si>
  <si>
    <t>九龙仓珑玺</t>
  </si>
  <si>
    <t>(拱墅申花)莫干山路九龙仓珑玺</t>
  </si>
  <si>
    <t>蔡马人家</t>
  </si>
  <si>
    <t>(拱墅拱宸桥)茶汤路66号</t>
  </si>
  <si>
    <t>嘉璟华庭</t>
  </si>
  <si>
    <t>(拱墅湖墅)密渡桥路嘉璟华庭</t>
  </si>
  <si>
    <t>莫干山路46号</t>
  </si>
  <si>
    <t>(拱墅湖墅)莫干山路46号</t>
  </si>
  <si>
    <t>湖墅北路101号</t>
  </si>
  <si>
    <t>(拱墅信义坊)湖墅北路101号</t>
  </si>
  <si>
    <t>假山路5弄</t>
  </si>
  <si>
    <t>(拱墅德胜)假山路5弄</t>
  </si>
  <si>
    <t>锦江大厦</t>
  </si>
  <si>
    <t>(拱墅湖墅)湖墅南路111号</t>
  </si>
  <si>
    <t>湖墅北路95号</t>
  </si>
  <si>
    <t>(拱墅信义坊)湖墅北路95号</t>
  </si>
  <si>
    <t>大关南二苑</t>
  </si>
  <si>
    <t>(拱墅大关)上塘路412号</t>
  </si>
  <si>
    <t>天阳尚景国际二期</t>
  </si>
  <si>
    <t>(拱墅申花)萍水路与永固路交叉口</t>
  </si>
  <si>
    <t>打铁弄15号</t>
  </si>
  <si>
    <t>(拱墅和睦)打铁弄15号</t>
  </si>
  <si>
    <t>长征桥路42号</t>
  </si>
  <si>
    <t>(拱墅和睦)长征桥路42号</t>
  </si>
  <si>
    <t>半山家苑</t>
  </si>
  <si>
    <t>(拱墅半山)半山路</t>
  </si>
  <si>
    <t>水韵康桥</t>
  </si>
  <si>
    <t>(拱墅半山)康桥路水韵康桥</t>
  </si>
  <si>
    <t>电炉生活区</t>
  </si>
  <si>
    <t>(拱墅半山)电炉生活区</t>
  </si>
  <si>
    <t>宗坛巷</t>
  </si>
  <si>
    <t>(拱墅湖墅)宗坛巷</t>
  </si>
  <si>
    <t>化纤公寓</t>
  </si>
  <si>
    <t>(拱墅申花)化纤公寓</t>
  </si>
  <si>
    <t>小河直街53-1</t>
  </si>
  <si>
    <t>(拱墅和睦)小河直街53-1</t>
  </si>
  <si>
    <t>上石苑</t>
  </si>
  <si>
    <t>(拱墅拱宸桥)石祥路349号</t>
  </si>
  <si>
    <t>莫干山路94号</t>
  </si>
  <si>
    <t>(拱墅湖墅)莫干山路94号</t>
  </si>
  <si>
    <t>文一路21号</t>
  </si>
  <si>
    <t>(拱墅湖墅)文一路21号</t>
  </si>
  <si>
    <t>耀江国际大厦</t>
  </si>
  <si>
    <t>(拱墅湖墅)莫干山路100号</t>
  </si>
  <si>
    <t>假山路33号</t>
  </si>
  <si>
    <t>(拱墅德胜)假山路33号</t>
  </si>
  <si>
    <t>嘉兴东路</t>
  </si>
  <si>
    <t>(拱墅拱宸桥)嘉兴东路</t>
  </si>
  <si>
    <t>假山路73号已失效</t>
  </si>
  <si>
    <t>(拱墅德胜)假山路73号</t>
  </si>
  <si>
    <t>建华新村</t>
  </si>
  <si>
    <t>(拱墅大关)石亭路和香积寺路交叉口</t>
  </si>
  <si>
    <t>登云路154号</t>
  </si>
  <si>
    <t>(拱墅和睦)登云路154号</t>
  </si>
  <si>
    <t>登云路198号</t>
  </si>
  <si>
    <t>(拱墅和睦)登云路198号</t>
  </si>
  <si>
    <t>莫干山路340号</t>
  </si>
  <si>
    <t>(拱墅信义坊)莫干山路340号</t>
  </si>
  <si>
    <t>浙旅德信西宸</t>
  </si>
  <si>
    <t>(拱墅申花)萍水街浙旅德信西宸</t>
  </si>
  <si>
    <t>小河东河下79号</t>
  </si>
  <si>
    <t>(拱墅桥西)小河东河下79号</t>
  </si>
  <si>
    <t>小河东河下67号</t>
  </si>
  <si>
    <t>(拱墅桥西)小河东河下67号</t>
  </si>
  <si>
    <t>塘河科技公寓</t>
  </si>
  <si>
    <t>(拱墅信义坊)莫干山路771号</t>
  </si>
  <si>
    <t>小河路1号</t>
  </si>
  <si>
    <t>(拱墅和睦)小河路1号</t>
  </si>
  <si>
    <t>莫干山路344号</t>
  </si>
  <si>
    <t>(拱墅信义坊)莫干山路344号</t>
  </si>
  <si>
    <t>小河直街15号</t>
  </si>
  <si>
    <t>(拱墅和睦)小河直街15号</t>
  </si>
  <si>
    <t>袁家新院</t>
  </si>
  <si>
    <t>(拱墅半山)北秀街袁家新院</t>
  </si>
  <si>
    <t>桃源新区</t>
  </si>
  <si>
    <t>(拱墅半山)桃源街桃源新区</t>
  </si>
  <si>
    <t>招商远洋春秋华庭</t>
  </si>
  <si>
    <t>(拱墅半山)储鑫路招商远洋春秋华庭</t>
  </si>
  <si>
    <t>2019年建成</t>
  </si>
  <si>
    <t>敬胜里</t>
  </si>
  <si>
    <t>(拱墅桥西)桥弄街19号</t>
  </si>
  <si>
    <t>长乐路20弄</t>
  </si>
  <si>
    <t>(拱墅大关)长乐路20弄</t>
  </si>
  <si>
    <t>锦绣大厦</t>
  </si>
  <si>
    <t>(拱墅湖墅)湖墅南路356号</t>
  </si>
  <si>
    <t>和睦路5号</t>
  </si>
  <si>
    <t>(拱墅信义坊)和睦路5号</t>
  </si>
  <si>
    <t>莫干巷</t>
  </si>
  <si>
    <t>(拱墅湖墅)莫干山路与莫干巷交叉口</t>
  </si>
  <si>
    <t>小河东河下66-11号</t>
  </si>
  <si>
    <t>(拱墅桥西)小河东河下66-11号</t>
  </si>
  <si>
    <t>小河直街39号</t>
  </si>
  <si>
    <t>(拱墅和睦)小河直街39号</t>
  </si>
  <si>
    <t>小河东河下69号</t>
  </si>
  <si>
    <t>(拱墅桥西)小河东河下69号</t>
  </si>
  <si>
    <t>瑞浩珺公馆</t>
  </si>
  <si>
    <t>(拱墅桥西)花园岗街186-9号</t>
  </si>
  <si>
    <t>小河东河下55号</t>
  </si>
  <si>
    <t>(拱墅桥西)小河东河下55号</t>
  </si>
  <si>
    <t>小河东河下54号</t>
  </si>
  <si>
    <t>(拱墅桥西)河东河下54号</t>
  </si>
  <si>
    <t>七古登社区</t>
  </si>
  <si>
    <t>(拱墅拱宸桥)七古登社区</t>
  </si>
  <si>
    <t>莫干山路558号</t>
  </si>
  <si>
    <t>(拱墅和睦)莫干山路558号</t>
  </si>
  <si>
    <t>上塘路411号</t>
  </si>
  <si>
    <t>(拱墅大关)上塘路411号</t>
  </si>
  <si>
    <t>立新大厦</t>
  </si>
  <si>
    <t>(拱墅湖墅)莫干山路102号</t>
  </si>
  <si>
    <t>体育大厦</t>
  </si>
  <si>
    <t>(拱墅信义坊)莫干山路268号</t>
  </si>
  <si>
    <t>德胜路292号</t>
  </si>
  <si>
    <t>(拱墅德胜)德胜路292号</t>
  </si>
  <si>
    <t>华浙大厦</t>
  </si>
  <si>
    <t>(拱墅湖墅)密渡桥路1号</t>
  </si>
  <si>
    <t>莫干山路350号</t>
  </si>
  <si>
    <t>(拱墅信义坊)莫干山路350号</t>
  </si>
  <si>
    <t>华龙商务大厦</t>
  </si>
  <si>
    <t>(拱墅湖墅)莫干山路110号</t>
  </si>
  <si>
    <t>教工路590-5号</t>
  </si>
  <si>
    <t>(拱墅信义坊)教工路590-5号</t>
  </si>
  <si>
    <t>浙租大楼</t>
  </si>
  <si>
    <t>(拱墅湖墅)湖墅南路368号</t>
  </si>
  <si>
    <t>德胜路146号</t>
  </si>
  <si>
    <t>(拱墅德胜)德胜路146号</t>
  </si>
  <si>
    <t>和睦路128号</t>
  </si>
  <si>
    <t>(拱墅信义坊)和睦路128号</t>
  </si>
  <si>
    <t>莫干山路308号</t>
  </si>
  <si>
    <t>(拱墅信义坊)莫干山路308号</t>
  </si>
  <si>
    <t>湖墅南路352号</t>
  </si>
  <si>
    <t>(拱墅湖墅)湖墅南路352号</t>
  </si>
  <si>
    <t>教工路590-1号</t>
  </si>
  <si>
    <t>(拱墅信义坊)教工路590-1号</t>
  </si>
  <si>
    <t>莫干山路651号</t>
  </si>
  <si>
    <t>(拱墅信义坊)莫干山路651号</t>
  </si>
  <si>
    <t>莫干山路214号商铺</t>
  </si>
  <si>
    <t>(拱墅信义坊)莫干山路214号</t>
  </si>
  <si>
    <t>湖墅南路427号</t>
  </si>
  <si>
    <t>(拱墅信义坊)湖墅南路427号</t>
  </si>
  <si>
    <t>湖墅南路288号</t>
  </si>
  <si>
    <t>(拱墅湖墅)湖墅南路288号</t>
  </si>
  <si>
    <t>湖墅南路465号</t>
  </si>
  <si>
    <t>(拱墅信义坊)湖墅南路465号</t>
  </si>
  <si>
    <t>湖墅南路268号</t>
  </si>
  <si>
    <t>(拱墅湖墅)湖墅南路268号</t>
  </si>
  <si>
    <t>双荡弄56号</t>
  </si>
  <si>
    <t>(拱墅信义坊)双荡弄56号</t>
  </si>
  <si>
    <t>湖墅北路77号</t>
  </si>
  <si>
    <t>(拱墅信义坊)湖墅北路77号</t>
  </si>
  <si>
    <t>德胜路160号</t>
  </si>
  <si>
    <t>(拱墅德胜)德胜路160号</t>
  </si>
  <si>
    <t>大浒街65号</t>
  </si>
  <si>
    <t>(拱墅拱宸桥)金华路和大浒路交叉口</t>
  </si>
  <si>
    <t>赵伍路</t>
  </si>
  <si>
    <t>(拱墅和睦)赵伍路与古运路交叉</t>
  </si>
  <si>
    <t>莫干山路132号</t>
  </si>
  <si>
    <t>(拱墅湖墅)莫干山路132号</t>
  </si>
  <si>
    <t>香积寺巷</t>
  </si>
  <si>
    <t>(拱墅大关)香积寺巷</t>
  </si>
  <si>
    <t>杭三中宿舍</t>
  </si>
  <si>
    <t>(拱墅大关)杭三中宿舍</t>
  </si>
  <si>
    <t>华方新村</t>
  </si>
  <si>
    <t>和睦路75号</t>
  </si>
  <si>
    <t>(拱墅信义坊)和睦路75号</t>
  </si>
  <si>
    <t>湖墅北路2号</t>
  </si>
  <si>
    <t>(拱墅信义坊)湖墅北路2号</t>
  </si>
  <si>
    <t>湖墅北路91号</t>
  </si>
  <si>
    <t>(拱墅信义坊)湖墅北路91号</t>
  </si>
  <si>
    <t>新河坝</t>
  </si>
  <si>
    <t>(拱墅湖墅)新河坝</t>
  </si>
  <si>
    <t>湖墅南路261号</t>
  </si>
  <si>
    <t>(拱墅湖墅)湖墅南路261号</t>
  </si>
  <si>
    <t>蔡马新苑</t>
  </si>
  <si>
    <t>(拱墅拱宸桥)浙江省杭州市拱墅区</t>
  </si>
  <si>
    <t>北城天地</t>
  </si>
  <si>
    <t>(拱墅桥西)湖州街567号（杭行路与湖州街交叉口</t>
  </si>
  <si>
    <t>莫干山路90号</t>
  </si>
  <si>
    <t>(拱墅湖墅)莫干山路90号</t>
  </si>
  <si>
    <t>假山路48号</t>
  </si>
  <si>
    <t>大关路268号</t>
  </si>
  <si>
    <t>星桥锦绣嘉苑</t>
  </si>
  <si>
    <t>(拱墅万达广场)祥兴路18号</t>
  </si>
  <si>
    <t>湖墅南路394号</t>
  </si>
  <si>
    <t>(拱墅湖墅)湖墅南路394号</t>
  </si>
  <si>
    <t>银润星座</t>
  </si>
  <si>
    <t>(拱墅桥西)湖州街银润星座</t>
  </si>
  <si>
    <t>莫干山路68号</t>
  </si>
  <si>
    <t>(拱墅湖墅)莫干山路68号</t>
  </si>
  <si>
    <t>白马大厦</t>
  </si>
  <si>
    <t>(拱墅湖墅)华浙广场8号</t>
  </si>
  <si>
    <t>小河直街9-4</t>
  </si>
  <si>
    <t>(拱墅和睦)小河直街9-4</t>
  </si>
  <si>
    <t>成功时大大厦</t>
  </si>
  <si>
    <t>(拱墅半山)建工路151号</t>
  </si>
  <si>
    <t>小河直街9-1</t>
  </si>
  <si>
    <t>(拱墅和睦)小河直街9-1</t>
  </si>
  <si>
    <t>大兜路198号</t>
  </si>
  <si>
    <t>(拱墅大关)大兜路198号</t>
  </si>
  <si>
    <t>新创弄10号</t>
  </si>
  <si>
    <t>(拱墅信义坊)新创弄10号</t>
  </si>
  <si>
    <t>小河直街8号</t>
  </si>
  <si>
    <t>(拱墅和睦)小河直街8号</t>
  </si>
  <si>
    <t>莫干山路528号</t>
  </si>
  <si>
    <t>(拱墅和睦)莫干山路528号</t>
  </si>
  <si>
    <t>小河直街18号</t>
  </si>
  <si>
    <t>(拱墅和睦)小河直街18号</t>
  </si>
  <si>
    <t>大兜路96-5号</t>
  </si>
  <si>
    <t>(拱墅大关)大兜路96-5号</t>
  </si>
  <si>
    <t>汉港武林汇</t>
  </si>
  <si>
    <t>(拱墅申花)莫干山路和申花路交叉口</t>
  </si>
  <si>
    <t>创道国际 C PARK</t>
  </si>
  <si>
    <t>(拱墅申花)萍水街创道国际 C PARK</t>
  </si>
  <si>
    <t>陆家苑</t>
  </si>
  <si>
    <t>(拱墅拱宸桥)舟山东路5号</t>
  </si>
  <si>
    <t>萍水人家</t>
  </si>
  <si>
    <t>(拱墅申花)余杭塘路466号</t>
  </si>
  <si>
    <t>金典家园</t>
  </si>
  <si>
    <t>(拱墅半山)金典巷59号</t>
  </si>
  <si>
    <t>崇光路</t>
  </si>
  <si>
    <t>(拱墅半山)半山路崇光路小区</t>
  </si>
  <si>
    <t>田園春晓</t>
  </si>
  <si>
    <t>(拱墅半山)半山东路田园春晓苑</t>
  </si>
  <si>
    <t>吴家墩新人公寓</t>
  </si>
  <si>
    <t>(拱墅半山)康中路16号</t>
  </si>
  <si>
    <t>康馨苑</t>
  </si>
  <si>
    <t>(拱墅半山)拱康路康馨苑</t>
  </si>
  <si>
    <t>田园夏意苑</t>
  </si>
  <si>
    <t>(拱墅半山)天鹤路田园夏意苑</t>
  </si>
  <si>
    <t>田园秋韵苑</t>
  </si>
  <si>
    <t>(拱墅半山)笕丁路田园秋韵苑</t>
  </si>
  <si>
    <t>小河直街53号</t>
  </si>
  <si>
    <t>(拱墅和睦)小河直街53号</t>
  </si>
  <si>
    <t>春江花月</t>
  </si>
  <si>
    <t>(上城南星)钱江路158号</t>
  </si>
  <si>
    <t>绿城蓝色钱江</t>
  </si>
  <si>
    <t>(上城南星)鲲鹏路255号</t>
  </si>
  <si>
    <t>景江城市花园</t>
  </si>
  <si>
    <t>(上城近江)之江路958号</t>
  </si>
  <si>
    <t>复兴南苑</t>
  </si>
  <si>
    <t>(上城复兴)之江路525号</t>
  </si>
  <si>
    <t>翰林花园</t>
  </si>
  <si>
    <t>(上城潮鸣)环城东路108号</t>
  </si>
  <si>
    <t>滨江金色家园</t>
  </si>
  <si>
    <t>(上城南星)富春路16号</t>
  </si>
  <si>
    <t>钱江时代公寓</t>
  </si>
  <si>
    <t>(上城近江)清江路346号</t>
  </si>
  <si>
    <t>美政花苑</t>
  </si>
  <si>
    <t>(上城复兴)复兴南路109号</t>
  </si>
  <si>
    <t>45栋</t>
  </si>
  <si>
    <t>金都华府</t>
  </si>
  <si>
    <t>(上城雄镇楼)候潮路金都华府</t>
  </si>
  <si>
    <t>新绿园</t>
  </si>
  <si>
    <t>(上城南星)甬江路56号</t>
  </si>
  <si>
    <t>望江府</t>
  </si>
  <si>
    <t>(上城南星)望江东路望江府</t>
  </si>
  <si>
    <t>青年路小区</t>
  </si>
  <si>
    <t>(上城湖滨)青年路13号</t>
  </si>
  <si>
    <t>滨江新苑</t>
  </si>
  <si>
    <t>(上城近江)近江东路59号</t>
  </si>
  <si>
    <t>檀香园</t>
  </si>
  <si>
    <t>(上城潮鸣)环城东路52号</t>
  </si>
  <si>
    <t>建国南苑</t>
  </si>
  <si>
    <t>(上城鼓楼)河坊街413号</t>
  </si>
  <si>
    <t>天福花园</t>
  </si>
  <si>
    <t>(上城近江)近江东路34号</t>
  </si>
  <si>
    <t>平海公寓</t>
  </si>
  <si>
    <t>(上城湖滨)岳王路27号</t>
  </si>
  <si>
    <t>中山苑</t>
  </si>
  <si>
    <t>(上城清波)光复路28号</t>
  </si>
  <si>
    <t>世纪坊</t>
  </si>
  <si>
    <t>(上城近江)近江东路2号</t>
  </si>
  <si>
    <t>望江家园东园</t>
  </si>
  <si>
    <t>(上城近江)钱江路461号</t>
  </si>
  <si>
    <t>钱塘名都</t>
  </si>
  <si>
    <t>(上城近江)清江路304号</t>
  </si>
  <si>
    <t>马市街</t>
  </si>
  <si>
    <t>(上城清泰)马市街</t>
  </si>
  <si>
    <t>定安苑</t>
  </si>
  <si>
    <t>(上城清波)定安路36号</t>
  </si>
  <si>
    <t>凤凰北苑</t>
  </si>
  <si>
    <t>(上城南星)姚江路15号</t>
  </si>
  <si>
    <t>水岸枫庭</t>
  </si>
  <si>
    <t>(上城南星)甬江路99号</t>
  </si>
  <si>
    <t>大学路新村</t>
  </si>
  <si>
    <t>(上城潮鸣)老浙大横路大学路新村</t>
  </si>
  <si>
    <t>41栋</t>
  </si>
  <si>
    <t>皮市巷</t>
  </si>
  <si>
    <t>(上城清泰)皮市巷</t>
  </si>
  <si>
    <t>清怡花苑</t>
  </si>
  <si>
    <t>(上城复兴)之江路200号</t>
  </si>
  <si>
    <t>赞成林风和风苑</t>
  </si>
  <si>
    <t>(上城南星)闻潮路255号</t>
  </si>
  <si>
    <t>郡亭公寓</t>
  </si>
  <si>
    <t>(上城近江)之江路968号</t>
  </si>
  <si>
    <t>紫花苑</t>
  </si>
  <si>
    <t>(上城复兴)紫花路61号</t>
  </si>
  <si>
    <t>近江家园八园</t>
  </si>
  <si>
    <t>(上城近江)芭园弄61号</t>
  </si>
  <si>
    <t>金色海岸</t>
  </si>
  <si>
    <t>(上城南星)富春路9号</t>
  </si>
  <si>
    <t>尚筑金座</t>
  </si>
  <si>
    <t>(上城近江)秋涛路296号</t>
  </si>
  <si>
    <t>望江家园西园</t>
  </si>
  <si>
    <t>(上城近江)沙地路23号</t>
  </si>
  <si>
    <t>滨江家园</t>
  </si>
  <si>
    <t>(上城近江)聚景弄2号</t>
  </si>
  <si>
    <t>凤凰南苑</t>
  </si>
  <si>
    <t>(上城南星)秋涛路40号</t>
  </si>
  <si>
    <t>近江家园二园</t>
  </si>
  <si>
    <t>(上城近江)珊园弄18号</t>
  </si>
  <si>
    <t>近江家园一园</t>
  </si>
  <si>
    <t>(上城近江)近江南路78号</t>
  </si>
  <si>
    <t>后市街</t>
  </si>
  <si>
    <t>(上城清波)河坊街156号</t>
  </si>
  <si>
    <t>城南家园</t>
  </si>
  <si>
    <t>(上城雄镇楼)凤山桥直街4号</t>
  </si>
  <si>
    <t>清河家园</t>
  </si>
  <si>
    <t>(上城复兴)复兴路377号</t>
  </si>
  <si>
    <t>华龙家园</t>
  </si>
  <si>
    <t>(上城近江)近江北路93号</t>
  </si>
  <si>
    <t>东方金座</t>
  </si>
  <si>
    <t>(上城湖滨)岳王路1号</t>
  </si>
  <si>
    <t>柳浪东苑</t>
  </si>
  <si>
    <t>(上城清波)河坊街512号</t>
  </si>
  <si>
    <t>钱塘人家</t>
  </si>
  <si>
    <t>(上城近江)清江路310号</t>
  </si>
  <si>
    <t>民安苑</t>
  </si>
  <si>
    <t>(上城复兴)复兴路460号</t>
  </si>
  <si>
    <t>金棕榈花园</t>
  </si>
  <si>
    <t>(上城复兴)洋泮路28号</t>
  </si>
  <si>
    <t>耀江福村</t>
  </si>
  <si>
    <t>(上城近江)衢江路124号</t>
  </si>
  <si>
    <t>近江家园三园</t>
  </si>
  <si>
    <t>(上城近江)珊园弄13号</t>
  </si>
  <si>
    <t>海月花园</t>
  </si>
  <si>
    <t>(上城复兴)海月路15号</t>
  </si>
  <si>
    <t>近江家园六园</t>
  </si>
  <si>
    <t>(上城近江)富春路191号</t>
  </si>
  <si>
    <t>望江新园二园</t>
  </si>
  <si>
    <t>(上城望江)东霞巷32号</t>
  </si>
  <si>
    <t>金狮苑</t>
  </si>
  <si>
    <t>(上城鼓楼)望江路121号金钗袋巷</t>
  </si>
  <si>
    <t>赞成林风沁林苑</t>
  </si>
  <si>
    <t>(上城南星)雷霆路6号</t>
  </si>
  <si>
    <t>柳浪新苑</t>
  </si>
  <si>
    <t>(上城清波)河坊街463号</t>
  </si>
  <si>
    <t>锦都世家</t>
  </si>
  <si>
    <t>(上城四季青)清江路166号</t>
  </si>
  <si>
    <t>万安城市花园西苑</t>
  </si>
  <si>
    <t>(上城清泰)直大方伯42号</t>
  </si>
  <si>
    <t>钱江苑</t>
  </si>
  <si>
    <t>(上城近江)钱江路580号</t>
  </si>
  <si>
    <t>近江家园七园</t>
  </si>
  <si>
    <t>(上城近江)近江西路23号</t>
  </si>
  <si>
    <t>阳光海岸</t>
  </si>
  <si>
    <t>(上城南星)甬江路6号</t>
  </si>
  <si>
    <t>中大吴庄</t>
  </si>
  <si>
    <t>(上城清波)四宜路21号</t>
  </si>
  <si>
    <t>文华苑</t>
  </si>
  <si>
    <t>(上城近江)富春路210号</t>
  </si>
  <si>
    <t>紫金观巷</t>
  </si>
  <si>
    <t>(上城清泰)孝友里5号</t>
  </si>
  <si>
    <t>复兴北苑</t>
  </si>
  <si>
    <t>(上城复兴)复兴路163号</t>
  </si>
  <si>
    <t>康都紫轩</t>
  </si>
  <si>
    <t>(上城南星)甬江路191号</t>
  </si>
  <si>
    <t>光复路小区</t>
  </si>
  <si>
    <t>(上城湖滨)光复路117号</t>
  </si>
  <si>
    <t>恒丰坊</t>
  </si>
  <si>
    <t>(上城近江)清江路288-4号</t>
  </si>
  <si>
    <t>候潮公寓</t>
  </si>
  <si>
    <t>(上城鼓楼)江城路214号</t>
  </si>
  <si>
    <t>望江新园三园</t>
  </si>
  <si>
    <t>(上城望江)东宝路21号</t>
  </si>
  <si>
    <t>钱塘雅苑</t>
  </si>
  <si>
    <t>(上城复兴)紫花支路28号</t>
  </si>
  <si>
    <t>鸥江公寓</t>
  </si>
  <si>
    <t>(上城近江)近江北路35号</t>
  </si>
  <si>
    <t>金隆花园</t>
  </si>
  <si>
    <t>(上城城站)佑圣观路128号</t>
  </si>
  <si>
    <t>近江家园九园</t>
  </si>
  <si>
    <t>(上城近江)久园弄42号</t>
  </si>
  <si>
    <t>近江家园四园</t>
  </si>
  <si>
    <t>(上城近江)近江南路6号</t>
  </si>
  <si>
    <t>柳浪阁</t>
  </si>
  <si>
    <t>(上城清波)清波街3号</t>
  </si>
  <si>
    <t>华藏寺巷</t>
  </si>
  <si>
    <t>(上城潮鸣)华藏寺巷15号</t>
  </si>
  <si>
    <t>长堤明苑</t>
  </si>
  <si>
    <t>(上城潮鸣)庆春路9号</t>
  </si>
  <si>
    <t>涌金门社区</t>
  </si>
  <si>
    <t>(上城湖滨)开元路43号, 染坊弄</t>
  </si>
  <si>
    <t>凤山花苑</t>
  </si>
  <si>
    <t>(上城雄镇楼)江城路217号</t>
  </si>
  <si>
    <t>婺江家园二园</t>
  </si>
  <si>
    <t>(上城近江)秋涛路292号</t>
  </si>
  <si>
    <t>福利新村</t>
  </si>
  <si>
    <t>(上城城站)中河中路122号</t>
  </si>
  <si>
    <t>在水一方公寓</t>
  </si>
  <si>
    <t>(上城近江)富春路118号</t>
  </si>
  <si>
    <t>叶家弄</t>
  </si>
  <si>
    <t>(上城潮鸣)建国中路叶家弄</t>
  </si>
  <si>
    <t>开元路小区</t>
  </si>
  <si>
    <t>(上城湖滨)南山路256号</t>
  </si>
  <si>
    <t>信余里</t>
  </si>
  <si>
    <t>(上城城站)佑圣观路27号</t>
  </si>
  <si>
    <t>近江家园五园</t>
  </si>
  <si>
    <t>(上城近江)衢江路87号</t>
  </si>
  <si>
    <t>清泰南苑</t>
  </si>
  <si>
    <t>(上城四季青)始版桥直街176号</t>
  </si>
  <si>
    <t>浣纱路</t>
  </si>
  <si>
    <t>(上城湖滨)浣纱路188号</t>
  </si>
  <si>
    <t>新城坊</t>
  </si>
  <si>
    <t>(上城近江)近江北路28号</t>
  </si>
  <si>
    <t>南光坊</t>
  </si>
  <si>
    <t>(上城近江)富春路266号</t>
  </si>
  <si>
    <t>赛丽绿城丽园</t>
  </si>
  <si>
    <t>(上城鼓楼)江城路355号</t>
  </si>
  <si>
    <t>十亩田家园</t>
  </si>
  <si>
    <t>(上城复兴)化仙桥路27号</t>
  </si>
  <si>
    <t>复兴城市家园</t>
  </si>
  <si>
    <t>(上城复兴)大资福庙前36号</t>
  </si>
  <si>
    <t>燕子弄</t>
  </si>
  <si>
    <t>(上城潮鸣)燕子弄</t>
  </si>
  <si>
    <t>近江苑</t>
  </si>
  <si>
    <t>(上城近江)徐家埠路25号</t>
  </si>
  <si>
    <t>万安城市花园东苑</t>
  </si>
  <si>
    <t>(上城潮鸣)建国中路179号</t>
  </si>
  <si>
    <t>春江名苑</t>
  </si>
  <si>
    <t>(上城南星)闻潮路160号</t>
  </si>
  <si>
    <t>日信国际DOUBLE时代</t>
  </si>
  <si>
    <t>(上城近江)钱江新城钱江路</t>
  </si>
  <si>
    <t>日信国际</t>
  </si>
  <si>
    <t>赞成林风映水苑</t>
  </si>
  <si>
    <t>(上城南星)雷霆路2号</t>
  </si>
  <si>
    <t>西湖八号公馆</t>
  </si>
  <si>
    <t>(上城清波)四宜路33号</t>
  </si>
  <si>
    <t>南星公寓</t>
  </si>
  <si>
    <t>(上城雄镇楼)江城路86号</t>
  </si>
  <si>
    <t>向阳新村</t>
  </si>
  <si>
    <t>(上城湖滨)庆春路173号</t>
  </si>
  <si>
    <t>惠民苑小区</t>
  </si>
  <si>
    <t>(上城清波)中河中路70号</t>
  </si>
  <si>
    <t>钱江御府</t>
  </si>
  <si>
    <t>(上城南星)候潮路钱江御府</t>
  </si>
  <si>
    <t>望江新丰苑</t>
  </si>
  <si>
    <t>(上城四季青)清江路158号</t>
  </si>
  <si>
    <t>水澄花园北苑</t>
  </si>
  <si>
    <t>(上城复兴)复兴路409号</t>
  </si>
  <si>
    <t>东河家园</t>
  </si>
  <si>
    <t>(上城清泰)直大方伯8号</t>
  </si>
  <si>
    <t>西湖定安名都</t>
  </si>
  <si>
    <t>(上城清波)西湖大道139号</t>
  </si>
  <si>
    <t>皇诰巷</t>
  </si>
  <si>
    <t>(上城清泰)佑圣观路皇浩巷</t>
  </si>
  <si>
    <t>宋浇造巷</t>
  </si>
  <si>
    <t>(上城湖滨)宋浇造巷</t>
  </si>
  <si>
    <t>岳王新村</t>
  </si>
  <si>
    <t>(上城湖滨)岳王路22号</t>
  </si>
  <si>
    <t>南班巷</t>
  </si>
  <si>
    <t>(上城清泰)南班巷</t>
  </si>
  <si>
    <t>万安城市花园南苑</t>
  </si>
  <si>
    <t>(上城潮鸣)建国中路37号</t>
  </si>
  <si>
    <t>劳动路</t>
  </si>
  <si>
    <t>(上城清波)劳动路111号, 劳动路113号, 劳动路115号, 劳动路119号</t>
  </si>
  <si>
    <t>1973年建成</t>
  </si>
  <si>
    <t>滨江钱塘印象</t>
  </si>
  <si>
    <t>(上城南星)富春路与吟潮路路口</t>
  </si>
  <si>
    <t>东平巷小区</t>
  </si>
  <si>
    <t>(上城湖滨)开元路34号</t>
  </si>
  <si>
    <t>云雀苑</t>
  </si>
  <si>
    <t>(上城鼓楼)江城路548号</t>
  </si>
  <si>
    <t>大王庙巷小区</t>
  </si>
  <si>
    <t>(上城清泰)马市街155号</t>
  </si>
  <si>
    <t>清波新村</t>
  </si>
  <si>
    <t>(上城清波)南山路154-166号</t>
  </si>
  <si>
    <t>积善坊巷</t>
  </si>
  <si>
    <t>(上城湖滨)积善坊巷8号</t>
  </si>
  <si>
    <t>老浙大直路11-25号</t>
  </si>
  <si>
    <t>(上城潮鸣)老浙大直路11-25号</t>
  </si>
  <si>
    <t>清泰街小区</t>
  </si>
  <si>
    <t>(上城潮鸣)清泰街182-226号</t>
  </si>
  <si>
    <t>吴山名苑</t>
  </si>
  <si>
    <t>(上城清波)劳动路18号</t>
  </si>
  <si>
    <t>望江新园一园</t>
  </si>
  <si>
    <t>(上城望江)秋涛路望江新园一园</t>
  </si>
  <si>
    <t>凤凰城广场</t>
  </si>
  <si>
    <t>(上城南星)秋涛路28号</t>
  </si>
  <si>
    <t>蓝江公寓</t>
  </si>
  <si>
    <t>(上城复兴)之江路551号</t>
  </si>
  <si>
    <t>好望角公寓</t>
  </si>
  <si>
    <t>(上城复兴)复兴南街411号, 化仙桥路60号</t>
  </si>
  <si>
    <t>复兴东苑</t>
  </si>
  <si>
    <t>(上城复兴)复兴里街490号</t>
  </si>
  <si>
    <t>怡和苑</t>
  </si>
  <si>
    <t>(上城近江)衢江路怡和苑</t>
  </si>
  <si>
    <t>万科金色城品</t>
  </si>
  <si>
    <t>(上城城站)西湖大道149号</t>
  </si>
  <si>
    <t>邮电路16-38号</t>
  </si>
  <si>
    <t>(上城湖滨)邮电路16-38号</t>
  </si>
  <si>
    <t>名珏公寓</t>
  </si>
  <si>
    <t>(上城湖滨)东坡路27号</t>
  </si>
  <si>
    <t>雪峰清泰花苑</t>
  </si>
  <si>
    <t>(上城清泰)清泰街346号</t>
  </si>
  <si>
    <t>定安路44号</t>
  </si>
  <si>
    <t>(上城清波)定安路44号</t>
  </si>
  <si>
    <t>严衙弄</t>
  </si>
  <si>
    <t>(上城清泰)严衙弄, 金钱巷</t>
  </si>
  <si>
    <t>耀江广厦</t>
  </si>
  <si>
    <t>(上城清波)定安路39号</t>
  </si>
  <si>
    <t>直大方伯</t>
  </si>
  <si>
    <t>(上城清泰)直大方伯76号</t>
  </si>
  <si>
    <t>景云村小区</t>
  </si>
  <si>
    <t>(上城清波)南山路212号</t>
  </si>
  <si>
    <t>城隍牌楼巷</t>
  </si>
  <si>
    <t>(上城鼓楼)城隍牌楼巷1号</t>
  </si>
  <si>
    <t>袁井巷</t>
  </si>
  <si>
    <t>(上城鼓楼)袁井巷</t>
  </si>
  <si>
    <t>义井巷</t>
  </si>
  <si>
    <t>(上城城站)西湖大道84号</t>
  </si>
  <si>
    <t>华光路</t>
  </si>
  <si>
    <t>(上城清波)华光路</t>
  </si>
  <si>
    <t>小河下小区</t>
  </si>
  <si>
    <t>(上城潮鸣)小河下路小河下小区</t>
  </si>
  <si>
    <t>新工新村</t>
  </si>
  <si>
    <t>(上城雄镇楼)秋涛路155-157号</t>
  </si>
  <si>
    <t>十五奎巷</t>
  </si>
  <si>
    <t>(上城鼓楼)十五奎巷</t>
  </si>
  <si>
    <t>下华光巷70号</t>
  </si>
  <si>
    <t>(上城清泰)下华光巷70号</t>
  </si>
  <si>
    <t>直箭道巷</t>
  </si>
  <si>
    <t>(上城鼓楼)中河南路24号</t>
  </si>
  <si>
    <t>秋涛南苑</t>
  </si>
  <si>
    <t>(上城南星)秋涛路秋涛南苑</t>
  </si>
  <si>
    <t>横河新村</t>
  </si>
  <si>
    <t>(上城潮鸣)环城东路22号</t>
  </si>
  <si>
    <t>羊血弄</t>
  </si>
  <si>
    <t>(上城湖滨)羊血弄</t>
  </si>
  <si>
    <t>六和源</t>
  </si>
  <si>
    <t>(上城复兴)复兴路499-573号</t>
  </si>
  <si>
    <t>江枫苑</t>
  </si>
  <si>
    <t>(上城雄镇楼)凤山桥直街13号</t>
  </si>
  <si>
    <t>木材新村</t>
  </si>
  <si>
    <t>(上城南星)上城秋涛路168号</t>
  </si>
  <si>
    <t>望江公寓</t>
  </si>
  <si>
    <t>(上城鼓楼)望江路93号</t>
  </si>
  <si>
    <t>彩霞岭</t>
  </si>
  <si>
    <t>(上城鼓楼)中河南路彩霞岭</t>
  </si>
  <si>
    <t>清波苑</t>
  </si>
  <si>
    <t>(上城清波)延安路99-110号</t>
  </si>
  <si>
    <t>水亭址22号</t>
  </si>
  <si>
    <t>(上城城站)水亭址22号</t>
  </si>
  <si>
    <t>丰家兜8号</t>
  </si>
  <si>
    <t>(上城清泰)丰家兜8号</t>
  </si>
  <si>
    <t>太和广场</t>
  </si>
  <si>
    <t>(上城南星)钱江路58号</t>
  </si>
  <si>
    <t>临江风帆公寓</t>
  </si>
  <si>
    <t>梅花三胜公寓</t>
  </si>
  <si>
    <t>(上城城站)佑圣观路123号</t>
  </si>
  <si>
    <t>东羊血弄</t>
  </si>
  <si>
    <t>(上城湖滨)东羊血弄</t>
  </si>
  <si>
    <t>大马弄</t>
  </si>
  <si>
    <t>(上城鼓楼)大马弄</t>
  </si>
  <si>
    <t>老浙大横路一弄</t>
  </si>
  <si>
    <t>(上城潮鸣)老浙大横路一弄28号</t>
  </si>
  <si>
    <t>富星苑</t>
  </si>
  <si>
    <t>(上城近江)富春江路199号</t>
  </si>
  <si>
    <t>锦花苑</t>
  </si>
  <si>
    <t>(上城潮鸣)大学路89号</t>
  </si>
  <si>
    <t>丰家兜10号</t>
  </si>
  <si>
    <t>(上城清泰)丰家兜10号</t>
  </si>
  <si>
    <t>涌金花园</t>
  </si>
  <si>
    <t>(上城清波)西湖大道333号</t>
  </si>
  <si>
    <t>惠民路</t>
  </si>
  <si>
    <t>(上城清波)惠民路1号</t>
  </si>
  <si>
    <t>长庆里</t>
  </si>
  <si>
    <t>(上城潮鸣)解放路长庆里</t>
  </si>
  <si>
    <t>甘王新村</t>
  </si>
  <si>
    <t>(上城四季青)甘王路甘王新村</t>
  </si>
  <si>
    <t>吴山人家</t>
  </si>
  <si>
    <t>(上城清波)劳动路</t>
  </si>
  <si>
    <t>银枪新村</t>
  </si>
  <si>
    <t>(上城清泰)小营巷9号</t>
  </si>
  <si>
    <t>保安桥河下</t>
  </si>
  <si>
    <t>(上城鼓楼)抚宁巷21号</t>
  </si>
  <si>
    <t>水澄花园南苑</t>
  </si>
  <si>
    <t>(上城复兴)之江路水澄花园南苑</t>
  </si>
  <si>
    <t>孝友里9-13号</t>
  </si>
  <si>
    <t>(上城清泰)孝友里9-13号</t>
  </si>
  <si>
    <t>山南人家</t>
  </si>
  <si>
    <t>(上城复兴)凤凰山路80号</t>
  </si>
  <si>
    <t>平海路小区</t>
  </si>
  <si>
    <t>(上城湖滨)中山中路487号</t>
  </si>
  <si>
    <t>十三湾巷</t>
  </si>
  <si>
    <t>(上城清波)十三湾巷1号</t>
  </si>
  <si>
    <t>联珠里</t>
  </si>
  <si>
    <t>(上城潮鸣)解放路联珠里</t>
  </si>
  <si>
    <t>黄醋园</t>
  </si>
  <si>
    <t>(上城清泰)清吟街黄醋园</t>
  </si>
  <si>
    <t>瑞丰格林苑</t>
  </si>
  <si>
    <t>(上城潮鸣)老浙大横路9号</t>
  </si>
  <si>
    <t>枝头巷7-28号</t>
  </si>
  <si>
    <t>(上城湖滨)枝头巷7-28号</t>
  </si>
  <si>
    <t>五福里</t>
  </si>
  <si>
    <t>(上城湖滨)五福里</t>
  </si>
  <si>
    <t>祠堂巷</t>
  </si>
  <si>
    <t>(上城清波)祠堂巷</t>
  </si>
  <si>
    <t>莫邪塘南村</t>
  </si>
  <si>
    <t>(上城四季青)甘王路莫邪唐南村</t>
  </si>
  <si>
    <t>三益里小区</t>
  </si>
  <si>
    <t>(上城城站)佑圣观路131号</t>
  </si>
  <si>
    <t>锅子弄</t>
  </si>
  <si>
    <t>(上城潮鸣)清泰街锅子弄</t>
  </si>
  <si>
    <t>凯恩西湖金座</t>
  </si>
  <si>
    <t>(上城清泰)解放路131号</t>
  </si>
  <si>
    <t>蕙宜村</t>
  </si>
  <si>
    <t>(上城湖滨)东坡路94号</t>
  </si>
  <si>
    <t>小营民居</t>
  </si>
  <si>
    <t>(上城清泰)清吟街小营民居</t>
  </si>
  <si>
    <t>柳营新村</t>
  </si>
  <si>
    <t>(上城湖滨)南山路260号</t>
  </si>
  <si>
    <t>通江桥高层小区</t>
  </si>
  <si>
    <t>(上城鼓楼)中河南路61号</t>
  </si>
  <si>
    <t>缸儿巷</t>
  </si>
  <si>
    <t>(上城湖滨)缸儿巷29-43号</t>
  </si>
  <si>
    <t>西泠花苑</t>
  </si>
  <si>
    <t>(上城潮鸣)燕子弄2号</t>
  </si>
  <si>
    <t>小米巷</t>
  </si>
  <si>
    <t>(上城潮鸣)长明寺巷10号</t>
  </si>
  <si>
    <t>中山中路279弄</t>
  </si>
  <si>
    <t>(上城湖滨)中山中路279弄</t>
  </si>
  <si>
    <t>百岁坊巷</t>
  </si>
  <si>
    <t>(上城鼓楼)河坊街67-3号</t>
  </si>
  <si>
    <t>老浙大横路三弄</t>
  </si>
  <si>
    <t>(上城潮鸣)老浙大横路三弄31号</t>
  </si>
  <si>
    <t>小塔儿巷1-15号</t>
  </si>
  <si>
    <t>(上城清泰)小塔儿巷1-15号</t>
  </si>
  <si>
    <t>大塔儿巷</t>
  </si>
  <si>
    <t>(上城清泰)大塔儿巷</t>
  </si>
  <si>
    <t>民生路</t>
  </si>
  <si>
    <t>(上城清泰)民生路13号</t>
  </si>
  <si>
    <t>定安东苑</t>
  </si>
  <si>
    <t>(上城清波)中山中路195号</t>
  </si>
  <si>
    <t>湖滨公寓</t>
  </si>
  <si>
    <t>(上城湖滨)开元路78号</t>
  </si>
  <si>
    <t>南瓦坊</t>
  </si>
  <si>
    <t>(上城雄镇楼)江城路南瓦坊</t>
  </si>
  <si>
    <t>响水坝</t>
  </si>
  <si>
    <t>(上城鼓楼)江城路470-492号, 江城路500号</t>
  </si>
  <si>
    <t>黄工厂弄</t>
  </si>
  <si>
    <t>(上城鼓楼)江城路348号</t>
  </si>
  <si>
    <t>祖庙巷45号</t>
  </si>
  <si>
    <t>(上城湖滨)祖庙巷45号</t>
  </si>
  <si>
    <t>长生路48号</t>
  </si>
  <si>
    <t>(上城湖滨)长生路48号</t>
  </si>
  <si>
    <t>平安里</t>
  </si>
  <si>
    <t>(上城鼓楼)上城江城路平安里</t>
  </si>
  <si>
    <t>丰家兜12号</t>
  </si>
  <si>
    <t>(上城清泰)丰家兜12号</t>
  </si>
  <si>
    <t>高官弄公寓</t>
  </si>
  <si>
    <t>(上城潮鸣)高官弄12号</t>
  </si>
  <si>
    <t>清江花园</t>
  </si>
  <si>
    <t>(上城四季青)清江路188号</t>
  </si>
  <si>
    <t>宏农里28-30号</t>
  </si>
  <si>
    <t>(上城湖滨)宏农里28-30号</t>
  </si>
  <si>
    <t>北落马营</t>
  </si>
  <si>
    <t>(上城雄镇楼)候潮路34号</t>
  </si>
  <si>
    <t>勤远里</t>
  </si>
  <si>
    <t>(上城鼓楼)勤远里</t>
  </si>
  <si>
    <t>西府局</t>
  </si>
  <si>
    <t>(上城清波)定安路与惠民路交叉口</t>
  </si>
  <si>
    <t>茶啾弄</t>
  </si>
  <si>
    <t>(上城鼓楼)茶啾弄</t>
  </si>
  <si>
    <t>上水陆寺巷</t>
  </si>
  <si>
    <t>(上城鼓楼)江城路426号</t>
  </si>
  <si>
    <t>新民村</t>
  </si>
  <si>
    <t>(上城清波)新民村, 新民村1号</t>
  </si>
  <si>
    <t>火药局弄49号</t>
  </si>
  <si>
    <t>(上城清波)火药局弄49号</t>
  </si>
  <si>
    <t>永宁院</t>
  </si>
  <si>
    <t>(上城清泰)马市街97号</t>
  </si>
  <si>
    <t>状元弄</t>
  </si>
  <si>
    <t>(上城清泰)清泰街民生路交叉口</t>
  </si>
  <si>
    <t>光复路146-186号</t>
  </si>
  <si>
    <t>(上城湖滨)光复路146-186号</t>
  </si>
  <si>
    <t>镇东楼</t>
  </si>
  <si>
    <t>(上城鼓楼)抚宁巷11号</t>
  </si>
  <si>
    <t>保安桥直街</t>
  </si>
  <si>
    <t>(上城鼓楼)江城路419-425号</t>
  </si>
  <si>
    <t>乌龙巷1-8号</t>
  </si>
  <si>
    <t>(上城清泰)乌龙巷1-8号</t>
  </si>
  <si>
    <t>凤凰山脚路</t>
  </si>
  <si>
    <t>(上城西湖景区)凤凰山脚路</t>
  </si>
  <si>
    <t>新丰新村</t>
  </si>
  <si>
    <t>(上城四季青)清江路136号</t>
  </si>
  <si>
    <t>金衙庄公寓</t>
  </si>
  <si>
    <t>(上城潮鸣)解放路10号</t>
  </si>
  <si>
    <t>乌龙巷</t>
  </si>
  <si>
    <t>(上城清泰)乌龙巷</t>
  </si>
  <si>
    <t>柳翠井巷</t>
  </si>
  <si>
    <t>(上城清波)光复路柳翠井巷</t>
  </si>
  <si>
    <t>梅花碑</t>
  </si>
  <si>
    <t>(上城城站)梅花碑</t>
  </si>
  <si>
    <t>柴校坊</t>
  </si>
  <si>
    <t>(上城雄镇楼)秋涛南路157号</t>
  </si>
  <si>
    <t>崔家巷</t>
  </si>
  <si>
    <t>(上城湖滨)崔家巷</t>
  </si>
  <si>
    <t>四条巷</t>
  </si>
  <si>
    <t>(上城清波)四条巷</t>
  </si>
  <si>
    <t>长明寺巷小区</t>
  </si>
  <si>
    <t>皇城花苑</t>
  </si>
  <si>
    <t>(上城鼓楼)上城中河南路60号</t>
  </si>
  <si>
    <t>涌金广场聚景阁</t>
  </si>
  <si>
    <t>(上城湖滨)西湖大道266号</t>
  </si>
  <si>
    <t>江城路415.417号</t>
  </si>
  <si>
    <t>(上城鼓楼)江城路415-417号</t>
  </si>
  <si>
    <t>凤山路79号</t>
  </si>
  <si>
    <t>(上城雄镇楼)凤山路79号</t>
  </si>
  <si>
    <t>鉴衡里</t>
  </si>
  <si>
    <t>(上城湖滨)鉴衡里2、8、9、10、11、20号</t>
  </si>
  <si>
    <t>陆家河头小区</t>
  </si>
  <si>
    <t>(上城鼓楼)江城路636-2号</t>
  </si>
  <si>
    <t>清吟街89-119号</t>
  </si>
  <si>
    <t>(上城清泰)清吟街89-119号</t>
  </si>
  <si>
    <t>冯山人巷</t>
  </si>
  <si>
    <t>(上城清泰)冯山人巷3号</t>
  </si>
  <si>
    <t>中河大厦</t>
  </si>
  <si>
    <t>(上城湖滨)庆春路159号</t>
  </si>
  <si>
    <t>定安路37号</t>
  </si>
  <si>
    <t>(上城清波)定安路37号</t>
  </si>
  <si>
    <t>莫邪塘东村</t>
  </si>
  <si>
    <t>(上城四季青)甘王路20号</t>
  </si>
  <si>
    <t>严官巷</t>
  </si>
  <si>
    <t>(上城鼓楼)上城万松岭隧道入口第四人民医院对面</t>
  </si>
  <si>
    <t>水门南弄</t>
  </si>
  <si>
    <t>(上城鼓楼)江城路400号</t>
  </si>
  <si>
    <t>大学苑</t>
  </si>
  <si>
    <t>(上城潮鸣)大学路大学苑</t>
  </si>
  <si>
    <t>六圣堂</t>
  </si>
  <si>
    <t>(上城鼓楼)中河南路45号</t>
  </si>
  <si>
    <t>北落马营6号</t>
  </si>
  <si>
    <t>(上城雄镇楼)北落马营6号</t>
  </si>
  <si>
    <t>森仁里1-3号</t>
  </si>
  <si>
    <t>(上城清泰)清吟街114号</t>
  </si>
  <si>
    <t>西湖大道261、263、265号</t>
  </si>
  <si>
    <t>(上城清波)西湖大道261号</t>
  </si>
  <si>
    <t>龙华巷4到11号</t>
  </si>
  <si>
    <t>(上城清泰)龙华巷4-11号</t>
  </si>
  <si>
    <t>莫邪塘西村</t>
  </si>
  <si>
    <t>(上城四季青)海潮路111-1号</t>
  </si>
  <si>
    <t>兴隆西村</t>
  </si>
  <si>
    <t>(上城四季青)兴隆街44号</t>
  </si>
  <si>
    <t>火药局弄29号</t>
  </si>
  <si>
    <t>(上城清波)火药局弄29号</t>
  </si>
  <si>
    <t>中山中路460-466号</t>
  </si>
  <si>
    <t>(上城湖滨)中山中路460-466号</t>
  </si>
  <si>
    <t>洪福桥18号</t>
  </si>
  <si>
    <t>(上城雄镇楼)江城路24-1号</t>
  </si>
  <si>
    <t>鼓楼花苑</t>
  </si>
  <si>
    <t>(上城鼓楼)中河南路78号</t>
  </si>
  <si>
    <t>三元地</t>
  </si>
  <si>
    <t>(上城清波)惠民路三元地</t>
  </si>
  <si>
    <t>解放路213号</t>
  </si>
  <si>
    <t>(上城湖滨)解放路213号</t>
  </si>
  <si>
    <t>断河头</t>
  </si>
  <si>
    <t>(上城鼓楼)望江路断河头</t>
  </si>
  <si>
    <t>元宝心</t>
  </si>
  <si>
    <t>(上城鼓楼)元宝心</t>
  </si>
  <si>
    <t>丰乐公寓</t>
  </si>
  <si>
    <t>(上城清泰)佑圣观路207号</t>
  </si>
  <si>
    <t>中山中路312-404号</t>
  </si>
  <si>
    <t>(上城湖滨)中山中路312号</t>
  </si>
  <si>
    <t>延庆里6号</t>
  </si>
  <si>
    <t>(上城湖滨)延庆里6号</t>
  </si>
  <si>
    <t>太平巷16号</t>
  </si>
  <si>
    <t>(上城雄镇楼)太平巷16号</t>
  </si>
  <si>
    <t>城站路小区</t>
  </si>
  <si>
    <t>(上城城站)江城路863号</t>
  </si>
  <si>
    <t>江城路216号</t>
  </si>
  <si>
    <t>(上城雄镇楼)江城路216号</t>
  </si>
  <si>
    <t>清江路82-4号</t>
  </si>
  <si>
    <t>(上城四季青)清江路82-4号</t>
  </si>
  <si>
    <t>四宜路14号</t>
  </si>
  <si>
    <t>(上城清波)上城四宜路与清波街交叉口</t>
  </si>
  <si>
    <t>兴隆东村</t>
  </si>
  <si>
    <t>(上城四季青)秋涛路1弄22-7号</t>
  </si>
  <si>
    <t>环城东路22号</t>
  </si>
  <si>
    <t>始板桥东村</t>
  </si>
  <si>
    <t>(上城四季青)东宝路始板桥东村</t>
  </si>
  <si>
    <t>大学路108号</t>
  </si>
  <si>
    <t>(上城潮鸣)大学路北口翰林街108号</t>
  </si>
  <si>
    <t>长生路31号</t>
  </si>
  <si>
    <t>(上城湖滨)长生路31号</t>
  </si>
  <si>
    <t>佑圣观路44号</t>
  </si>
  <si>
    <t>(上城城站)佑圣观路44号</t>
  </si>
  <si>
    <t>永昌坝</t>
  </si>
  <si>
    <t>(上城雄镇楼)沙河与望江路交叉口</t>
  </si>
  <si>
    <t>上陈家园</t>
  </si>
  <si>
    <t>(上城鼓楼)抚宁巷48号</t>
  </si>
  <si>
    <t>始板桥新村</t>
  </si>
  <si>
    <t>(上城四季青)海潮路74-2号</t>
  </si>
  <si>
    <t>甘王路5号</t>
  </si>
  <si>
    <t>(上城四季青)甘王路5号</t>
  </si>
  <si>
    <t>二凉亭</t>
  </si>
  <si>
    <t>(上城雄镇楼)秋涛路163号</t>
  </si>
  <si>
    <t>后市街23号</t>
  </si>
  <si>
    <t>(上城清波)后市街23号</t>
  </si>
  <si>
    <t>清江路196号</t>
  </si>
  <si>
    <t>(上城四季青)清江路196号</t>
  </si>
  <si>
    <t>五圣堂</t>
  </si>
  <si>
    <t>(上城鼓楼)江城路354号</t>
  </si>
  <si>
    <t>甘王路18号</t>
  </si>
  <si>
    <t>(上城四季青)甘王路18号</t>
  </si>
  <si>
    <t>候潮路37号</t>
  </si>
  <si>
    <t>(上城雄镇楼)候潮路37号</t>
  </si>
  <si>
    <t>小剪刀弄</t>
  </si>
  <si>
    <t>(上城鼓楼)江城路470-492号</t>
  </si>
  <si>
    <t>秋涛路178号</t>
  </si>
  <si>
    <t>(上城南星)秋涛路178号</t>
  </si>
  <si>
    <t>三元坊巷</t>
  </si>
  <si>
    <t>(上城湖滨)三元坊巷</t>
  </si>
  <si>
    <t>定安路130号</t>
  </si>
  <si>
    <t>(上城湖滨)定安路130号</t>
  </si>
  <si>
    <t>丰禾巷</t>
  </si>
  <si>
    <t>(上城清泰)解放路丰禾巷</t>
  </si>
  <si>
    <t>莫邪塘北村</t>
  </si>
  <si>
    <t>(上城四季青)秋涛路一弄33号</t>
  </si>
  <si>
    <t>海潮路85号</t>
  </si>
  <si>
    <t>(上城四季青)海潮路85号</t>
  </si>
  <si>
    <t>宣徐弄8.11号</t>
  </si>
  <si>
    <t>(上城清泰)宣徐弄8号-11号</t>
  </si>
  <si>
    <t>上八界巷2-6号</t>
  </si>
  <si>
    <t>(上城清泰)上八界巷2-6号</t>
  </si>
  <si>
    <t>比胜庙巷23号</t>
  </si>
  <si>
    <t>(上城湖滨)比胜庙巷23号</t>
  </si>
  <si>
    <t>白塔人家</t>
  </si>
  <si>
    <t>(上城复兴)复兴路白塔人家</t>
  </si>
  <si>
    <t>未央村</t>
  </si>
  <si>
    <t>(上城湖滨)孝女路13号</t>
  </si>
  <si>
    <t>荷花池头</t>
  </si>
  <si>
    <t>(上城清波)南山路204号</t>
  </si>
  <si>
    <t>绿城元福里</t>
  </si>
  <si>
    <t>(上城湖滨)东靠中河路，南接西湖大道，西临中山中路，北依清泰街</t>
  </si>
  <si>
    <t>广宇吴山鸣翠苑</t>
  </si>
  <si>
    <t>(上城清波)上城四宜路与蔡官巷交叉口</t>
  </si>
  <si>
    <t>嘉禾苑</t>
  </si>
  <si>
    <t>(上城清波)劳动路126号</t>
  </si>
  <si>
    <t>万新大厦</t>
  </si>
  <si>
    <t>(上城城站)西湖大道35号</t>
  </si>
  <si>
    <t>思鑫坊</t>
  </si>
  <si>
    <t>(上城湖滨)孝女路1号 学士路1-30号 菩提寺路2号</t>
  </si>
  <si>
    <t>广厦天都城天熙公馆</t>
  </si>
  <si>
    <t>(上城清波)余杭 临丁路与欢乐大道交叉口</t>
  </si>
  <si>
    <t>元华公寓</t>
  </si>
  <si>
    <t>(上城湖滨)南山路柳营路口</t>
  </si>
  <si>
    <t>将军路</t>
  </si>
  <si>
    <t>(上城湖滨)将军路73号</t>
  </si>
  <si>
    <t>婺江家园一园</t>
  </si>
  <si>
    <t>(上城近江)婺江路38号</t>
  </si>
  <si>
    <t>凤凰新村</t>
  </si>
  <si>
    <t>(上城西湖景区)凤凰山脚路160号</t>
  </si>
  <si>
    <t>南山路小区</t>
  </si>
  <si>
    <t>(上城清波)南山路222号</t>
  </si>
  <si>
    <t>江韵园</t>
  </si>
  <si>
    <t>(上城近江)之江路与衢江路交汇处</t>
  </si>
  <si>
    <t>三衙前</t>
  </si>
  <si>
    <t>(上城清波)三衙前12号</t>
  </si>
  <si>
    <t>凤山新村</t>
  </si>
  <si>
    <t>(上城西湖景区)凤凰山脚路240号</t>
  </si>
  <si>
    <t>仁和里</t>
  </si>
  <si>
    <t>(上城湖滨)仁和路仁和里</t>
  </si>
  <si>
    <t>闻潮尚庭</t>
  </si>
  <si>
    <t>(上城南星)望江东路附近</t>
  </si>
  <si>
    <t>清波门外</t>
  </si>
  <si>
    <t>(上城清波)清波门外</t>
  </si>
  <si>
    <t>孝子坊</t>
  </si>
  <si>
    <t>(上城清波)孝子坊</t>
  </si>
  <si>
    <t>青年里</t>
  </si>
  <si>
    <t>(上城湖滨)解放路青年里, 青年里1-1号</t>
  </si>
  <si>
    <t>四宜路10号</t>
  </si>
  <si>
    <t>(上城清波)四宜路10号</t>
  </si>
  <si>
    <t>源茂里</t>
  </si>
  <si>
    <t>(上城清波)上城惠民路与中河中路交叉口</t>
  </si>
  <si>
    <t>劝业里</t>
  </si>
  <si>
    <t>(上城湖滨)下城学士路与薪王路交叉口</t>
  </si>
  <si>
    <t>五柳巷</t>
  </si>
  <si>
    <t>(上城城站)河坊街与佑圣观路交叉口</t>
  </si>
  <si>
    <t>长生路小区</t>
  </si>
  <si>
    <t>(上城湖滨)长生路6号</t>
  </si>
  <si>
    <t>由义弄</t>
  </si>
  <si>
    <t>(上城清波)由义弄5号</t>
  </si>
  <si>
    <t>蔡官巷公寓</t>
  </si>
  <si>
    <t>(上城清波)上城四宜路与蔡官巷交叉口, 蔡官巷, 四宜路</t>
  </si>
  <si>
    <t>丰家兜33号</t>
  </si>
  <si>
    <t>(上城清泰)丰家兜33号</t>
  </si>
  <si>
    <t>延定巷2号</t>
  </si>
  <si>
    <t>(上城湖滨)延定巷2号</t>
  </si>
  <si>
    <t>菩提寺路10号</t>
  </si>
  <si>
    <t>(上城湖滨)菩提寺路10号</t>
  </si>
  <si>
    <t>象牙海岸</t>
  </si>
  <si>
    <t>(上城复兴)秋涛路和之江路交汇处象牙海岸</t>
  </si>
  <si>
    <t>知足路</t>
  </si>
  <si>
    <t>(上城湖滨)知足路1号</t>
  </si>
  <si>
    <t>城头巷</t>
  </si>
  <si>
    <t>(上城城站)城头巷120号, 城头巷119号, 城头巷114号</t>
  </si>
  <si>
    <t>过军桥河下</t>
  </si>
  <si>
    <t>中山中路191号</t>
  </si>
  <si>
    <t>(上城清波)中山中路191号</t>
  </si>
  <si>
    <t>仁和路</t>
  </si>
  <si>
    <t>(上城湖滨)仁和路33号, 仁和路35号</t>
  </si>
  <si>
    <t>江新苑小区</t>
  </si>
  <si>
    <t>(上城复兴)之江中路56号</t>
  </si>
  <si>
    <t>河坊街小区</t>
  </si>
  <si>
    <t>(上城鼓楼)上城河坊街与中河中路交叉口</t>
  </si>
  <si>
    <t>水沟巷</t>
  </si>
  <si>
    <t>(上城清波)上城河坊街与南山路交叉口</t>
  </si>
  <si>
    <t>马尔山闸电宿舍</t>
  </si>
  <si>
    <t>(上城西湖景区)虎玉路9号</t>
  </si>
  <si>
    <t>近江新村</t>
  </si>
  <si>
    <t>定安路46号</t>
  </si>
  <si>
    <t>(上城清波)定安路46号</t>
  </si>
  <si>
    <t>光复路37-48号</t>
  </si>
  <si>
    <t>(上城清波)光复路37到48号</t>
  </si>
  <si>
    <t>岳王路41号</t>
  </si>
  <si>
    <t>(上城湖滨)岳王路41号</t>
  </si>
  <si>
    <t>察院前巷</t>
  </si>
  <si>
    <t>(上城鼓楼)中河南路太庙巷7号</t>
  </si>
  <si>
    <t>抚宁巷</t>
  </si>
  <si>
    <t>(上城鼓楼)抚宁巷58号</t>
  </si>
  <si>
    <t>中山御庭</t>
  </si>
  <si>
    <t>(上城鼓楼)上城上城抚宁巷与江城路交叉口</t>
  </si>
  <si>
    <t>马坡巷</t>
  </si>
  <si>
    <t>(上城潮鸣)马坡巷</t>
  </si>
  <si>
    <t>直吉祥巷</t>
  </si>
  <si>
    <t>(上城城站)佑圣观路与河坊街中间</t>
  </si>
  <si>
    <t>比胜庙巷13号</t>
  </si>
  <si>
    <t>(上城湖滨)比胜庙巷13号</t>
  </si>
  <si>
    <t>横吉祥巷</t>
  </si>
  <si>
    <t>(上城鼓楼)横吉祥巷</t>
  </si>
  <si>
    <t>四牌楼</t>
  </si>
  <si>
    <t>(上城鼓楼)四牌楼</t>
  </si>
  <si>
    <t>东太平巷</t>
  </si>
  <si>
    <t>(上城清波)上城高银街与华光路交叉口</t>
  </si>
  <si>
    <t>清河坊</t>
  </si>
  <si>
    <t>(上城清波)清河坊</t>
  </si>
  <si>
    <t>中山中路315号</t>
  </si>
  <si>
    <t>(上城湖滨)中山中路315号</t>
  </si>
  <si>
    <t>小营巷</t>
  </si>
  <si>
    <t>(上城清泰)小营巷</t>
  </si>
  <si>
    <t>银洞巷</t>
  </si>
  <si>
    <t>(上城清泰)清吟街与直大方伯交汇处</t>
  </si>
  <si>
    <t>抽分厂路</t>
  </si>
  <si>
    <t>(上城雄镇楼)抽分厂路96号</t>
  </si>
  <si>
    <t>五洋嘉景苑</t>
  </si>
  <si>
    <t>(上城鼓楼)江城路与望江路交界处</t>
  </si>
  <si>
    <t>姚园寺巷</t>
  </si>
  <si>
    <t>(上城城站)建国南路104号</t>
  </si>
  <si>
    <t>丁衙巷</t>
  </si>
  <si>
    <t>(上城鼓楼)丁衙巷19号</t>
  </si>
  <si>
    <t>延定巷38号</t>
  </si>
  <si>
    <t>(上城湖滨)延定巷38号</t>
  </si>
  <si>
    <t>中山中路321号</t>
  </si>
  <si>
    <t>(上城清波)中山中路321号</t>
  </si>
  <si>
    <t>齐心里</t>
  </si>
  <si>
    <t>(上城湖滨)齐心里</t>
  </si>
  <si>
    <t>东坡路</t>
  </si>
  <si>
    <t>梵天寺路64号</t>
  </si>
  <si>
    <t>(上城西湖景区)梵天寺路64号</t>
  </si>
  <si>
    <t>婺江家园三园</t>
  </si>
  <si>
    <t>(上城近江)秋石高架路婺江家园三园</t>
  </si>
  <si>
    <t>秋江雅院</t>
  </si>
  <si>
    <t>(上城雄镇楼)秋涛路37号</t>
  </si>
  <si>
    <t>白马庙巷</t>
  </si>
  <si>
    <t>(上城鼓楼)上城中河南路与上仓桥路交叉口</t>
  </si>
  <si>
    <t>大学路社区</t>
  </si>
  <si>
    <t>(上城潮鸣)大学路28-1号, 大学路30号</t>
  </si>
  <si>
    <t>太平巷33-34号</t>
  </si>
  <si>
    <t>(上城雄镇楼)太平巷33号</t>
  </si>
  <si>
    <t>彩霞新村</t>
  </si>
  <si>
    <t>(上城鼓楼)抚宁巷路彩霞新村</t>
  </si>
  <si>
    <t>奎垣巷</t>
  </si>
  <si>
    <t>(上城湖滨)奎垣巷12号</t>
  </si>
  <si>
    <t>长生路30号</t>
  </si>
  <si>
    <t>(上城湖滨)长生路30号</t>
  </si>
  <si>
    <t>中河中路47号</t>
  </si>
  <si>
    <t>(上城清波)中河中路47号</t>
  </si>
  <si>
    <t>江城路322号</t>
  </si>
  <si>
    <t>(上城鼓楼)江城路322号</t>
  </si>
  <si>
    <t>邮电路11号</t>
  </si>
  <si>
    <t>(上城湖滨)邮电路11号</t>
  </si>
  <si>
    <t>四季星座</t>
  </si>
  <si>
    <t>(上城四季青)清江路138号</t>
  </si>
  <si>
    <t>佑圣观路101号</t>
  </si>
  <si>
    <t>(上城城站)上城西湖大道与中河中路交叉口</t>
  </si>
  <si>
    <t>大学路110号</t>
  </si>
  <si>
    <t>(上城潮鸣)大学路110号</t>
  </si>
  <si>
    <t>大东山弄</t>
  </si>
  <si>
    <t>(上城清泰)佑圣观路大东山弄</t>
  </si>
  <si>
    <t>柳浪闻莺</t>
  </si>
  <si>
    <t>(上城清波)柳浪闻莺3号，5号</t>
  </si>
  <si>
    <t>美政路</t>
  </si>
  <si>
    <t>(上城复兴)美政路2号</t>
  </si>
  <si>
    <t>水澄路</t>
  </si>
  <si>
    <t>(上城复兴)复兴板块</t>
  </si>
  <si>
    <t>红门局7、9号</t>
  </si>
  <si>
    <t>(上城清波)红门局7、9号</t>
  </si>
  <si>
    <t>开元路63、65、67、69号</t>
  </si>
  <si>
    <t>(上城湖滨)开元路63到69号</t>
  </si>
  <si>
    <t>中河南路17号</t>
  </si>
  <si>
    <t>(上城雄镇楼)中河南路17号</t>
  </si>
  <si>
    <t>凤山路125号</t>
  </si>
  <si>
    <t>(上城雄镇楼)凤山路125号</t>
  </si>
  <si>
    <t>江城路243号</t>
  </si>
  <si>
    <t>(上城雄镇楼)江城路243号</t>
  </si>
  <si>
    <t>江城路283.285号</t>
  </si>
  <si>
    <t>(上城雄镇楼)江城路283.285号</t>
  </si>
  <si>
    <t>江城路18号</t>
  </si>
  <si>
    <t>(上城雄镇楼)江城路18号</t>
  </si>
  <si>
    <t>火药局弄39号</t>
  </si>
  <si>
    <t>(上城清波)火药局弄39号</t>
  </si>
  <si>
    <t>南瓦子巷19号</t>
  </si>
  <si>
    <t>(上城雄镇楼)南瓦子巷19号</t>
  </si>
  <si>
    <t>秋涛路157号</t>
  </si>
  <si>
    <t>(上城雄镇楼)秋涛路157号</t>
  </si>
  <si>
    <t>秋涛路168号</t>
  </si>
  <si>
    <t>(上城南星)秋涛路168号</t>
  </si>
  <si>
    <t>江城路402号</t>
  </si>
  <si>
    <t>(上城鼓楼)江城路（沿街）</t>
  </si>
  <si>
    <t>祖庙巷27号</t>
  </si>
  <si>
    <t>(上城湖滨)祖庙巷27号</t>
  </si>
  <si>
    <t>祖庙巷47-51号</t>
  </si>
  <si>
    <t>(上城湖滨)祖庙巷47-51号</t>
  </si>
  <si>
    <t>中山南路423-445号</t>
  </si>
  <si>
    <t>(上城鼓楼)中山南路423-445号</t>
  </si>
  <si>
    <t>大名空间商务大厦</t>
  </si>
  <si>
    <t>(上城南星)龙舌路46号</t>
  </si>
  <si>
    <t>秋涛发展大厦</t>
  </si>
  <si>
    <t>(上城近江)秋涛路238号</t>
  </si>
  <si>
    <t>直河头39号</t>
  </si>
  <si>
    <t>(上城雄镇楼)直河头39号</t>
  </si>
  <si>
    <t>建国中路</t>
  </si>
  <si>
    <t>(上城潮鸣)建国中路192号</t>
  </si>
  <si>
    <t>中山南路293号</t>
  </si>
  <si>
    <t>(上城鼓楼)中山南路293号</t>
  </si>
  <si>
    <t>中山中路462号</t>
  </si>
  <si>
    <t>(上城湖滨)中山中路462号</t>
  </si>
  <si>
    <t>斗富一桥东河下</t>
  </si>
  <si>
    <t>(上城城站)斗富一桥东河下</t>
  </si>
  <si>
    <t>佑圣观路5号</t>
  </si>
  <si>
    <t>(上城清泰)佑圣观路5号</t>
  </si>
  <si>
    <t>万松岭路84号</t>
  </si>
  <si>
    <t>(上城清波)万松岭路84号</t>
  </si>
  <si>
    <t>高士坊巷</t>
  </si>
  <si>
    <t>(上城鼓楼)中山南路高士坊巷</t>
  </si>
  <si>
    <t>龙翔大厦</t>
  </si>
  <si>
    <t>(上城湖滨)菩提寺路1号</t>
  </si>
  <si>
    <t>中山南路227号</t>
  </si>
  <si>
    <t>(上城鼓楼)中山南路227号</t>
  </si>
  <si>
    <t>比胜庙巷18号</t>
  </si>
  <si>
    <t>(上城湖滨)比胜庙巷18号</t>
  </si>
  <si>
    <t>大马厂巷</t>
  </si>
  <si>
    <t>(上城鼓楼)中山南路大马厂巷</t>
  </si>
  <si>
    <t>红门局4号</t>
  </si>
  <si>
    <t>(上城清波)红门局4号</t>
  </si>
  <si>
    <t>凤山路93号</t>
  </si>
  <si>
    <t>(上城雄镇楼)凤山路93号</t>
  </si>
  <si>
    <t>定安路49号</t>
  </si>
  <si>
    <t>(上城湖滨)定安路49号</t>
  </si>
  <si>
    <t>九星里建筑群</t>
  </si>
  <si>
    <t>(上城湖滨)九星里9号, 九星里18号</t>
  </si>
  <si>
    <t>柳翠井巷51号</t>
  </si>
  <si>
    <t>(上城清波)柳翠井巷51号</t>
  </si>
  <si>
    <t>中河中路201-205号</t>
  </si>
  <si>
    <t>(上城湖滨)中河中路201.205号</t>
  </si>
  <si>
    <t>江城路742号</t>
  </si>
  <si>
    <t>(上城城站)江城路742号</t>
  </si>
  <si>
    <t>江城路318号</t>
  </si>
  <si>
    <t>(上城鼓楼)江城路318号</t>
  </si>
  <si>
    <t>万松岭路88号</t>
  </si>
  <si>
    <t>(上城清波)万松岭路88号</t>
  </si>
  <si>
    <t>四宜亭50号</t>
  </si>
  <si>
    <t>(上城清波)四宜亭50号</t>
  </si>
  <si>
    <t>元宝街小区</t>
  </si>
  <si>
    <t>(上城鼓楼)上城鼓楼胡雪岩故居旁</t>
  </si>
  <si>
    <t>绿都大厦</t>
  </si>
  <si>
    <t>(上城清泰)上城中河中路198号</t>
  </si>
  <si>
    <t>太平坊巷</t>
  </si>
  <si>
    <t>(上城清波)上城中山中路与惠民路交叉口</t>
  </si>
  <si>
    <t>八卦新村</t>
  </si>
  <si>
    <t>(上城复兴)南复路27号</t>
  </si>
  <si>
    <t>广厦西湖时代广场</t>
  </si>
  <si>
    <t>(上城湖滨)上城 庆春路229号</t>
  </si>
  <si>
    <t>中闽大厦</t>
  </si>
  <si>
    <t>(上城城站)敦东园巷8号</t>
  </si>
  <si>
    <t>水沟巷15号</t>
  </si>
  <si>
    <t>(上城清波)水沟巷15号</t>
  </si>
  <si>
    <t>火药局弄35号</t>
  </si>
  <si>
    <t>(上城清波)火药局弄35号</t>
  </si>
  <si>
    <t>江城路452号</t>
  </si>
  <si>
    <t>(上城鼓楼)江城路452号</t>
  </si>
  <si>
    <t>瑞丰格琳酒店</t>
  </si>
  <si>
    <t>(上城潮鸣)老浙大横路31号</t>
  </si>
  <si>
    <t>中南新村</t>
  </si>
  <si>
    <t>(上城湖滨)解放 路与中 山中路交叉路口</t>
  </si>
  <si>
    <t>近江路</t>
  </si>
  <si>
    <t>(上城四季青)近江路</t>
  </si>
  <si>
    <t>近江路2-3号</t>
  </si>
  <si>
    <t>(上城四季青)近江路2-3号</t>
  </si>
  <si>
    <t>秋涛路286号</t>
  </si>
  <si>
    <t>(上城近江)秋涛路286号</t>
  </si>
  <si>
    <t>秋涛路455号</t>
  </si>
  <si>
    <t>(上城四季青)秋涛路455号</t>
  </si>
  <si>
    <t>兴隆路1号</t>
  </si>
  <si>
    <t>(上城四季青)兴隆路1号</t>
  </si>
  <si>
    <t>兴隆路8号</t>
  </si>
  <si>
    <t>(上城四季青)兴隆路8号</t>
  </si>
  <si>
    <t>甘王路13号</t>
  </si>
  <si>
    <t>(上城四季青)甘王路13号</t>
  </si>
  <si>
    <t>清江路96-2号</t>
  </si>
  <si>
    <t>(上城四季青)清江路96-2号</t>
  </si>
  <si>
    <t>清江路96-3号</t>
  </si>
  <si>
    <t>(上城四季青)清江路96-3号</t>
  </si>
  <si>
    <t>清江路114-2号</t>
  </si>
  <si>
    <t>(上城四季青)清江路114-2号</t>
  </si>
  <si>
    <t>羊坝头95号</t>
  </si>
  <si>
    <t>(上城清波)羊头坝95号</t>
  </si>
  <si>
    <t>清江路82-3号</t>
  </si>
  <si>
    <t>(上城四季青)清江路82-3号</t>
  </si>
  <si>
    <t>柳翠桥弄2-3号</t>
  </si>
  <si>
    <t>(上城清波)柳翠桥弄2-3号</t>
  </si>
  <si>
    <t>清江路82-5号</t>
  </si>
  <si>
    <t>(上城四季青)清江路82-5号</t>
  </si>
  <si>
    <t>八卦新村西区</t>
  </si>
  <si>
    <t>(上城复兴)南复路</t>
  </si>
  <si>
    <t>江城路708号</t>
  </si>
  <si>
    <t>(上城鼓楼)江城路708号</t>
  </si>
  <si>
    <t>水亭址5号</t>
  </si>
  <si>
    <t>(上城城站)水亭址5号</t>
  </si>
  <si>
    <t>觉苑寺巷1号</t>
  </si>
  <si>
    <t>(上城清泰)皮市巷与觉苑寺巷交界处</t>
  </si>
  <si>
    <t>下华光巷72号</t>
  </si>
  <si>
    <t>(上城清泰)下华光巷72号</t>
  </si>
  <si>
    <t>瑞石亭12号</t>
  </si>
  <si>
    <t>(上城鼓楼)瑞石亭12号</t>
  </si>
  <si>
    <t>秋涛路一弄</t>
  </si>
  <si>
    <t>(上城四季青)秋涛路一弄与甘王支路交叉口附近</t>
  </si>
  <si>
    <t>长坡里</t>
  </si>
  <si>
    <t>(上城潮鸣)长明寺巷与解放路交叉口</t>
  </si>
  <si>
    <t>定安路132号</t>
  </si>
  <si>
    <t>(上城湖滨)定安路132号</t>
  </si>
  <si>
    <t>开元南一弄</t>
  </si>
  <si>
    <t>(上城湖滨)开元路25号</t>
  </si>
  <si>
    <t>羊坝头30号</t>
  </si>
  <si>
    <t>(上城湖滨)羊坝头30号</t>
  </si>
  <si>
    <t>老水漾桥弄</t>
  </si>
  <si>
    <t>(上城湖滨)老水漾桥弄7号</t>
  </si>
  <si>
    <t>江城路320号</t>
  </si>
  <si>
    <t>(上城鼓楼)江城路320号</t>
  </si>
  <si>
    <t>梵音寺路59号</t>
  </si>
  <si>
    <t>(上城清波)梵音寺路59号</t>
  </si>
  <si>
    <t>周衙弄小区</t>
  </si>
  <si>
    <t>(上城鼓楼)中山南路423号</t>
  </si>
  <si>
    <t>始版桥花园</t>
  </si>
  <si>
    <t>(上城望江)始板桥114号</t>
  </si>
  <si>
    <t>清江路132号</t>
  </si>
  <si>
    <t>(上城四季青)清江路132号</t>
  </si>
  <si>
    <t>比胜庙巷11号</t>
  </si>
  <si>
    <t>(上城湖滨)比胜庙巷11号</t>
  </si>
  <si>
    <t>金鸡岭</t>
  </si>
  <si>
    <t>(上城清泰)金鸡岭</t>
  </si>
  <si>
    <t>始版桥直街86号</t>
  </si>
  <si>
    <t>(上城望江)始版桥直街86号</t>
  </si>
  <si>
    <t>清波街84号</t>
  </si>
  <si>
    <t>(上城清波)清波街84号</t>
  </si>
  <si>
    <t>清波街</t>
  </si>
  <si>
    <t>(上城清波)清波街</t>
  </si>
  <si>
    <t>复兴里街站前路25号</t>
  </si>
  <si>
    <t>(上城复兴)复兴里街站前路25号</t>
  </si>
  <si>
    <t>清江路86号</t>
  </si>
  <si>
    <t>(上城四季青)清江路86号</t>
  </si>
  <si>
    <t>灵寿寺巷</t>
  </si>
  <si>
    <t>(上城湖滨)灵寿寺巷1号</t>
  </si>
  <si>
    <t>羊坝头26号</t>
  </si>
  <si>
    <t>(上城湖滨)羊坝头26号</t>
  </si>
  <si>
    <t>中山中路286号</t>
  </si>
  <si>
    <t>(上城湖滨)中山中路286号</t>
  </si>
  <si>
    <t>江城路393号</t>
  </si>
  <si>
    <t>(上城鼓楼)江城路393号</t>
  </si>
  <si>
    <t>南山路260号</t>
  </si>
  <si>
    <t>中山中路156号</t>
  </si>
  <si>
    <t>(上城清波)中山中路156号</t>
  </si>
  <si>
    <t>清江路116号</t>
  </si>
  <si>
    <t>(上城四季青)清江路116号</t>
  </si>
  <si>
    <t>浣纱路5号</t>
  </si>
  <si>
    <t>(上城湖滨)浣纱路5号</t>
  </si>
  <si>
    <t>海月路27号</t>
  </si>
  <si>
    <t>(上城复兴)海月路27号</t>
  </si>
  <si>
    <t>清江路272号</t>
  </si>
  <si>
    <t>(上城近江)清江路272号</t>
  </si>
  <si>
    <t>江城路399号</t>
  </si>
  <si>
    <t>(上城鼓楼)江城路399号</t>
  </si>
  <si>
    <t>大学路35号</t>
  </si>
  <si>
    <t>(上城潮鸣)大学路35号</t>
  </si>
  <si>
    <t>三昧庵巷</t>
  </si>
  <si>
    <t>(上城城站)建国南路217号</t>
  </si>
  <si>
    <t>环城东路16号</t>
  </si>
  <si>
    <t>(上城潮鸣)环城东路16号</t>
  </si>
  <si>
    <t>江城路316号</t>
  </si>
  <si>
    <t>(上城鼓楼)江城路316号</t>
  </si>
  <si>
    <t>比胜庙巷20号</t>
  </si>
  <si>
    <t>(上城湖滨)比胜庙巷20号</t>
  </si>
  <si>
    <t>海潮路61号</t>
  </si>
  <si>
    <t>(上城望江)海潮路61号</t>
  </si>
  <si>
    <t>民权路7号</t>
  </si>
  <si>
    <t>(上城清泰)民权路7号</t>
  </si>
  <si>
    <t>清江路122号</t>
  </si>
  <si>
    <t>(上城四季青)清江路122号</t>
  </si>
  <si>
    <t>望江路223号</t>
  </si>
  <si>
    <t>(上城鼓楼)望江路223号</t>
  </si>
  <si>
    <t>清江路92号</t>
  </si>
  <si>
    <t>(上城四季青)清江路92号</t>
  </si>
  <si>
    <t>蕲王路11号</t>
  </si>
  <si>
    <t>(上城湖滨)蕲王路11号</t>
  </si>
  <si>
    <t>瑞石亭</t>
  </si>
  <si>
    <t>(上城鼓楼)丁衙巷瑞石亭</t>
  </si>
  <si>
    <t>爱丁堡假日酒店</t>
  </si>
  <si>
    <t>(上城南星)秋涛路26号</t>
  </si>
  <si>
    <t>紫阳白马庙巷</t>
  </si>
  <si>
    <t>(上城鼓楼)紫阳白马庙巷6号</t>
  </si>
  <si>
    <t>小营公园</t>
  </si>
  <si>
    <t>(上城清泰)马市街小营公园</t>
  </si>
  <si>
    <t>光复路22号</t>
  </si>
  <si>
    <t>(上城清波)光复路22号</t>
  </si>
  <si>
    <t>中山中路132号</t>
  </si>
  <si>
    <t>(上城清波)中山中路132号</t>
  </si>
  <si>
    <t>河坊街89号</t>
  </si>
  <si>
    <t>(上城清波)河坊街89号</t>
  </si>
  <si>
    <t>柴弄</t>
  </si>
  <si>
    <t>(上城城站)建国南路187号</t>
  </si>
  <si>
    <t>旧藩署30、32号</t>
  </si>
  <si>
    <t>(上城清波)旧藩署30号, 旧藩署32号</t>
  </si>
  <si>
    <t>青年路42-1号</t>
  </si>
  <si>
    <t>(上城湖滨)青年路42-1号</t>
  </si>
  <si>
    <t>佑圣观路7号</t>
  </si>
  <si>
    <t>(上城城站)佑圣观路7号</t>
  </si>
  <si>
    <t>东宝路18号小区</t>
  </si>
  <si>
    <t>(上城四季青)东宝路18号</t>
  </si>
  <si>
    <t>上仓桥路9号院</t>
  </si>
  <si>
    <t>(上城鼓楼)上仓桥路9号</t>
  </si>
  <si>
    <t>丰家兜35号</t>
  </si>
  <si>
    <t>(上城清泰)民权路丰家兜35号</t>
  </si>
  <si>
    <t>欣盛东方郡东区</t>
  </si>
  <si>
    <t>(滨江滨江区政府)春晓路198号</t>
  </si>
  <si>
    <t>绿城明月江南</t>
  </si>
  <si>
    <t>(滨江滨江区政府)月明路277号</t>
  </si>
  <si>
    <t>寰宇天下</t>
  </si>
  <si>
    <t>(滨江滨江区政府)阡陌路寰宇天下</t>
  </si>
  <si>
    <t>风雅钱塘</t>
  </si>
  <si>
    <t>(滨江滨江区政府)月明路1076号</t>
  </si>
  <si>
    <t>龙湖春江彼岸</t>
  </si>
  <si>
    <t>(滨江奥体)扬帆路龙湖春江彼岸</t>
  </si>
  <si>
    <t>欣盛东方郡西区</t>
  </si>
  <si>
    <t>(滨江滨江区政府)江汉路176号</t>
  </si>
  <si>
    <t>钱塘春晓</t>
  </si>
  <si>
    <t>(滨江滨江区政府)春晓路506号</t>
  </si>
  <si>
    <t>瑞立中央花城</t>
  </si>
  <si>
    <t>(滨江滨江区政府)春晓路849号</t>
  </si>
  <si>
    <t>彩虹城</t>
  </si>
  <si>
    <t>(滨江彩虹城)滨盛路4402号</t>
  </si>
  <si>
    <t>临江花园</t>
  </si>
  <si>
    <t>(滨江彩虹城)西环路33号</t>
  </si>
  <si>
    <t>云厦连园</t>
  </si>
  <si>
    <t>(滨江西兴)固陵路云厦连园</t>
  </si>
  <si>
    <t>水印城</t>
  </si>
  <si>
    <t>(滨江长河)水印路70号</t>
  </si>
  <si>
    <t>龙湖春江郦城</t>
  </si>
  <si>
    <t>(滨江滨江区政府)江汉路1337号</t>
  </si>
  <si>
    <t>钱江湾花园</t>
  </si>
  <si>
    <t>(滨江浦沿)东信大道99号</t>
  </si>
  <si>
    <t>天鸿君邑</t>
  </si>
  <si>
    <t>(滨江浦沿)东信大道388号</t>
  </si>
  <si>
    <t>贺田尚城</t>
  </si>
  <si>
    <t>(滨江浦沿)六和路365号</t>
  </si>
  <si>
    <t>61栋</t>
  </si>
  <si>
    <t>南岸晶都花园</t>
  </si>
  <si>
    <t>(滨江长河)滨康路351-353号</t>
  </si>
  <si>
    <t>温兴风情苑</t>
  </si>
  <si>
    <t>(滨江西兴)西兴路750号</t>
  </si>
  <si>
    <t>江南豪园</t>
  </si>
  <si>
    <t>(滨江滨江区政府)月明路892号</t>
  </si>
  <si>
    <t>积家</t>
  </si>
  <si>
    <t>(滨江浦沿)东信大道积家</t>
  </si>
  <si>
    <t>倾城之恋</t>
  </si>
  <si>
    <t>(滨江滨江区政府)月明路1091号</t>
  </si>
  <si>
    <t>温馨人家</t>
  </si>
  <si>
    <t>(滨江滨江区政府)启智街770号</t>
  </si>
  <si>
    <t>中兴和园</t>
  </si>
  <si>
    <t>(滨江彩虹城)火炬南路1612号</t>
  </si>
  <si>
    <t>半岛国际</t>
  </si>
  <si>
    <t>(滨江长河)滨盛路2248号</t>
  </si>
  <si>
    <t>万科璞悦湾</t>
  </si>
  <si>
    <t>(滨江浦沿)滨文路万科璞悦湾</t>
  </si>
  <si>
    <t>星光国际公馆</t>
  </si>
  <si>
    <t>(滨江滨江区政府)江南大道228号</t>
  </si>
  <si>
    <t>白金海岸</t>
  </si>
  <si>
    <t>(滨江长河)香溢路88号</t>
  </si>
  <si>
    <t>钱江水晶城</t>
  </si>
  <si>
    <t>莱蒙水榭春天</t>
  </si>
  <si>
    <t>(滨江奥体)杨帆路莱蒙水榭春天</t>
  </si>
  <si>
    <t>玲珑府</t>
  </si>
  <si>
    <t>(滨江西兴)西兴路399号</t>
  </si>
  <si>
    <t>金盛曼城</t>
  </si>
  <si>
    <t>(滨江浦沿)浦沿路108号</t>
  </si>
  <si>
    <t>江南文苑</t>
  </si>
  <si>
    <t>(滨江浦沿)新浦路江南文苑</t>
  </si>
  <si>
    <t>燕语林森公寓</t>
  </si>
  <si>
    <t>(滨江西兴)滨安路, 固陵路</t>
  </si>
  <si>
    <t>超级星期天</t>
  </si>
  <si>
    <t>(滨江浦沿)西浦路1718号</t>
  </si>
  <si>
    <t>保亿风景蝶院观园</t>
  </si>
  <si>
    <t>(滨江白马湖)天官东路109号</t>
  </si>
  <si>
    <t>太阳国际公寓</t>
  </si>
  <si>
    <t>(滨江彩虹城)伟业路730号</t>
  </si>
  <si>
    <t>钱塘帝景</t>
  </si>
  <si>
    <t>南都江滨花园</t>
  </si>
  <si>
    <t>(滨江彩虹城)滨盛路4199号</t>
  </si>
  <si>
    <t>绿地旭辉城</t>
  </si>
  <si>
    <t>(滨江奥体)七甲路绿地旭辉城</t>
  </si>
  <si>
    <t>瑞立东方花城</t>
  </si>
  <si>
    <t>(滨江西兴)滨安路瑞立东方花城</t>
  </si>
  <si>
    <t>万科逸天广场</t>
  </si>
  <si>
    <t>(滨江浦沿)东信大道290号</t>
  </si>
  <si>
    <t>盛元慧谷</t>
  </si>
  <si>
    <t>(滨江彩虹城)火炬大道725号</t>
  </si>
  <si>
    <t>中天官河锦庭</t>
  </si>
  <si>
    <t>(滨江西兴)滨康路中天官河锦庭</t>
  </si>
  <si>
    <t>中海钱塘山水</t>
  </si>
  <si>
    <t>(滨江浦沿)东信大道92号</t>
  </si>
  <si>
    <t>天寓</t>
  </si>
  <si>
    <t>(滨江彩虹城)滨盛路4307号</t>
  </si>
  <si>
    <t>中兴花园</t>
  </si>
  <si>
    <t>(滨江滨江区政府)江汉路1688号</t>
  </si>
  <si>
    <t>江南铭庭</t>
  </si>
  <si>
    <t>(滨江白马湖)滨文路158号</t>
  </si>
  <si>
    <t>铂金时代公寓</t>
  </si>
  <si>
    <t>(滨江滨江区政府)滨兴路158号</t>
  </si>
  <si>
    <t>风景蝶院留园</t>
  </si>
  <si>
    <t>(滨江白马湖)乳泉路风景蝶院留园, 光裕路(临)112号</t>
  </si>
  <si>
    <t>国信嘉园</t>
  </si>
  <si>
    <t>(滨江彩虹城)滨盛路3994号</t>
  </si>
  <si>
    <t>荣安望江南</t>
  </si>
  <si>
    <t>(滨江滨江区政府)月明路983号</t>
  </si>
  <si>
    <t>锦绣江南</t>
  </si>
  <si>
    <t>(滨江长河)同人路274号</t>
  </si>
  <si>
    <t>世茂之西湖</t>
  </si>
  <si>
    <t>(滨江彩虹城)西环路世茂之西湖</t>
  </si>
  <si>
    <t>碧水豪园</t>
  </si>
  <si>
    <t>(滨江彩虹城)东信大道4334号</t>
  </si>
  <si>
    <t>现代印象广场</t>
  </si>
  <si>
    <t>(滨江彩虹城)汇南大道3399号</t>
  </si>
  <si>
    <t>同人春江时代花园</t>
  </si>
  <si>
    <t>(滨江长河)长河路1384号</t>
  </si>
  <si>
    <t>观邸国际</t>
  </si>
  <si>
    <t>(滨江浦沿)新和路观邸国际</t>
  </si>
  <si>
    <t>新州花苑</t>
  </si>
  <si>
    <t>(滨江滨江区政府)月明路新州花苑小区</t>
  </si>
  <si>
    <t>银色港湾公寓</t>
  </si>
  <si>
    <t>(滨江彩虹城)滨盛路4241号</t>
  </si>
  <si>
    <t>铂金名筑</t>
  </si>
  <si>
    <t>(滨江长河)长河街道平安路38号</t>
  </si>
  <si>
    <t>钱塘大观</t>
  </si>
  <si>
    <t>(滨江浦沿)闻涛路钱塘大观</t>
  </si>
  <si>
    <t>中兴花园百合苑</t>
  </si>
  <si>
    <t>(滨江滨江区政府)江汉路1679号</t>
  </si>
  <si>
    <t>水晶湾城市雅苑</t>
  </si>
  <si>
    <t>(滨江西兴)滨安路126号</t>
  </si>
  <si>
    <t>仁苑</t>
  </si>
  <si>
    <t>(滨江长河)滨盛路3191号</t>
  </si>
  <si>
    <t>君尚金座</t>
  </si>
  <si>
    <t>(滨江滨江区政府)滨盛路1631号</t>
  </si>
  <si>
    <t>迎春小区</t>
  </si>
  <si>
    <t>(滨江滨江区政府)迎春路206号</t>
  </si>
  <si>
    <t>银爵世纪公寓</t>
  </si>
  <si>
    <t>(滨江浦沿)浦沿路银爵世纪公寓</t>
  </si>
  <si>
    <t>星耀城</t>
  </si>
  <si>
    <t>(滨江滨江区政府)江南大道星耀城</t>
  </si>
  <si>
    <t>江南星座</t>
  </si>
  <si>
    <t>(滨江滨江区政府)春晓路521号</t>
  </si>
  <si>
    <t>钱塘滨和花园</t>
  </si>
  <si>
    <t>(滨江滨江区政府)阡陌路钱塘滨和花园</t>
  </si>
  <si>
    <t>江涛阁</t>
  </si>
  <si>
    <t>(滨江彩虹城)东信大道1038号</t>
  </si>
  <si>
    <t>星汇荣邸</t>
  </si>
  <si>
    <t>(滨江浦沿)浦沿路369号</t>
  </si>
  <si>
    <t>银泰海威国际</t>
  </si>
  <si>
    <t>(滨江长河)闻涛路银泰海威国际</t>
  </si>
  <si>
    <t>缤纷北苑</t>
  </si>
  <si>
    <t>(滨江滨江区政府)滨盛路缤纷北苑</t>
  </si>
  <si>
    <t>通策广场</t>
  </si>
  <si>
    <t>(滨江彩虹城)江南大道3672-20</t>
  </si>
  <si>
    <t>彩虹豪庭</t>
  </si>
  <si>
    <t>(滨江彩虹城)闻涛路彩虹豪庭</t>
  </si>
  <si>
    <t>时代长岛之春</t>
  </si>
  <si>
    <t>(滨江浦沿)明志路99号</t>
  </si>
  <si>
    <t>风尚蓝湾</t>
  </si>
  <si>
    <t>(滨江浦沿)西浦路1569号</t>
  </si>
  <si>
    <t>之江花园</t>
  </si>
  <si>
    <t>(滨江彩虹城)滨盛路4485号</t>
  </si>
  <si>
    <t>滨安小区</t>
  </si>
  <si>
    <t>(滨江西兴)滨安路滨安小区</t>
  </si>
  <si>
    <t>绿城巧园</t>
  </si>
  <si>
    <t>(滨江浦沿)坚塔路绿城巧园</t>
  </si>
  <si>
    <t>铁岭花园</t>
  </si>
  <si>
    <t>(滨江西兴)江陵路铁岭花园</t>
  </si>
  <si>
    <t>钱塘景苑</t>
  </si>
  <si>
    <t>(滨江彩虹城)伟业路399号</t>
  </si>
  <si>
    <t>东和云第</t>
  </si>
  <si>
    <t>(滨江浦沿)明德路东和云第</t>
  </si>
  <si>
    <t>缤纷小区</t>
  </si>
  <si>
    <t>(滨江滨江区政府)丹枫路缤纷小区</t>
  </si>
  <si>
    <t>迎春北苑</t>
  </si>
  <si>
    <t>(滨江滨江区政府)江汉东路62号</t>
  </si>
  <si>
    <t>钱龙名汇公馆</t>
  </si>
  <si>
    <t>(滨江滨江区政府)汉江路1786号</t>
  </si>
  <si>
    <t>江虹小区</t>
  </si>
  <si>
    <t>(滨江长河)滨和路44号</t>
  </si>
  <si>
    <t>春波小区</t>
  </si>
  <si>
    <t>(滨江长河)春波路87号</t>
  </si>
  <si>
    <t>缤纷西苑</t>
  </si>
  <si>
    <t>(滨江滨江区政府)西兴路缤纷西苑</t>
  </si>
  <si>
    <t>兴耀鑫都汇</t>
  </si>
  <si>
    <t>(滨江西兴)滨康路与江陵路交汇处</t>
  </si>
  <si>
    <t>中赢康康谷</t>
  </si>
  <si>
    <t>(滨江滨江区政府)春晓路中赢康康谷</t>
  </si>
  <si>
    <t>龙禧硅谷酒店广场</t>
  </si>
  <si>
    <t>(滨江彩虹城)南环路4281号</t>
  </si>
  <si>
    <t>中奥江锦国际</t>
  </si>
  <si>
    <t>(滨江滨江区政府)安业路251号</t>
  </si>
  <si>
    <t>江滨澜廷</t>
  </si>
  <si>
    <t>(滨江滨江区政府)闻涛路江滨澜廷</t>
  </si>
  <si>
    <t>迎春南苑</t>
  </si>
  <si>
    <t>(滨江西兴)滨兴路121号</t>
  </si>
  <si>
    <t>湖漫雅筑</t>
  </si>
  <si>
    <t>(滨江白马湖)天官路湖漫雅筑</t>
  </si>
  <si>
    <t>融创杭州印</t>
  </si>
  <si>
    <t>(滨江滨江区政府)闻涛路融创杭州印</t>
  </si>
  <si>
    <t>滨文苑</t>
  </si>
  <si>
    <t>(滨江浦沿)火炬南路199号</t>
  </si>
  <si>
    <t>汉峰峰公馆</t>
  </si>
  <si>
    <t>(滨江滨江区政府)滨盛路汉峰峰公馆</t>
  </si>
  <si>
    <t>恒鼎博邑郡</t>
  </si>
  <si>
    <t>(滨江长河)时代大道与滨康路交叉口东南</t>
  </si>
  <si>
    <t>浙新小区</t>
  </si>
  <si>
    <t>(滨江浦沿)滨文路646号</t>
  </si>
  <si>
    <t>迎春东苑小区</t>
  </si>
  <si>
    <t>(滨江滨江区政府)桂子路49号</t>
  </si>
  <si>
    <t>东方商务会馆</t>
  </si>
  <si>
    <t>(滨江长河)江陵路603号</t>
  </si>
  <si>
    <t>景江苑</t>
  </si>
  <si>
    <t>(滨江彩虹城)钱塘江一桥南岸南</t>
  </si>
  <si>
    <t>兴盛花园</t>
  </si>
  <si>
    <t>(滨江西兴)固陵路83号</t>
  </si>
  <si>
    <t>白马湖小区孔雀苑</t>
  </si>
  <si>
    <t>(滨江白马湖)江虹南路白马湖小区孔雀苑</t>
  </si>
  <si>
    <t>钱塘玫瑰湾</t>
  </si>
  <si>
    <t>(滨江浦沿)新浦路钱塘玫瑰湾</t>
  </si>
  <si>
    <t>河畔花园</t>
  </si>
  <si>
    <t>(滨江西兴)古塘路31号</t>
  </si>
  <si>
    <t>长江小区</t>
  </si>
  <si>
    <t>(滨江长河)立业路长江小区</t>
  </si>
  <si>
    <t>之江公寓</t>
  </si>
  <si>
    <t>(滨江彩虹城)东信大道1221号</t>
  </si>
  <si>
    <t>铂悦轩</t>
  </si>
  <si>
    <t>(滨江滨江区政府)滨盛路1870号</t>
  </si>
  <si>
    <t>海威钱塘之星</t>
  </si>
  <si>
    <t>(滨江滨江区政府)江南大道与西兴路交叉口</t>
  </si>
  <si>
    <t>钱江水晶澜轩</t>
  </si>
  <si>
    <t>(滨江彩虹城)火炬大道以东，闻涛路以南，滨盛路以北</t>
  </si>
  <si>
    <t>凯瑞金座</t>
  </si>
  <si>
    <t>(滨江滨江区政府)滨盛路1893号</t>
  </si>
  <si>
    <t>长兴苑小区</t>
  </si>
  <si>
    <t>(滨江长河)长兴路180号</t>
  </si>
  <si>
    <t>滨兴小区西区</t>
  </si>
  <si>
    <t>(滨江长河)滨兴路滨兴小区西区</t>
  </si>
  <si>
    <t>官河公寓</t>
  </si>
  <si>
    <t>(滨江西兴)古塘路6号</t>
  </si>
  <si>
    <t>龙禧大酒店</t>
  </si>
  <si>
    <t>(滨江彩虹城)江南大道3788号</t>
  </si>
  <si>
    <t>朗庭公馆</t>
  </si>
  <si>
    <t>(滨江白马湖)滨文路115号</t>
  </si>
  <si>
    <t>滨兴东苑</t>
  </si>
  <si>
    <t>(滨江长河)滨和路滨兴东苑</t>
  </si>
  <si>
    <t>东和时代</t>
  </si>
  <si>
    <t>(滨江滨江区政府)江晖路2012号</t>
  </si>
  <si>
    <t>固陵路</t>
  </si>
  <si>
    <t>(滨江西兴)固陵路</t>
  </si>
  <si>
    <t>歌山品悦府</t>
  </si>
  <si>
    <t>(滨江西兴)西兴街道古塘路32号（河畔花园对面）</t>
  </si>
  <si>
    <t>长河商厦</t>
  </si>
  <si>
    <t>(滨江白马湖)长江路428号</t>
  </si>
  <si>
    <t>滨兴北苑小区</t>
  </si>
  <si>
    <t>(滨江长河)滨兴路与长河路交界处</t>
  </si>
  <si>
    <t>浮力森林苑</t>
  </si>
  <si>
    <t>(滨江浦沿)浦沿街道东冠路704号</t>
  </si>
  <si>
    <t>潮人汇</t>
  </si>
  <si>
    <t>(滨江彩虹城)江南大道3688号</t>
  </si>
  <si>
    <t>拾排里125号</t>
  </si>
  <si>
    <t>(滨江长河)滨江滨康路与长河路交叉口</t>
  </si>
  <si>
    <t>白马湖小区凤凰苑</t>
  </si>
  <si>
    <t>(滨江白马湖)江虹南路39号</t>
  </si>
  <si>
    <t>金龙大厦</t>
  </si>
  <si>
    <t>(滨江滨江区政府)秋水路279号</t>
  </si>
  <si>
    <t>白马湖小区白鹤苑</t>
  </si>
  <si>
    <t>(滨江白马湖)江晖南路白马湖小区白鹤苑</t>
  </si>
  <si>
    <t>新浦苑</t>
  </si>
  <si>
    <t>(滨江浦沿)滨江浦沿路与东冠路交叉口</t>
  </si>
  <si>
    <t>东冠路712号</t>
  </si>
  <si>
    <t>(滨江浦沿)东冠路712号</t>
  </si>
  <si>
    <t>六眼井</t>
  </si>
  <si>
    <t>(滨江西兴)滨安路287号</t>
  </si>
  <si>
    <t>浦沿公寓</t>
  </si>
  <si>
    <t>(滨江浦沿)浦沿镇新浦路和镇前路交叉口</t>
  </si>
  <si>
    <t>钱塘春晓大厦</t>
  </si>
  <si>
    <t>(滨江滨江区政府)江陵路1599号</t>
  </si>
  <si>
    <t>浦沿电化宿舍</t>
  </si>
  <si>
    <t>(滨江浦沿)新浦路85号, 镇前路135号</t>
  </si>
  <si>
    <t>联庄公寓</t>
  </si>
  <si>
    <t>(滨江彩虹城)江南大道4250</t>
  </si>
  <si>
    <t>新世界柏悦轩</t>
  </si>
  <si>
    <t>协同村</t>
  </si>
  <si>
    <t>(滨江滨江区政府)风情苑东风情大道以西</t>
  </si>
  <si>
    <t>新浦路</t>
  </si>
  <si>
    <t>(滨江浦沿)新浦路105号、107号, 新浦路99号</t>
  </si>
  <si>
    <t>春波南苑</t>
  </si>
  <si>
    <t>(滨江长河)江陵路601号</t>
  </si>
  <si>
    <t>银杏汇</t>
  </si>
  <si>
    <t>(滨江彩虹城)闻涛路银杏汇</t>
  </si>
  <si>
    <t>万科金辰之光</t>
  </si>
  <si>
    <t>(滨江西兴)西兴路与滨康路交叉口西南约400米</t>
  </si>
  <si>
    <t>滨康小区</t>
  </si>
  <si>
    <t>(滨江长河)聚园路66号</t>
  </si>
  <si>
    <t>滨康二苑</t>
  </si>
  <si>
    <t>(滨江长河)聚园路58号</t>
  </si>
  <si>
    <t>滨兴家园</t>
  </si>
  <si>
    <t>(滨江长河)滨和路2015号</t>
  </si>
  <si>
    <t>长江西苑</t>
  </si>
  <si>
    <t>(滨江长河)建业路151号</t>
  </si>
  <si>
    <t>火炬小区</t>
  </si>
  <si>
    <t>(滨江彩虹城)滨江火炬大道与西湘路交叉口</t>
  </si>
  <si>
    <t>湘云雅苑</t>
  </si>
  <si>
    <t>(滨江滨江区政府)西兴路与江陵路交叉路口</t>
  </si>
  <si>
    <t>春波西苑</t>
  </si>
  <si>
    <t>(滨江长河)春波路春波西苑</t>
  </si>
  <si>
    <t>冠山小区</t>
  </si>
  <si>
    <t>(滨江白马湖)长虹路与白马湖路交叉口冠山小区</t>
  </si>
  <si>
    <t>中南公寓</t>
  </si>
  <si>
    <t>(滨江长河)滨盛路中南公寓</t>
  </si>
  <si>
    <t>江畔云庐</t>
  </si>
  <si>
    <t>(滨江浦沿)滨江区滨文路与明德路交叉口浙江艺校北侧</t>
  </si>
  <si>
    <t>金铂湾</t>
  </si>
  <si>
    <t>(滨江滨江区政府)闻涛路金铂湾</t>
  </si>
  <si>
    <t>滨江宝龙城市广场</t>
  </si>
  <si>
    <t>(滨江彩虹城)江南大道与火炬大道交汇处</t>
  </si>
  <si>
    <t>恒大城市之光</t>
  </si>
  <si>
    <t>(滨江彩虹城)滨文路恒大城市之光</t>
  </si>
  <si>
    <t>江南国美家园</t>
  </si>
  <si>
    <t>(滨江长河)萸家弄2号</t>
  </si>
  <si>
    <t>印月尚庭</t>
  </si>
  <si>
    <t>(滨江滨江区政府)滨盛路印月尚庭</t>
  </si>
  <si>
    <t>古塘路30号</t>
  </si>
  <si>
    <t>(滨江西兴)古塘路30号</t>
  </si>
  <si>
    <t>中赢云际</t>
  </si>
  <si>
    <t>(滨江滨江区政府)江虹路中赢云际</t>
  </si>
  <si>
    <t>浦沿教工宿舍</t>
  </si>
  <si>
    <t>(滨江浦沿)东冠路浦沿教工宿舍</t>
  </si>
  <si>
    <t>滨兴西苑</t>
  </si>
  <si>
    <t>(滨江长河)滨兴路滨兴西苑</t>
  </si>
  <si>
    <t>盛庐小区</t>
  </si>
  <si>
    <t>(滨江长河)滨盛路与建业路交叉路</t>
  </si>
  <si>
    <t>人民路19号</t>
  </si>
  <si>
    <t>滨兴小区东区</t>
  </si>
  <si>
    <t>(滨江长河)滨兴路滨兴小区东区</t>
  </si>
  <si>
    <t>省水电新村二区</t>
  </si>
  <si>
    <t>(滨江奥体)滨盛路与扬帆路交叉口</t>
  </si>
  <si>
    <t>镇前路150号</t>
  </si>
  <si>
    <t>(滨江浦沿)镇前路150号</t>
  </si>
  <si>
    <t>润和信雅达国际</t>
  </si>
  <si>
    <t>(滨江滨江区政府)江虹路1750号</t>
  </si>
  <si>
    <t>红门家园</t>
  </si>
  <si>
    <t>(滨江长河)江虹路</t>
  </si>
  <si>
    <t>滨江人才公寓</t>
  </si>
  <si>
    <t>(滨江滨江区政府)迎春路与阡陌路交叉口</t>
  </si>
  <si>
    <t>天官路15号</t>
  </si>
  <si>
    <t>(滨江白马湖)天官路15号</t>
  </si>
  <si>
    <t>滨海大厦</t>
  </si>
  <si>
    <t>(滨江滨江区政府)江南大道480号</t>
  </si>
  <si>
    <t>白马湖小区鸿雁苑</t>
  </si>
  <si>
    <t>(滨江白马湖)滨文路与江晖路交叉口</t>
  </si>
  <si>
    <t>西兴老社区</t>
  </si>
  <si>
    <t>(滨江西兴)人民路10号</t>
  </si>
  <si>
    <t>世茂智慧之门</t>
  </si>
  <si>
    <t>(滨江滨江区政府)滨盛路3888号</t>
  </si>
  <si>
    <t>长虹苑</t>
  </si>
  <si>
    <t>(滨江彩虹城)滨文路366号</t>
  </si>
  <si>
    <t>大同公寓</t>
  </si>
  <si>
    <t>(滨江浦沿)浦沿镇镇前路</t>
  </si>
  <si>
    <t>人民路10号</t>
  </si>
  <si>
    <t>拾排里126号</t>
  </si>
  <si>
    <t>(滨江长河)行政地址* 滨江滨康路与长河路交叉口</t>
  </si>
  <si>
    <t>缤纷东院</t>
  </si>
  <si>
    <t>(滨江滨江区政府)缤纷东院</t>
  </si>
  <si>
    <t>东冠公寓</t>
  </si>
  <si>
    <t>(滨江浦沿)滨江浦沿街道东冠路(江南专修学院旁)</t>
  </si>
  <si>
    <t>春晓路</t>
  </si>
  <si>
    <t>(滨江滨江区政府)春晓路</t>
  </si>
  <si>
    <t>中月创智中心</t>
  </si>
  <si>
    <t>(滨江滨江区政府)科技馆街1058号 （闻涛路与通和路交叉口）</t>
  </si>
  <si>
    <t>官河路44号</t>
  </si>
  <si>
    <t>(滨江西兴)官河路44号</t>
  </si>
  <si>
    <t>西陵社区</t>
  </si>
  <si>
    <t>(滨江西兴)人民路26号</t>
  </si>
  <si>
    <t>周家园</t>
  </si>
  <si>
    <t>(滨江长河)滨怡路周家园</t>
  </si>
  <si>
    <t>文耀大厦</t>
  </si>
  <si>
    <t>(滨江彩虹城)滨文路422号</t>
  </si>
  <si>
    <t>西兴街142号</t>
  </si>
  <si>
    <t>(滨江西兴)西兴街142号</t>
  </si>
  <si>
    <t>文苑大厦</t>
  </si>
  <si>
    <t>(滨江彩虹城)滨文路426号</t>
  </si>
  <si>
    <t>镇前路77号</t>
  </si>
  <si>
    <t>(滨江浦沿)镇前路77号</t>
  </si>
  <si>
    <t>兴耀科技园</t>
  </si>
  <si>
    <t>(滨江长河)江晖路487号</t>
  </si>
  <si>
    <t>人民路25号</t>
  </si>
  <si>
    <t>(滨江西兴)人民路25号</t>
  </si>
  <si>
    <t>人民路23号</t>
  </si>
  <si>
    <t>(滨江西兴)人民路23号</t>
  </si>
  <si>
    <t>东冠路807号</t>
  </si>
  <si>
    <t>(滨江浦沿)东冠路807号</t>
  </si>
  <si>
    <t>尚城墅</t>
  </si>
  <si>
    <t>(滨江浦沿)六合路365号</t>
  </si>
  <si>
    <t>东冠路710号</t>
  </si>
  <si>
    <t>(滨江浦沿)东冠路710号</t>
  </si>
  <si>
    <t>西兴街374-1号</t>
  </si>
  <si>
    <t>(滨江西兴)西兴街374-1号</t>
  </si>
  <si>
    <t>人民路17号</t>
  </si>
  <si>
    <t>(滨江西兴)人民路17号</t>
  </si>
  <si>
    <t>镇前路26号</t>
  </si>
  <si>
    <t>(滨江浦沿)镇前路26号</t>
  </si>
  <si>
    <t>先锋科技大厦</t>
  </si>
  <si>
    <t>(滨江彩虹城)伟业路298号</t>
  </si>
  <si>
    <t>水沟沿路19号</t>
  </si>
  <si>
    <t>(滨江白马湖)长河街道水沟沿路19号</t>
  </si>
  <si>
    <t>官河路103号</t>
  </si>
  <si>
    <t>(滨江西兴)官河路103号</t>
  </si>
  <si>
    <t>龙湖郦城公馆</t>
  </si>
  <si>
    <t>(滨江滨江区政府)江南大道与江虹路交叉口</t>
  </si>
  <si>
    <t>钱塘福苑</t>
  </si>
  <si>
    <t>(滨江浦沿)滨浦路钱塘福苑小区</t>
  </si>
  <si>
    <t>官河路47号</t>
  </si>
  <si>
    <t>(滨江西兴)官河路47号</t>
  </si>
  <si>
    <t>兴业嘉园</t>
  </si>
  <si>
    <t>(滨江长河)滨康路181号</t>
  </si>
  <si>
    <t>浦乐新苑</t>
  </si>
  <si>
    <t>(滨江浦沿)西湘路16号</t>
  </si>
  <si>
    <t>翡翠城</t>
  </si>
  <si>
    <t>(余杭翡翠城)高教路翡翠城, 闲林街道翡翠城</t>
  </si>
  <si>
    <t>145栋</t>
  </si>
  <si>
    <t>万科北宸之光</t>
  </si>
  <si>
    <t>(余杭万达广场)通运街万科北宸之光</t>
  </si>
  <si>
    <t>竹海水韵</t>
  </si>
  <si>
    <t>(余杭闲林)天目山西路竹海水韵</t>
  </si>
  <si>
    <t>128栋</t>
  </si>
  <si>
    <t>富力西溪悦居</t>
  </si>
  <si>
    <t>(余杭未来科技城)文一西路与常二路口(淘宝城对面)</t>
  </si>
  <si>
    <t>盛世嘉园</t>
  </si>
  <si>
    <t>(余杭闲林)天目山西路99号</t>
  </si>
  <si>
    <t>104栋</t>
  </si>
  <si>
    <t>爵士风情花园</t>
  </si>
  <si>
    <t>(余杭闲林)天目山西路爵士风情花园</t>
  </si>
  <si>
    <t>91栋</t>
  </si>
  <si>
    <t>青枫墅园</t>
  </si>
  <si>
    <t>(余杭闲林)文一西路延伸段南侧青枫墅园</t>
  </si>
  <si>
    <t>78栋</t>
  </si>
  <si>
    <t>滨江万家名城</t>
  </si>
  <si>
    <t>(余杭万达广场)通运路滨江万家名城</t>
  </si>
  <si>
    <t>岸上蓝山</t>
  </si>
  <si>
    <t>(余杭闲林)和睦路岸上蓝山</t>
  </si>
  <si>
    <t>绿城桃源小镇</t>
  </si>
  <si>
    <t>(余杭小和山)闲林西路西溪山庄</t>
  </si>
  <si>
    <t>90栋</t>
  </si>
  <si>
    <t>闲林山水紫薇苑</t>
  </si>
  <si>
    <t>(余杭闲林)天目山路闲林山水紫薇苑</t>
  </si>
  <si>
    <t>华元蒙卡岸</t>
  </si>
  <si>
    <t>(余杭翡翠城)五常大道蒙卡岸</t>
  </si>
  <si>
    <t>复地连城国际</t>
  </si>
  <si>
    <t>(余杭乔司)杭海路1636号</t>
  </si>
  <si>
    <t>良渚文化村七贤郡</t>
  </si>
  <si>
    <t>(余杭良渚)良渚文化村南区，东西大道北侧</t>
  </si>
  <si>
    <t>亲亲家园四期</t>
  </si>
  <si>
    <t>(余杭三墩)董家路亲亲家园四期</t>
  </si>
  <si>
    <t>融创金成西溪海</t>
  </si>
  <si>
    <t>(余杭闲林)上和路西溪海小海</t>
  </si>
  <si>
    <t>亲亲家园三期</t>
  </si>
  <si>
    <t>(余杭三墩)三和大街56号-107号</t>
  </si>
  <si>
    <t>亲亲家园一期</t>
  </si>
  <si>
    <t>(余杭三墩)金家渡路300号</t>
  </si>
  <si>
    <t>庭院深深</t>
  </si>
  <si>
    <t>(余杭闲林)张家桥庭院深深</t>
  </si>
  <si>
    <t>良渚文化村白鹭郡南</t>
  </si>
  <si>
    <t>(余杭良渚)玉鸟路良渚文化村白鹭郡南</t>
  </si>
  <si>
    <t>华元美林公馆</t>
  </si>
  <si>
    <t>(余杭西溪)荆长大道华元美林公馆</t>
  </si>
  <si>
    <t>爱丁郡</t>
  </si>
  <si>
    <t>(余杭翡翠城)宋家湾路爱丁郡</t>
  </si>
  <si>
    <t>万科良渚文化村未来城</t>
  </si>
  <si>
    <t>(余杭良渚)疏港路万科良渚文化村未来城</t>
  </si>
  <si>
    <t>闲林山水丹枫苑</t>
  </si>
  <si>
    <t>(余杭闲林)天目山西路201号</t>
  </si>
  <si>
    <t>昆仑府</t>
  </si>
  <si>
    <t>(余杭西溪)文二西路昆仑府</t>
  </si>
  <si>
    <t>良渚文化村探梅里B</t>
  </si>
  <si>
    <t>(余杭良渚)大陆路良渚文化村探梅里</t>
  </si>
  <si>
    <t>合景叠彩园</t>
  </si>
  <si>
    <t>(余杭未来科技城)文一西路合景叠彩园</t>
  </si>
  <si>
    <t>东海水景城</t>
  </si>
  <si>
    <t>(余杭临平)世纪大道501号</t>
  </si>
  <si>
    <t>大华海派风景</t>
  </si>
  <si>
    <t>(余杭万达广场)通运街268号</t>
  </si>
  <si>
    <t>东海闲湖城</t>
  </si>
  <si>
    <t>(余杭闲林)天目山西路277号</t>
  </si>
  <si>
    <t>64栋</t>
  </si>
  <si>
    <t>铭雅苑东区</t>
  </si>
  <si>
    <t>(余杭三墩)古墩路铭雅苑东区</t>
  </si>
  <si>
    <t>西溪华东园</t>
  </si>
  <si>
    <t>(余杭翡翠城)西溪华东园</t>
  </si>
  <si>
    <t>赞成美树</t>
  </si>
  <si>
    <t>(余杭勾庄)金德路66号</t>
  </si>
  <si>
    <t>东厦东港花苑</t>
  </si>
  <si>
    <t>(余杭临平)北沙西路东港花苑</t>
  </si>
  <si>
    <t>龙湖香醍溪岸</t>
  </si>
  <si>
    <t>(余杭崇贤)S304省道与宏达路交汇处龙湖香醍溪岸</t>
  </si>
  <si>
    <t>亲亲家园二期</t>
  </si>
  <si>
    <t>(余杭三墩)金家渡路190号-340号</t>
  </si>
  <si>
    <t>金都雅苑</t>
  </si>
  <si>
    <t>(余杭翡翠城)天目山西路331号</t>
  </si>
  <si>
    <t>68栋</t>
  </si>
  <si>
    <t>绿城翡翠湾</t>
  </si>
  <si>
    <t>(余杭翡翠城)高教路绿城翡翠湾</t>
  </si>
  <si>
    <t>绿城蓝庭东区</t>
  </si>
  <si>
    <t>(余杭临平)振兴西路52号</t>
  </si>
  <si>
    <t>欧美金融城</t>
  </si>
  <si>
    <t>(余杭未来科技城)文一西路和水城北路交汇处</t>
  </si>
  <si>
    <t>金都夏宫</t>
  </si>
  <si>
    <t>(余杭临平)北沙西路156号</t>
  </si>
  <si>
    <t>86栋</t>
  </si>
  <si>
    <t>新城西溪逸境</t>
  </si>
  <si>
    <t>(余杭未来科技城)高教路与电子路交叉口（淘宝城南侧）</t>
  </si>
  <si>
    <t>新明半岛</t>
  </si>
  <si>
    <t>(余杭闲林)闲林镇02省道南侧新明大道（天目山西路与新明大道交叉口）, 盛家弄</t>
  </si>
  <si>
    <t>109栋</t>
  </si>
  <si>
    <t>融创瑷颐湾</t>
  </si>
  <si>
    <t>(余杭万达广场)杭行路与祥园北路交汇处（万达广场北面）</t>
  </si>
  <si>
    <t>闲林山水木兰苑</t>
  </si>
  <si>
    <t>(余杭闲林)闲林东路闲林山水木兰苑</t>
  </si>
  <si>
    <t>闲林山水海棠苑</t>
  </si>
  <si>
    <t>协安蓝郡</t>
  </si>
  <si>
    <t>(余杭三墩)金昌路协安蓝郡</t>
  </si>
  <si>
    <t>绿城紫桂公寓</t>
  </si>
  <si>
    <t>(余杭星桥)东港路绿城紫桂公寓</t>
  </si>
  <si>
    <t>新湖果岭</t>
  </si>
  <si>
    <t>(余杭闲林)丰潭路343号</t>
  </si>
  <si>
    <t>九龙仓君廷</t>
  </si>
  <si>
    <t>(余杭塘栖)望梅路九龙仓君廷</t>
  </si>
  <si>
    <t>大华西溪风情</t>
  </si>
  <si>
    <t>(余杭西溪)文一西路大华西溪风情, 大华西溪风情澄宫苑</t>
  </si>
  <si>
    <t>255栋</t>
  </si>
  <si>
    <t>瑞城温莎郡</t>
  </si>
  <si>
    <t>(余杭闲林)仓前镇天目山路与文一西路交汇处瑞城温莎郡</t>
  </si>
  <si>
    <t>合景瑜翠园</t>
  </si>
  <si>
    <t>(余杭未来科技城)未来科技城舒心路与红卫北路口</t>
  </si>
  <si>
    <t>西溪八方城</t>
  </si>
  <si>
    <t>(余杭未来科技城)余杭文一西路荆长路以东200米</t>
  </si>
  <si>
    <t>良渚文化村白鹭郡东</t>
  </si>
  <si>
    <t>(余杭良渚)风情大道良渚文化村白鹭郡东</t>
  </si>
  <si>
    <t>广厦天都城天河苑</t>
  </si>
  <si>
    <t>(余杭星桥)香榭路126号</t>
  </si>
  <si>
    <t>复地上城</t>
  </si>
  <si>
    <t>(余杭闲林)文一西路以南，东西大道以东</t>
  </si>
  <si>
    <t>华盛星洲翠谷</t>
  </si>
  <si>
    <t>(余杭小和山)福严路华盛星洲翠谷</t>
  </si>
  <si>
    <t>佳兆业西溪璞园</t>
  </si>
  <si>
    <t>(余杭闲林)天目山西路璞玉雅园</t>
  </si>
  <si>
    <t>富力西溪悦居溪区</t>
  </si>
  <si>
    <t>(余杭未来科技城)常二路与文一西路交叉口西南(淘宝城对面)</t>
  </si>
  <si>
    <t>风雅乐府</t>
  </si>
  <si>
    <t>(余杭万达广场)好运街171号</t>
  </si>
  <si>
    <t>合景天峻</t>
  </si>
  <si>
    <t>(余杭未来科技城)东莲街合景天峻</t>
  </si>
  <si>
    <t>保亿丽景山</t>
  </si>
  <si>
    <t>(余杭闲林)文一西路上仓路</t>
  </si>
  <si>
    <t>世纪嘉园晴彩巴厘</t>
  </si>
  <si>
    <t>(余杭临平)世纪大道世纪嘉园晴彩巴厘</t>
  </si>
  <si>
    <t>绿城西溪融庄</t>
  </si>
  <si>
    <t>(余杭西溪)荆长大道绿城西溪融庄</t>
  </si>
  <si>
    <t>百家乐西园</t>
  </si>
  <si>
    <t>(余杭西溪)荆常大道百家乐西园</t>
  </si>
  <si>
    <t>都市港湾</t>
  </si>
  <si>
    <t>(余杭临平)北沙东路1-7号</t>
  </si>
  <si>
    <t>大华西溪风情澄品</t>
  </si>
  <si>
    <t>(余杭西溪)文一西路833号</t>
  </si>
  <si>
    <t>众安理想湾</t>
  </si>
  <si>
    <t>(余杭临平)新洲路众安理想湾</t>
  </si>
  <si>
    <t>景瑞御蓝湾</t>
  </si>
  <si>
    <t>(余杭未来科技城)禹航路5号</t>
  </si>
  <si>
    <t>赞成乐山红叶</t>
  </si>
  <si>
    <t>(余杭闲林)天目山西路赞成乐山红叶</t>
  </si>
  <si>
    <t>良渚文化村白鹭郡北</t>
  </si>
  <si>
    <t>(余杭良渚)风情大道良渚文化村白鹭郡北</t>
  </si>
  <si>
    <t>越秀星汇尚城</t>
  </si>
  <si>
    <t>(余杭万达广场)东吴路越秀星汇尚城</t>
  </si>
  <si>
    <t>溪悦宸府</t>
  </si>
  <si>
    <t>(余杭翡翠城)五常大道与高教路交汇处</t>
  </si>
  <si>
    <t>奥克斯缔逸城</t>
  </si>
  <si>
    <t>(余杭良渚)古墩路奥克斯缔壹城</t>
  </si>
  <si>
    <t>朗诗未来街区</t>
  </si>
  <si>
    <t>(余杭乔司)苑中路朗诗未来街区</t>
  </si>
  <si>
    <t>润和西溪郡</t>
  </si>
  <si>
    <t>(余杭闲林)高教路润和西溪郡</t>
  </si>
  <si>
    <t>理想西溪金座</t>
  </si>
  <si>
    <t>(余杭未来科技城)荆长路758号</t>
  </si>
  <si>
    <t>绿城蓝庭西区</t>
  </si>
  <si>
    <t>保亿风景晨园</t>
  </si>
  <si>
    <t>(余杭乔司)杭海路与一号路交叉口保亿风景晨园</t>
  </si>
  <si>
    <t>钱塘梧桐蓝山</t>
  </si>
  <si>
    <t>(余杭临平)世纪大道891号钱塘梧桐蓝山</t>
  </si>
  <si>
    <t>滨江西溪之星</t>
  </si>
  <si>
    <t>(余杭西溪)文二路转荆长路南向数百米</t>
  </si>
  <si>
    <t>亿丰蔚蓝郡</t>
  </si>
  <si>
    <t>(余杭良渚)104国道亿丰蔚蓝郡</t>
  </si>
  <si>
    <t>东冠逸景花苑</t>
  </si>
  <si>
    <t>(余杭乔司)杭州余杭乔司镇杭海路</t>
  </si>
  <si>
    <t>中铁逸都</t>
  </si>
  <si>
    <t>(余杭临平)北沙西路中铁逸都</t>
  </si>
  <si>
    <t>荆山翠谷</t>
  </si>
  <si>
    <t>(余杭闲林)荆余线荆山翠谷</t>
  </si>
  <si>
    <t>94栋</t>
  </si>
  <si>
    <t>理想康城国际</t>
  </si>
  <si>
    <t>(余杭临平)世纪大道676号</t>
  </si>
  <si>
    <t>盛奥西溪铭座</t>
  </si>
  <si>
    <t>(余杭未来科技城)文一西路以北，荆常大道以东，创意路与红卫南路交叉口</t>
  </si>
  <si>
    <t>新时代城市家园</t>
  </si>
  <si>
    <t>(余杭闲林)闲林西路新时代城市家园</t>
  </si>
  <si>
    <t>良渚文化村柳映坊三期</t>
  </si>
  <si>
    <t>(余杭良渚)良渚文化村白鹭路</t>
  </si>
  <si>
    <t>西溪君庐</t>
  </si>
  <si>
    <t>(余杭西溪)文二西路与荆常大道交叉口向南1000米</t>
  </si>
  <si>
    <t>中交悦西溪</t>
  </si>
  <si>
    <t>(余杭西溪)常二路中交悦西溪</t>
  </si>
  <si>
    <t>野风启城</t>
  </si>
  <si>
    <t>(余杭塘栖)康信路野风启城</t>
  </si>
  <si>
    <t>绿野春天家园</t>
  </si>
  <si>
    <t>(余杭小和山)留和路小和山高教园区西侧，南依午潮山国家森林公园</t>
  </si>
  <si>
    <t>89栋</t>
  </si>
  <si>
    <t>东海闲湖城印象加州</t>
  </si>
  <si>
    <t>恒和依山郡</t>
  </si>
  <si>
    <t>(余杭未来科技城)207省道依山郡山庄</t>
  </si>
  <si>
    <t>绿城风华苑</t>
  </si>
  <si>
    <t>(余杭临平)世纪大道西绿城风华苑</t>
  </si>
  <si>
    <t>佳兆业君汇上品</t>
  </si>
  <si>
    <t>(余杭乔司)石塘东路佳兆业君汇上品</t>
  </si>
  <si>
    <t>西城时代家园</t>
  </si>
  <si>
    <t>(余杭未来科技城)文一西路与狮山路交汇处南侧</t>
  </si>
  <si>
    <t>万科锦云坊</t>
  </si>
  <si>
    <t>(余杭良渚)古墩路万科锦云坊</t>
  </si>
  <si>
    <t>绿城桃花源</t>
  </si>
  <si>
    <t>(余杭闲林)东西大道绿城桃花源</t>
  </si>
  <si>
    <t>234栋</t>
  </si>
  <si>
    <t>嘉丰万悦城</t>
  </si>
  <si>
    <t>(余杭临平)东湖北路嘉丰万悦城</t>
  </si>
  <si>
    <t>良渚文化村春漫里</t>
  </si>
  <si>
    <t>(余杭良渚)良渚镇良渚文化村春漫里</t>
  </si>
  <si>
    <t>梅堰小区</t>
  </si>
  <si>
    <t>(余杭临平)红丰路216号</t>
  </si>
  <si>
    <t>天阳棕榈湾二期</t>
  </si>
  <si>
    <t>(余杭良渚)勾庄区块莫干山路延伸段以东世纪大道以南</t>
  </si>
  <si>
    <t>新西湖小镇</t>
  </si>
  <si>
    <t>(余杭闲林)中泰乡中泰路</t>
  </si>
  <si>
    <t>良渚文化村竹径茶语</t>
  </si>
  <si>
    <t>(余杭良渚)良渚镇良渚文化村竹径茶语兰苑</t>
  </si>
  <si>
    <t>98栋</t>
  </si>
  <si>
    <t>朗诗花漫里</t>
  </si>
  <si>
    <t>(余杭乔司)乔莫西路朗诗花漫里</t>
  </si>
  <si>
    <t>万科良渚文化村秋荷坊</t>
  </si>
  <si>
    <t>(余杭良渚)白鹭路万科良渚文化村秋荷坊</t>
  </si>
  <si>
    <t>越秀星汇悦城</t>
  </si>
  <si>
    <t>(余杭良渚)古墩路越秀星汇悦城</t>
  </si>
  <si>
    <t>逸居城</t>
  </si>
  <si>
    <t>(余杭勾庄)逸盛路183号</t>
  </si>
  <si>
    <t>临城花苑</t>
  </si>
  <si>
    <t>(余杭临平)兴国路200号</t>
  </si>
  <si>
    <t>东田擎天半岛</t>
  </si>
  <si>
    <t>(余杭星桥)藕花洲大街西段179号</t>
  </si>
  <si>
    <t>荷花小区</t>
  </si>
  <si>
    <t>(余杭临平)映荷街荷花小区</t>
  </si>
  <si>
    <t>恒基旭辉府</t>
  </si>
  <si>
    <t>(余杭崇贤)崇杭路恒基旭辉府</t>
  </si>
  <si>
    <t>君临天下</t>
  </si>
  <si>
    <t>(余杭临平)南大街273号</t>
  </si>
  <si>
    <t>天阳棕榈湾一期</t>
  </si>
  <si>
    <t>(余杭良渚)棕榈路天阳棕榈湾一期</t>
  </si>
  <si>
    <t>莱茵知己</t>
  </si>
  <si>
    <t>(余杭临平)顺达路莱茵知己</t>
  </si>
  <si>
    <t>江南新港公寓</t>
  </si>
  <si>
    <t>(余杭闲林)锦江南路9号</t>
  </si>
  <si>
    <t>惠都家园</t>
  </si>
  <si>
    <t>(余杭星桥)太平路3号, 惠都家园东区, 惠都家园西区</t>
  </si>
  <si>
    <t>东城丽景</t>
  </si>
  <si>
    <t>(余杭乔司)城隍中路169号</t>
  </si>
  <si>
    <t>运河玲珑香榭</t>
  </si>
  <si>
    <t>(余杭临平)东湖北路与五洲路交叉口</t>
  </si>
  <si>
    <t>绿城莲园</t>
  </si>
  <si>
    <t>(余杭临平)北沙西路绿城莲园</t>
  </si>
  <si>
    <t>杭州宏丰家居城宏丰公寓</t>
  </si>
  <si>
    <t>(余杭闲林)五常荆山湾88号</t>
  </si>
  <si>
    <t>金帝海珀二期</t>
  </si>
  <si>
    <t>(余杭临平)振兴西路158号</t>
  </si>
  <si>
    <t>新城山语院</t>
  </si>
  <si>
    <t>(余杭临平)星光街与雨荷路交会处新城山语院</t>
  </si>
  <si>
    <t>理想康城一品</t>
  </si>
  <si>
    <t>(余杭临平)人民大道258号</t>
  </si>
  <si>
    <t>富力天贸广场</t>
  </si>
  <si>
    <t>(余杭未来科技城)文一西路富力天贸广场</t>
  </si>
  <si>
    <t>大华西溪风情新天地</t>
  </si>
  <si>
    <t>(余杭西溪)文一西路大华西溪风情新天地</t>
  </si>
  <si>
    <t>余之城</t>
  </si>
  <si>
    <t>(余杭临平)新城迎宾路临东路交界处东南角</t>
  </si>
  <si>
    <t>景瑞御华府</t>
  </si>
  <si>
    <t>(余杭临平)世纪大道景瑞御华府</t>
  </si>
  <si>
    <t>闲林山水梅兰苑</t>
  </si>
  <si>
    <t>湖山帝景湾南苑</t>
  </si>
  <si>
    <t>(余杭未来科技城)南湖东路湖山帝景湾南苑</t>
  </si>
  <si>
    <t>赞成香颂一期</t>
  </si>
  <si>
    <t>(余杭临平)振兴路赞成香颂, 振兴路香颂乐苑</t>
  </si>
  <si>
    <t>邱山小区</t>
  </si>
  <si>
    <t>(余杭临平)沿山路106号</t>
  </si>
  <si>
    <t>豪波西溪润景</t>
  </si>
  <si>
    <t>(余杭未来科技城)文一西路延伸段（创意路与创意二路交叉口）</t>
  </si>
  <si>
    <t>广厦天都城天星苑</t>
  </si>
  <si>
    <t>(余杭星桥)欢乐大道天都城</t>
  </si>
  <si>
    <t>望梅路588号</t>
  </si>
  <si>
    <t>(余杭临平)望梅路588号</t>
  </si>
  <si>
    <t>景雅苑</t>
  </si>
  <si>
    <t>(余杭闲林)和睦路景雅苑</t>
  </si>
  <si>
    <t>美好桂花星座</t>
  </si>
  <si>
    <t>(余杭星桥)星桥新城星桥临丁路星源路交叉口</t>
  </si>
  <si>
    <t>金地艺境</t>
  </si>
  <si>
    <t>(余杭乔司)南苑街道金地艺境</t>
  </si>
  <si>
    <t>南苑二区</t>
  </si>
  <si>
    <t>(余杭临平)迎宾路241号</t>
  </si>
  <si>
    <t>河畔新村</t>
  </si>
  <si>
    <t>(余杭临平)平南大街</t>
  </si>
  <si>
    <t>嘉凯城名城博园</t>
  </si>
  <si>
    <t>(余杭勾庄)博园路嘉凯城名城博园</t>
  </si>
  <si>
    <t>西溪望庄</t>
  </si>
  <si>
    <t>(余杭西溪)荆常大道西溪望庄, 望庄东院, 望庄西院</t>
  </si>
  <si>
    <t>东方俊园</t>
  </si>
  <si>
    <t>(余杭临平)新颜南路22号</t>
  </si>
  <si>
    <t>同城印象花苑东区</t>
  </si>
  <si>
    <t>(余杭未来科技城)狮山路432</t>
  </si>
  <si>
    <t>恒厚阳光城</t>
  </si>
  <si>
    <t>(余杭闲林)中泰乡杭泰路103号</t>
  </si>
  <si>
    <t>东海花园</t>
  </si>
  <si>
    <t>(余杭临平)南大街126号</t>
  </si>
  <si>
    <t>九曲营小区</t>
  </si>
  <si>
    <t>(余杭临平)朝阳东路126号</t>
  </si>
  <si>
    <t>树兰书香名邸</t>
  </si>
  <si>
    <t>(余杭临平)星光街1-1号</t>
  </si>
  <si>
    <t>万科北宸之光三期拱宸</t>
  </si>
  <si>
    <t>(余杭万达广场)良渚街道万科北宸之光三期拱宸</t>
  </si>
  <si>
    <t>大华海派风范</t>
  </si>
  <si>
    <t>(余杭未来科技城)城东路大华海派风范</t>
  </si>
  <si>
    <t>五月花城</t>
  </si>
  <si>
    <t>(余杭星桥)藕花洲大街西段168号</t>
  </si>
  <si>
    <t>浙地人家</t>
  </si>
  <si>
    <t>(余杭翡翠城)宋家湾路浙地人家</t>
  </si>
  <si>
    <t>锦昌年华</t>
  </si>
  <si>
    <t>(余杭崇贤)崇杭街653号</t>
  </si>
  <si>
    <t>新湖菲林</t>
  </si>
  <si>
    <t>(余杭闲林)余杭杭州未来科技城文一西路和上仓路交叉口南侧</t>
  </si>
  <si>
    <t>新城花苑</t>
  </si>
  <si>
    <t>(余杭临平)广和街6号</t>
  </si>
  <si>
    <t>九衡公寓</t>
  </si>
  <si>
    <t>(余杭良渚)东西大道九衡公寓</t>
  </si>
  <si>
    <t>天都花园</t>
  </si>
  <si>
    <t>(余杭临平)临平街道丘山大街北大街天都花园</t>
  </si>
  <si>
    <t>贝利栖溪望府</t>
  </si>
  <si>
    <t>(余杭塘栖)余杭塘栖镇绿荫街与塘栖路交叉口</t>
  </si>
  <si>
    <t>湖山帝景湾</t>
  </si>
  <si>
    <t>(余杭未来科技城)南湖东路湖山帝景湾</t>
  </si>
  <si>
    <t>经纬玲珑家园</t>
  </si>
  <si>
    <t>(余杭临平)东湖北路经纬玲珑家园</t>
  </si>
  <si>
    <t>怡景花城</t>
  </si>
  <si>
    <t>(余杭闲林)高教路怡景花城</t>
  </si>
  <si>
    <t>伊世纪城市花园</t>
  </si>
  <si>
    <t>(余杭临平)丝织弄83号</t>
  </si>
  <si>
    <t>中梁百悦城</t>
  </si>
  <si>
    <t>(余杭临平)顺风路128号</t>
  </si>
  <si>
    <t>胡姬花园</t>
  </si>
  <si>
    <t>(余杭临平)新城路与世纪大道交口胡姬花园</t>
  </si>
  <si>
    <t>铭雅苑西区</t>
  </si>
  <si>
    <t>(余杭三墩)古墩路铭雅苑西区</t>
  </si>
  <si>
    <t>西溪玫瑰</t>
  </si>
  <si>
    <t>(余杭西溪)荆长路100号</t>
  </si>
  <si>
    <t>华盛达堂巢</t>
  </si>
  <si>
    <t>(余杭翡翠城)西溪湿地、五常大道与联胜路口</t>
  </si>
  <si>
    <t>西溪水岸花苑</t>
  </si>
  <si>
    <t>(余杭西溪)文一西路西溪水岸花苑</t>
  </si>
  <si>
    <t>毓秀家园</t>
  </si>
  <si>
    <t>(余杭临平)人民大道652号</t>
  </si>
  <si>
    <t>金岸提香</t>
  </si>
  <si>
    <t>(余杭闲林)天目山西路中泰路口</t>
  </si>
  <si>
    <t>朗诗未来街区东园</t>
  </si>
  <si>
    <t>(余杭乔司)天万路朗诗未来街区东园</t>
  </si>
  <si>
    <t>万泰城章</t>
  </si>
  <si>
    <t>(余杭临平)世纪大道西万泰城章</t>
  </si>
  <si>
    <t>华城格之林花园</t>
  </si>
  <si>
    <t>(余杭临平)振兴西路华城格之林花园</t>
  </si>
  <si>
    <t>新城峯璟</t>
  </si>
  <si>
    <t>(余杭未来科技城)文二西路新城峯璟</t>
  </si>
  <si>
    <t>星桥桂花城</t>
  </si>
  <si>
    <t>(余杭星桥)藕花洲大街西段221-2号</t>
  </si>
  <si>
    <t>临平桂花城北区</t>
  </si>
  <si>
    <t>(余杭临平)人民大道743号</t>
  </si>
  <si>
    <t>良渚文化村柳映坊一期</t>
  </si>
  <si>
    <t>溪上玫瑰园</t>
  </si>
  <si>
    <t>(余杭翡翠城)五常大道溪上玫瑰园</t>
  </si>
  <si>
    <t>翡翠湾二期紫春庭</t>
  </si>
  <si>
    <t>(余杭翡翠城)天目山西路78号</t>
  </si>
  <si>
    <t>良渚文化村柳映坊二期</t>
  </si>
  <si>
    <t>(余杭良渚)万科良渚文化村内白鹭路</t>
  </si>
  <si>
    <t>五洋东湖春天</t>
  </si>
  <si>
    <t>(余杭临平)东湖北路五洋东湖春天</t>
  </si>
  <si>
    <t>金帝海珀一期</t>
  </si>
  <si>
    <t>(余杭临平)振兴西路177号</t>
  </si>
  <si>
    <t>怡景花城流霞苑</t>
  </si>
  <si>
    <t>(余杭闲林)高教路怡景花城流霞苑</t>
  </si>
  <si>
    <t>景丽华庭</t>
  </si>
  <si>
    <t>(余杭塘栖)康信路605号</t>
  </si>
  <si>
    <t>同城印象花苑北区</t>
  </si>
  <si>
    <t>(余杭未来科技城)狮山路556</t>
  </si>
  <si>
    <t>美好桂花星城</t>
  </si>
  <si>
    <t>(余杭临平)南兴路, 政法街</t>
  </si>
  <si>
    <t>美好桂花金座</t>
  </si>
  <si>
    <t>(余杭星桥)星桥街道星桥社区星都路（星都路与学前路交界处）</t>
  </si>
  <si>
    <t>力达易居时代</t>
  </si>
  <si>
    <t>(余杭临平)东湖北路易居时代公寓</t>
  </si>
  <si>
    <t>绿城玉园</t>
  </si>
  <si>
    <t>(余杭临平)临平叠华街（水景公园北侧）</t>
  </si>
  <si>
    <t>凯喜雅锦河湾</t>
  </si>
  <si>
    <t>(余杭勾庄)好运路和储运路口（古运河路）</t>
  </si>
  <si>
    <t>华宇家园</t>
  </si>
  <si>
    <t>(余杭临平)星光街955号</t>
  </si>
  <si>
    <t>名门天第</t>
  </si>
  <si>
    <t>(余杭临平)邱山大街607号</t>
  </si>
  <si>
    <t>经建绅世郡园</t>
  </si>
  <si>
    <t>(余杭临平)南苑街道藕花洲大街西段35号</t>
  </si>
  <si>
    <t>赞成首府</t>
  </si>
  <si>
    <t>(余杭临平)望梅路赞成首府</t>
  </si>
  <si>
    <t>中尚橄榄树花园（南区）</t>
  </si>
  <si>
    <t>(余杭崇贤)余杭崇贤镇塘康路与石塘路交叉口中尚橄榄树花园</t>
  </si>
  <si>
    <t>世纪嘉园</t>
  </si>
  <si>
    <t>(余杭临平)南兴路204号</t>
  </si>
  <si>
    <t>紫欣华庭</t>
  </si>
  <si>
    <t>(余杭崇贤)贤民街紫欣华庭</t>
  </si>
  <si>
    <t>广厦天都城蓝调公寓</t>
  </si>
  <si>
    <t>(余杭星桥)广厦天都城欢乐大道与天韵路交叉口的西北侧</t>
  </si>
  <si>
    <t>大美公寓</t>
  </si>
  <si>
    <t>(余杭临平)玩月街大美公寓</t>
  </si>
  <si>
    <t>东冠逸家</t>
  </si>
  <si>
    <t>(余杭乔司)杭海路121号</t>
  </si>
  <si>
    <t>海澜半岛</t>
  </si>
  <si>
    <t>(余杭临平)南大街255号</t>
  </si>
  <si>
    <t>西溪泊岸</t>
  </si>
  <si>
    <t>(余杭未来科技城)余杭区余杭区文一西路(荆常大道口)</t>
  </si>
  <si>
    <t>北秀蓝湾花苑</t>
  </si>
  <si>
    <t>(余杭良渚)余杭良渚路遇玉琮路交叉口北秀蓝湾花苑</t>
  </si>
  <si>
    <t>邱山大街114-755号</t>
  </si>
  <si>
    <t>(余杭临平)邱山大街114-403号, 邱山大街713号</t>
  </si>
  <si>
    <t>香洲里</t>
  </si>
  <si>
    <t>(余杭西溪)荆常大道香洲里</t>
  </si>
  <si>
    <t>海联云客里</t>
  </si>
  <si>
    <t>(余杭临平)商贸城内望梅路580</t>
  </si>
  <si>
    <t>顺昌花园</t>
  </si>
  <si>
    <t>(余杭临平)丝织弄63号</t>
  </si>
  <si>
    <t>新城都市丽景</t>
  </si>
  <si>
    <t>(余杭临平)政法街88号</t>
  </si>
  <si>
    <t>富力十号一期</t>
  </si>
  <si>
    <t>(余杭未来科技城)高教路富力十号一期</t>
  </si>
  <si>
    <t>良渚文化村阳光天际二期</t>
  </si>
  <si>
    <t>(余杭良渚)良渚镇良渚文化村阳光天际二期</t>
  </si>
  <si>
    <t>良渚文化村探梅里A</t>
  </si>
  <si>
    <t>广厦天都城天风苑</t>
  </si>
  <si>
    <t>(余杭星桥)天祥东路欢东路口广厦天都天风苑</t>
  </si>
  <si>
    <t>星火小区</t>
  </si>
  <si>
    <t>(余杭临平)星火南路112号</t>
  </si>
  <si>
    <t>赞成檀府</t>
  </si>
  <si>
    <t>(余杭临平)星光街赞成檀府</t>
  </si>
  <si>
    <t>广厦天都城紫韵公寓</t>
  </si>
  <si>
    <t>(余杭星桥)广厦天都城欢乐大道与临丁路交叉口东面</t>
  </si>
  <si>
    <t>良渚花苑新村</t>
  </si>
  <si>
    <t>(余杭良渚)余杭玉管路与玉琮路交叉口</t>
  </si>
  <si>
    <t>南苑一区</t>
  </si>
  <si>
    <t>(余杭临平)迎宾路南苑一区</t>
  </si>
  <si>
    <t>兰惠家园</t>
  </si>
  <si>
    <t>(余杭临平)东湖南路兰惠家园</t>
  </si>
  <si>
    <t>同城印象花苑西区</t>
  </si>
  <si>
    <t>(余杭未来科技城)狮山路305</t>
  </si>
  <si>
    <t>广厦天都城天泉苑</t>
  </si>
  <si>
    <t>(余杭星桥)欢西路5号</t>
  </si>
  <si>
    <t>凯文杭庄</t>
  </si>
  <si>
    <t>(余杭临平)映荷路凯文杭庄</t>
  </si>
  <si>
    <t>南北盛德国际</t>
  </si>
  <si>
    <t>(余杭万达广场)通运路168号(通益路与通运路交叉口)</t>
  </si>
  <si>
    <t>怡景花城鸣翠苑</t>
  </si>
  <si>
    <t>(余杭闲林)高教路怡景花城鸣翠苑</t>
  </si>
  <si>
    <t>佳肴弄</t>
  </si>
  <si>
    <t>(余杭临平)东湖北路78号</t>
  </si>
  <si>
    <t>广和美地兰庭</t>
  </si>
  <si>
    <t>(余杭仁和)仁和大道与东西大道交接处广和美地兰庭</t>
  </si>
  <si>
    <t>瑞金华丽嘉苑</t>
  </si>
  <si>
    <t>(余杭星桥)藕花洲大街和星都大道交汇处</t>
  </si>
  <si>
    <t>金成英特学府</t>
  </si>
  <si>
    <t>(余杭闲林)天目山西路金成英特学府</t>
  </si>
  <si>
    <t>广厦天都城爵士花园</t>
  </si>
  <si>
    <t>(余杭星桥)天都路广厦天都城爵士花园</t>
  </si>
  <si>
    <t>苑中园</t>
  </si>
  <si>
    <t>(余杭临平)新城路38号</t>
  </si>
  <si>
    <t>南北乐章</t>
  </si>
  <si>
    <t>(余杭瓶窑)余杭区瓶仓大道羊城路99号</t>
  </si>
  <si>
    <t>万宝城</t>
  </si>
  <si>
    <t>(余杭临平)荷禹路万宝城</t>
  </si>
  <si>
    <t>金世纪红枫苑</t>
  </si>
  <si>
    <t>(余杭临平)东湖北路118号</t>
  </si>
  <si>
    <t>星运丽园</t>
  </si>
  <si>
    <t>(余杭星桥)星桥南路187号</t>
  </si>
  <si>
    <t>华惠家园</t>
  </si>
  <si>
    <t>(余杭临平)新丝路华惠家园</t>
  </si>
  <si>
    <t>广厦天都城温莎苑</t>
  </si>
  <si>
    <t>(余杭星桥)天祥西路天都城温莎苑</t>
  </si>
  <si>
    <t>临平桂花城南区</t>
  </si>
  <si>
    <t>(余杭临平)人民大道750号</t>
  </si>
  <si>
    <t>69栋</t>
  </si>
  <si>
    <t>佳源名城</t>
  </si>
  <si>
    <t>(余杭崇贤)崇贤镇洋湾路佳缘名城</t>
  </si>
  <si>
    <t>蓝江四季晶品</t>
  </si>
  <si>
    <t>(余杭临平)顺达路121号</t>
  </si>
  <si>
    <t>华元玉榕庄</t>
  </si>
  <si>
    <t>(余杭闲林)上和路8号</t>
  </si>
  <si>
    <t>天阳棕榈湾金水岸</t>
  </si>
  <si>
    <t>(余杭良渚)棕榈天阳棕榈湾金水岸</t>
  </si>
  <si>
    <t>石榴派</t>
  </si>
  <si>
    <t>(余杭良渚)东西大道与新104国道交汇处</t>
  </si>
  <si>
    <t>西溪永乐城</t>
  </si>
  <si>
    <t>(余杭未来科技城)景兴路西溪永乐城</t>
  </si>
  <si>
    <t>赞成龙兴道一号</t>
  </si>
  <si>
    <t>(余杭临平)龙兴街赞成龙兴道一号</t>
  </si>
  <si>
    <t>金桥花苑</t>
  </si>
  <si>
    <t>(余杭临平)迎宾路272号</t>
  </si>
  <si>
    <t>星海云庭</t>
  </si>
  <si>
    <t>(余杭崇贤)崇贤镇政府旁陆家桥村</t>
  </si>
  <si>
    <t>凤仪家园</t>
  </si>
  <si>
    <t>(余杭临平)政法街168号</t>
  </si>
  <si>
    <t>中和北宸府</t>
  </si>
  <si>
    <t>(余杭崇贤)尚德路与崇文街交汇处中河北宸府</t>
  </si>
  <si>
    <t>华枫名苑</t>
  </si>
  <si>
    <t>(余杭临平)星光街1115号</t>
  </si>
  <si>
    <t>朗诗美丽洲</t>
  </si>
  <si>
    <t>(余杭良渚)良渚文化村梧桐圩路</t>
  </si>
  <si>
    <t>广厦天都城天湖苑</t>
  </si>
  <si>
    <t>(余杭星桥)天祥西路欢西路口</t>
  </si>
  <si>
    <t>新月花园</t>
  </si>
  <si>
    <t>(余杭临平)星光街401号</t>
  </si>
  <si>
    <t>月光苑</t>
  </si>
  <si>
    <t>(余杭临平)方家弄4号</t>
  </si>
  <si>
    <t>欣北钱江国际广场</t>
  </si>
  <si>
    <t>(余杭塘栖)顺风路</t>
  </si>
  <si>
    <t>经纬美耀湾</t>
  </si>
  <si>
    <t>(余杭星桥)藕花洲大街经纬美耀湾</t>
  </si>
  <si>
    <t>新湖香格里拉</t>
  </si>
  <si>
    <t>(余杭良渚)东西大道新湖香格里拉</t>
  </si>
  <si>
    <t>222栋</t>
  </si>
  <si>
    <t>万科良渚文化村堂前</t>
  </si>
  <si>
    <t>(余杭良渚)风情大道堂前</t>
  </si>
  <si>
    <t>香槟之约</t>
  </si>
  <si>
    <t>(余杭万达广场)拱墅 祥运路8号</t>
  </si>
  <si>
    <t>东海水漾人家</t>
  </si>
  <si>
    <t>(余杭临平)红丰路39号</t>
  </si>
  <si>
    <t>莱茵旺角七号</t>
  </si>
  <si>
    <t>(余杭临平)东湖北路81号</t>
  </si>
  <si>
    <t>林溪闲庭</t>
  </si>
  <si>
    <t>(余杭闲林)闲富中路166号</t>
  </si>
  <si>
    <t>东田玉城</t>
  </si>
  <si>
    <t>(余杭良渚)余杭良渚镇新104国道与东西大道交叉口东田玉城</t>
  </si>
  <si>
    <t>金都梧桐苑</t>
  </si>
  <si>
    <t>(余杭翡翠城)余杭五常大道与茅和线交叉口</t>
  </si>
  <si>
    <t>星运丽园兰逸</t>
  </si>
  <si>
    <t>(余杭星桥)星桥南路131-13号</t>
  </si>
  <si>
    <t>三盛颐景御园</t>
  </si>
  <si>
    <t>(余杭良渚)梧桐圩路三盛颐景御园</t>
  </si>
  <si>
    <t>青枫墅园鹭语别墅</t>
  </si>
  <si>
    <t>(余杭闲林)文一西路绿汀路</t>
  </si>
  <si>
    <t>中意名仕苑</t>
  </si>
  <si>
    <t>(余杭临平)政法西街90号</t>
  </si>
  <si>
    <t>荀庄</t>
  </si>
  <si>
    <t>(余杭瓶窑)良渚街道荀山村</t>
  </si>
  <si>
    <t>93栋</t>
  </si>
  <si>
    <t>塘栖嘉园</t>
  </si>
  <si>
    <t>(余杭塘栖)景河路26</t>
  </si>
  <si>
    <t>新丰小区</t>
  </si>
  <si>
    <t>(余杭临平)临平东站路53号</t>
  </si>
  <si>
    <t>清合嘉园东区</t>
  </si>
  <si>
    <t>(余杭仁和)和 平 路30号</t>
  </si>
  <si>
    <t>东湖公寓</t>
  </si>
  <si>
    <t>(余杭临平)藕花洲大街东湖公寓</t>
  </si>
  <si>
    <t>玉都枫景</t>
  </si>
  <si>
    <t>(余杭良渚)东西大道玉都枫景</t>
  </si>
  <si>
    <t>碧云阁</t>
  </si>
  <si>
    <t>(余杭临平)东湖路碧云阁公寓</t>
  </si>
  <si>
    <t>广厦天都城爱尚公寓</t>
  </si>
  <si>
    <t>(余杭星桥)天韵路天都城</t>
  </si>
  <si>
    <t>良渚文化村阳光天际</t>
  </si>
  <si>
    <t>(余杭良渚)勾良路良渚文化村阳光天际</t>
  </si>
  <si>
    <t>清合嘉园西区</t>
  </si>
  <si>
    <t>(余杭仁和)和平路92号</t>
  </si>
  <si>
    <t>北庙北弄</t>
  </si>
  <si>
    <t>(余杭临平)余杭邱山大街与星火南路交叉口</t>
  </si>
  <si>
    <t>广宇鼎悦府</t>
  </si>
  <si>
    <t>(余杭临平)南大街广宇鼎悦府</t>
  </si>
  <si>
    <t>白云深处</t>
  </si>
  <si>
    <t>(余杭闲林)近郊西溪湿地延伸带, 天目山路延伸段北侧</t>
  </si>
  <si>
    <t>嘉和银领时代</t>
  </si>
  <si>
    <t>(余杭星桥)星桥镇藕花洲大街嘉和银领时代</t>
  </si>
  <si>
    <t>太平家园</t>
  </si>
  <si>
    <t>(余杭星桥)藕花洲大街西段212号</t>
  </si>
  <si>
    <t>星雅嘉园逸品苑</t>
  </si>
  <si>
    <t>(余杭星桥)学前路24号</t>
  </si>
  <si>
    <t>贝利珑昕泽第</t>
  </si>
  <si>
    <t>(余杭临平)临平南苑街道东大街北侧</t>
  </si>
  <si>
    <t>嘉信九悦印象</t>
  </si>
  <si>
    <t>(余杭临平)龙湖路43号</t>
  </si>
  <si>
    <t>君兰华庭</t>
  </si>
  <si>
    <t>(余杭崇贤)崇杭街5-8</t>
  </si>
  <si>
    <t>史家埭路小区</t>
  </si>
  <si>
    <t>(余杭临平)史家埭路7号</t>
  </si>
  <si>
    <t>万盛商贸城公寓</t>
  </si>
  <si>
    <t>(余杭塘栖)顺风路与康信路交汇处</t>
  </si>
  <si>
    <t>金箭公寓</t>
  </si>
  <si>
    <t>(余杭临平)人民大道622号</t>
  </si>
  <si>
    <t>浙商开元名都祺寓</t>
  </si>
  <si>
    <t>(余杭临平)迎宾路533号</t>
  </si>
  <si>
    <t>东安景苑</t>
  </si>
  <si>
    <t>(余杭临平)龙湖路72号</t>
  </si>
  <si>
    <t>和合财富中心</t>
  </si>
  <si>
    <t>(余杭临平)北至广和街，东至东安路，西至东湖南路，南至教堂路</t>
  </si>
  <si>
    <t>紫兰花苑</t>
  </si>
  <si>
    <t>(余杭临平)藕花洲大街103号</t>
  </si>
  <si>
    <t>百姓弄小区</t>
  </si>
  <si>
    <t>(余杭临平)邱山大街419号</t>
  </si>
  <si>
    <t>肖家弄</t>
  </si>
  <si>
    <t>(余杭临平)肖家弄13-5号</t>
  </si>
  <si>
    <t>碧天家园</t>
  </si>
  <si>
    <t>(余杭临平)碧天路33号</t>
  </si>
  <si>
    <t>通和十二橡树</t>
  </si>
  <si>
    <t>(余杭星桥)星都大道与星灿路交叉口东南面</t>
  </si>
  <si>
    <t>天富花苑</t>
  </si>
  <si>
    <t>(余杭闲林)杨桥路51号</t>
  </si>
  <si>
    <t>康庭和苑</t>
  </si>
  <si>
    <t>(余杭塘栖)康信路康庭和苑</t>
  </si>
  <si>
    <t>恒滕澜山公馆</t>
  </si>
  <si>
    <t>(余杭未来科技城)城南路与城西路交界处, 城西路599号</t>
  </si>
  <si>
    <t>苕溪南湖人家</t>
  </si>
  <si>
    <t>(余杭未来科技城)太炎路70号</t>
  </si>
  <si>
    <t>华立江南水乡</t>
  </si>
  <si>
    <t>(余杭翡翠城)联胜路华立江南水乡</t>
  </si>
  <si>
    <t>112栋</t>
  </si>
  <si>
    <t>华庭嘉苑</t>
  </si>
  <si>
    <t>(余杭星桥)藕花洲大街西段254号</t>
  </si>
  <si>
    <t>都市知音</t>
  </si>
  <si>
    <t>(余杭临平)东明路与星光街交界处</t>
  </si>
  <si>
    <t>良熟新苑</t>
  </si>
  <si>
    <t>(余杭临平)世纪大道西930号</t>
  </si>
  <si>
    <t>赞成香颂二期</t>
  </si>
  <si>
    <t>(余杭临平)振兴西路香颂乐苑藕香居</t>
  </si>
  <si>
    <t>美致生活广场</t>
  </si>
  <si>
    <t>(余杭塘栖)龙船坞路68号（星河路与龙船坞路交叉口东侧）</t>
  </si>
  <si>
    <t>广厦天都城天月苑</t>
  </si>
  <si>
    <t>(余杭星桥)天祥东路30号</t>
  </si>
  <si>
    <t>望城</t>
  </si>
  <si>
    <t>(余杭良渚)良渚镇良平路（东西大道与良平路的交界处）</t>
  </si>
  <si>
    <t>东湖中路175号</t>
  </si>
  <si>
    <t>(余杭临平)东湖中路175号</t>
  </si>
  <si>
    <t>华鼎君临天峯</t>
  </si>
  <si>
    <t>(余杭临平)南大街华鼎君临天峯</t>
  </si>
  <si>
    <t>爱民路</t>
  </si>
  <si>
    <t>(余杭临平)爱民路16号</t>
  </si>
  <si>
    <t>雍熙山庄</t>
  </si>
  <si>
    <t>(余杭临平)沿山路52号</t>
  </si>
  <si>
    <t>凯文和平雅苑</t>
  </si>
  <si>
    <t>(余杭仁和)余杭东西大道与仁和大道交汇处凯文和平雅苑</t>
  </si>
  <si>
    <t>瑞金华庭嘉苑</t>
  </si>
  <si>
    <t>(余杭星桥)余杭星桥镇藕花州大街西段264号(信用社旁)</t>
  </si>
  <si>
    <t>华鼎豪园</t>
  </si>
  <si>
    <t>(余杭临平)东湖南路338-1号</t>
  </si>
  <si>
    <t>塘栖一小区</t>
  </si>
  <si>
    <t>(余杭塘栖)人民路塘栖一小区</t>
  </si>
  <si>
    <t>铁铺埭家苑</t>
  </si>
  <si>
    <t>(余杭星桥)三义路西 铁铺埭家苑</t>
  </si>
  <si>
    <t>太炎花苑</t>
  </si>
  <si>
    <t>(余杭未来科技城)仓前镇仓兴街</t>
  </si>
  <si>
    <t>广厦天都城天水苑</t>
  </si>
  <si>
    <t>(余杭星桥)天都路天都城</t>
  </si>
  <si>
    <t>野风珑园</t>
  </si>
  <si>
    <t>(余杭临平)龙兴街16号</t>
  </si>
  <si>
    <t>水车河弄</t>
  </si>
  <si>
    <t>(余杭临平)水车河弄2-1号</t>
  </si>
  <si>
    <t>华立和郡</t>
  </si>
  <si>
    <t>(余杭临平)东湖北路67号</t>
  </si>
  <si>
    <t>贝利保元泽第</t>
  </si>
  <si>
    <t>(余杭临平)东湖南路335号</t>
  </si>
  <si>
    <t>南大街56号</t>
  </si>
  <si>
    <t>(余杭临平)南大街56号</t>
  </si>
  <si>
    <t>汤家锦绣公寓二期</t>
  </si>
  <si>
    <t>(余杭星桥)星源北路101号</t>
  </si>
  <si>
    <t>黄鹤山居</t>
  </si>
  <si>
    <t>(余杭星桥)星桥北路58号</t>
  </si>
  <si>
    <t>瑞金华翠嘉苑</t>
  </si>
  <si>
    <t>(余杭星桥)藕花洲大街西段478-10号</t>
  </si>
  <si>
    <t>书林苑</t>
  </si>
  <si>
    <t>(余杭良渚)余杭良渚镇良塘公路西侧，良渚中学正对面</t>
  </si>
  <si>
    <t>贝利栖溪公馆</t>
  </si>
  <si>
    <t>(余杭塘栖)广济路贝利栖溪公馆</t>
  </si>
  <si>
    <t>悦泽公寓</t>
  </si>
  <si>
    <t>(余杭星桥)天都路52号</t>
  </si>
  <si>
    <t>中尚橄榄树花园（北区）</t>
  </si>
  <si>
    <t>(余杭崇贤)康园路中尚橄榄树花园（北区）</t>
  </si>
  <si>
    <t>赞成良著壹号院</t>
  </si>
  <si>
    <t>(余杭良渚)良渚文化村美丽洲路（良渚博物院前）</t>
  </si>
  <si>
    <t>伊世纪城市花园一区</t>
  </si>
  <si>
    <t>(余杭临平)丝织弄80号</t>
  </si>
  <si>
    <t>高速住宅</t>
  </si>
  <si>
    <t>(余杭临平)迎宾路273-36</t>
  </si>
  <si>
    <t>方汇花苑</t>
  </si>
  <si>
    <t>(余杭未来科技城)城南路322号</t>
  </si>
  <si>
    <t>瑞麒时代金座</t>
  </si>
  <si>
    <t>(余杭勾庄)好运路203-205号（如家酒店旁）</t>
  </si>
  <si>
    <t>保安弄</t>
  </si>
  <si>
    <t>(余杭临平)景园路保安弄</t>
  </si>
  <si>
    <t>复兴弄</t>
  </si>
  <si>
    <t>(余杭临平)复兴弄</t>
  </si>
  <si>
    <t>方家弄</t>
  </si>
  <si>
    <t>(余杭临平)木桥浜路88号</t>
  </si>
  <si>
    <t>嘉利花园</t>
  </si>
  <si>
    <t>(余杭临平)人民大道</t>
  </si>
  <si>
    <t>美人堂弄</t>
  </si>
  <si>
    <t>(余杭临平)余杭临平中都东侧</t>
  </si>
  <si>
    <t>CBC时代大观</t>
  </si>
  <si>
    <t>(余杭临平)玩月街CBC时代大观</t>
  </si>
  <si>
    <t>北苑新村</t>
  </si>
  <si>
    <t>(余杭临平)东湖中路245号</t>
  </si>
  <si>
    <t>将军殿弄</t>
  </si>
  <si>
    <t>(余杭临平)西大街将军殿弄</t>
  </si>
  <si>
    <t>南湖丽景</t>
  </si>
  <si>
    <t>(余杭未来科技城)城南路506号</t>
  </si>
  <si>
    <t>华源天盛中心</t>
  </si>
  <si>
    <t>(余杭临平)东至东湖路 南到广和街</t>
  </si>
  <si>
    <t>理想家园</t>
  </si>
  <si>
    <t>(余杭临平)邱山大街756号</t>
  </si>
  <si>
    <t>五常大道127号</t>
  </si>
  <si>
    <t>(余杭西溪)五常大道127号</t>
  </si>
  <si>
    <t>文明小区</t>
  </si>
  <si>
    <t>(余杭临平)邱山大街655号</t>
  </si>
  <si>
    <t>新曙光公寓</t>
  </si>
  <si>
    <t>(余杭临平)红丰路239号</t>
  </si>
  <si>
    <t>玉都佳苑</t>
  </si>
  <si>
    <t>(余杭良渚)良渚镇中心, 良渚博物馆以东, 东方东路183号</t>
  </si>
  <si>
    <t>瓶山公寓</t>
  </si>
  <si>
    <t>(余杭临平)后横弄65号</t>
  </si>
  <si>
    <t>北大街</t>
  </si>
  <si>
    <t>(余杭临平)朝阳西路15号</t>
  </si>
  <si>
    <t>木桥浜路23-295号</t>
  </si>
  <si>
    <t>(余杭临平)木桥浜路23-295号</t>
  </si>
  <si>
    <t>星光街968号</t>
  </si>
  <si>
    <t>(余杭临平)星光街968号</t>
  </si>
  <si>
    <t>清河花园</t>
  </si>
  <si>
    <t>(余杭临平)肖家弄2-3号</t>
  </si>
  <si>
    <t>金鼎阳光公寓</t>
  </si>
  <si>
    <t>(余杭仁和)河滨街37号</t>
  </si>
  <si>
    <t>通和波士顿公寓</t>
  </si>
  <si>
    <t>(余杭星桥)星桥街道星都大道与东港路交叉口</t>
  </si>
  <si>
    <t>美莱国际中心写字楼</t>
  </si>
  <si>
    <t>(余杭临平)迎宾路美莱国际中心</t>
  </si>
  <si>
    <t>中都广场</t>
  </si>
  <si>
    <t>(余杭临平)中都街111号</t>
  </si>
  <si>
    <t>康家公寓</t>
  </si>
  <si>
    <t>(余杭临平)藕花洲大街42号</t>
  </si>
  <si>
    <t>富邦星座</t>
  </si>
  <si>
    <t>(余杭临平)南大街和南苑街交叉口西南</t>
  </si>
  <si>
    <t>湖潭路</t>
  </si>
  <si>
    <t>(余杭临平)湖潭路367号</t>
  </si>
  <si>
    <t>迎宾花苑</t>
  </si>
  <si>
    <t>(余杭临平)为民弄迎宾花苑</t>
  </si>
  <si>
    <t>华艺星座</t>
  </si>
  <si>
    <t>(余杭星桥)藕花洲大街西段546-2号</t>
  </si>
  <si>
    <t>曙光嘉园</t>
  </si>
  <si>
    <t>(余杭临平)星火南路142号</t>
  </si>
  <si>
    <t>朝阳西路17号</t>
  </si>
  <si>
    <t>(余杭临平)朝阳西路17号</t>
  </si>
  <si>
    <t>星雅嘉园逸景苑</t>
  </si>
  <si>
    <t>(余杭星桥)星都路星雅嘉园逸景苑</t>
  </si>
  <si>
    <t>进修弄</t>
  </si>
  <si>
    <t>(余杭临平)朝阳东路进修弄</t>
  </si>
  <si>
    <t>乐苑小区</t>
  </si>
  <si>
    <t>(余杭塘栖)文苑路与人民路交叉口</t>
  </si>
  <si>
    <t>众孚水榭花都</t>
  </si>
  <si>
    <t>(余杭塘栖)绿荫街149号</t>
  </si>
  <si>
    <t>星育佳园</t>
  </si>
  <si>
    <t>(余杭临平)育才路43号</t>
  </si>
  <si>
    <t>文园公寓</t>
  </si>
  <si>
    <t>(余杭临平)梅堰路25号</t>
  </si>
  <si>
    <t>府景公寓</t>
  </si>
  <si>
    <t>(余杭临平)藕花洲路大街206号</t>
  </si>
  <si>
    <t>丝织弄59号</t>
  </si>
  <si>
    <t>(余杭临平)丝织弄59号</t>
  </si>
  <si>
    <t>百合苑</t>
  </si>
  <si>
    <t>(余杭临平)爱民路15号</t>
  </si>
  <si>
    <t>联城公寓</t>
  </si>
  <si>
    <t>(余杭临平)迎宾路218号</t>
  </si>
  <si>
    <t>广厦爱丽山庄</t>
  </si>
  <si>
    <t>(余杭星桥)星桥街道</t>
  </si>
  <si>
    <t>新大地</t>
  </si>
  <si>
    <t>(余杭临平)北大街新大地</t>
  </si>
  <si>
    <t>中山路12-1号</t>
  </si>
  <si>
    <t>(余杭临平)中山路12-1号</t>
  </si>
  <si>
    <t>耀达仁和印象</t>
  </si>
  <si>
    <t>(余杭仁和)仁和镇葛墩路1号</t>
  </si>
  <si>
    <t>欣龙华府公寓</t>
  </si>
  <si>
    <t>(余杭未来科技城)余杭禹航路以东, 东西大道以西</t>
  </si>
  <si>
    <t>逸品明珠花苑</t>
  </si>
  <si>
    <t>(余杭临平)龙湖路16 号附近</t>
  </si>
  <si>
    <t>城佳公寓</t>
  </si>
  <si>
    <t>(余杭临平)史家埭路城佳公寓</t>
  </si>
  <si>
    <t>沿山路138号</t>
  </si>
  <si>
    <t>(余杭临平)沿山路138号</t>
  </si>
  <si>
    <t>沿山路198号</t>
  </si>
  <si>
    <t>(余杭临平)沿山路198号</t>
  </si>
  <si>
    <t>赵家弄</t>
  </si>
  <si>
    <t>(余杭临平)赵家弄3-8号</t>
  </si>
  <si>
    <t>东湖中路30号</t>
  </si>
  <si>
    <t>(余杭临平)东湖中路30号</t>
  </si>
  <si>
    <t>安盛家园</t>
  </si>
  <si>
    <t>(余杭临平)政法西街38号</t>
  </si>
  <si>
    <t>华清山庄</t>
  </si>
  <si>
    <t>(余杭临平)安平路华清山庄</t>
  </si>
  <si>
    <t>铁流公寓</t>
  </si>
  <si>
    <t>(余杭临平)东湖中路铁流公寓</t>
  </si>
  <si>
    <t>佳居园</t>
  </si>
  <si>
    <t>(余杭临平)余杭东湖中路与九曲营路交叉口</t>
  </si>
  <si>
    <t>东湖中路18号</t>
  </si>
  <si>
    <t>(余杭临平)东湖中路18号</t>
  </si>
  <si>
    <t>九曲营路</t>
  </si>
  <si>
    <t>(余杭临平)九曲营路57号</t>
  </si>
  <si>
    <t>朝阳西路15号</t>
  </si>
  <si>
    <t>朝阳西路43号</t>
  </si>
  <si>
    <t>(余杭临平)朝阳西路43号</t>
  </si>
  <si>
    <t>南大街16号</t>
  </si>
  <si>
    <t>(余杭临平)南大街16号</t>
  </si>
  <si>
    <t>北大街228号</t>
  </si>
  <si>
    <t>(余杭临平)北大街228号</t>
  </si>
  <si>
    <t>丰梅路10-21号</t>
  </si>
  <si>
    <t>(余杭临平)丰梅路10-21号</t>
  </si>
  <si>
    <t>朝阳西路小区</t>
  </si>
  <si>
    <t>(余杭临平)余杭朝阳西路与北大街交叉口</t>
  </si>
  <si>
    <t>大众弄</t>
  </si>
  <si>
    <t>(余杭临平)木桥滨路大众弄</t>
  </si>
  <si>
    <t>朝阳西路97号</t>
  </si>
  <si>
    <t>(余杭临平)朝阳西路97号</t>
  </si>
  <si>
    <t>朝阳西路135号</t>
  </si>
  <si>
    <t>(余杭临平)朝阳西路135号</t>
  </si>
  <si>
    <t>华励花苑</t>
  </si>
  <si>
    <t>(余杭临平)九曲营路93号</t>
  </si>
  <si>
    <t>藕花洲大街</t>
  </si>
  <si>
    <t>(余杭临平)藕花洲大街176号, 藕花洲大街178号, 藕花洲大街271号, 藕花洲大街306号</t>
  </si>
  <si>
    <t>迎宾路158号</t>
  </si>
  <si>
    <t>(余杭临平)迎宾路158号</t>
  </si>
  <si>
    <t>缸甏弄</t>
  </si>
  <si>
    <t>(余杭临平)北大街88号</t>
  </si>
  <si>
    <t>迎宾路209-4号</t>
  </si>
  <si>
    <t>(余杭临平)迎宾路209-4号</t>
  </si>
  <si>
    <t>雅居乐国际花园</t>
  </si>
  <si>
    <t>(余杭闲林)天目山西路258号</t>
  </si>
  <si>
    <t>昆仑华府</t>
  </si>
  <si>
    <t>(余杭良渚)东至张家坝港，南至新104国道防护林，西至下门坝港，北至康良路</t>
  </si>
  <si>
    <t>仓溢绿苑</t>
  </si>
  <si>
    <t>(余杭未来科技城)海曙路116号</t>
  </si>
  <si>
    <t>万科杭宸</t>
  </si>
  <si>
    <t>(余杭勾庄)杭行路万科杭宸</t>
  </si>
  <si>
    <t>西溪蓝海</t>
  </si>
  <si>
    <t>(余杭未来科技城)文一西路西溪蓝海</t>
  </si>
  <si>
    <t>竹径云山</t>
  </si>
  <si>
    <t>(余杭良渚)古墩路与东西大道交叉口西行3公里</t>
  </si>
  <si>
    <t>富力十号院</t>
  </si>
  <si>
    <t>(余杭未来科技城)文二西路富力十号院</t>
  </si>
  <si>
    <t>泊悦府</t>
  </si>
  <si>
    <t>(余杭未来科技城)禹航路490号</t>
  </si>
  <si>
    <t>迪凯运河印象</t>
  </si>
  <si>
    <t>(余杭万达广场)上塘路高架勾运路出口东100米</t>
  </si>
  <si>
    <t>碧景园</t>
  </si>
  <si>
    <t>(余杭未来科技城)碧景园</t>
  </si>
  <si>
    <t>金都西花庭</t>
  </si>
  <si>
    <t>(余杭未来科技城)狮山路618号</t>
  </si>
  <si>
    <t>德信早安</t>
  </si>
  <si>
    <t>(余杭闲林)中泰乡中泰路与商留北路交界处</t>
  </si>
  <si>
    <t>赞成杭家</t>
  </si>
  <si>
    <t>(余杭崇贤)洋湾路与崇文街交叉口（秋石高架石塘路口下，800米左转）</t>
  </si>
  <si>
    <t>翡翠城凌霄苑</t>
  </si>
  <si>
    <t>(余杭翡翠城)五常大道321号</t>
  </si>
  <si>
    <t>东晖龙悦湾</t>
  </si>
  <si>
    <t>(余杭崇贤)余杭临平街道五洲路与小白线交叉路口（超山风景区旁）</t>
  </si>
  <si>
    <t>金地西溪风华</t>
  </si>
  <si>
    <t>(余杭未来科技城)常二路金地西溪风华</t>
  </si>
  <si>
    <t>中港罗兰小镇</t>
  </si>
  <si>
    <t>(余杭闲林)中泰路322号</t>
  </si>
  <si>
    <t>圆乡名筑</t>
  </si>
  <si>
    <t>(余杭未来科技城)凤新路199号</t>
  </si>
  <si>
    <t>北湖绿洲花园</t>
  </si>
  <si>
    <t>(余杭瓶窑)瓶窑镇瓶仓大道东侧、羊城大道北</t>
  </si>
  <si>
    <t>万科郡西</t>
  </si>
  <si>
    <t>(余杭良渚)余杭区万科良渚文化内</t>
  </si>
  <si>
    <t>赞成赞城</t>
  </si>
  <si>
    <t>(余杭勾庄)博园路与棕榈路交叉口</t>
  </si>
  <si>
    <t>耀达金鼎华庭</t>
  </si>
  <si>
    <t>(余杭仁和)勾庄农副产品物流中心北</t>
  </si>
  <si>
    <t>万科桂语里</t>
  </si>
  <si>
    <t>(余杭良渚)古墩路与疏港路交叉口向北300米</t>
  </si>
  <si>
    <t>上亿彩虹郡</t>
  </si>
  <si>
    <t>(余杭勾庄)良渚街道博园路与港虹东路交叉口</t>
  </si>
  <si>
    <t>福鼎家园</t>
  </si>
  <si>
    <t>(余杭未来科技城)余杭区文昌路</t>
  </si>
  <si>
    <t>华元西溪欢乐城</t>
  </si>
  <si>
    <t>(余杭翡翠城)五常大道华元西溪欢乐城</t>
  </si>
  <si>
    <t>紫竹人家</t>
  </si>
  <si>
    <t>(余杭未来科技城)狮山路284号</t>
  </si>
  <si>
    <t>美好桂花溪园</t>
  </si>
  <si>
    <t>(余杭瓶窑)长连路西侧、沿山路以南</t>
  </si>
  <si>
    <t>科嘉苑</t>
  </si>
  <si>
    <t>(余杭小和山)闲林东路科嘉苑</t>
  </si>
  <si>
    <t>西溪花城</t>
  </si>
  <si>
    <t>(余杭翡翠城)西溪花城</t>
  </si>
  <si>
    <t>西溪景苑</t>
  </si>
  <si>
    <t>(余杭翡翠城)丰岭路101号</t>
  </si>
  <si>
    <t>西溪阳光</t>
  </si>
  <si>
    <t>(余杭未来科技城)文一西路与荆长大道交汇处以北500米处</t>
  </si>
  <si>
    <t>万科郡西澜山</t>
  </si>
  <si>
    <t>(余杭良渚)余杭东邻风情大道，北侧为郡西别墅，南侧为自然山体</t>
  </si>
  <si>
    <t>东小河公寓</t>
  </si>
  <si>
    <t>(余杭塘栖)余杭塘栖中心</t>
  </si>
  <si>
    <t>朝阳新苑</t>
  </si>
  <si>
    <t>(余杭临平)水车河弄8号</t>
  </si>
  <si>
    <t>德雅金座</t>
  </si>
  <si>
    <t>(余杭临平)望梅路578号</t>
  </si>
  <si>
    <t>新苑公寓</t>
  </si>
  <si>
    <t>(余杭小和山)闲林东路与闲林西路交界处</t>
  </si>
  <si>
    <t>微博公馆</t>
  </si>
  <si>
    <t>(余杭小和山)留和路微博公馆</t>
  </si>
  <si>
    <t>良景学府</t>
  </si>
  <si>
    <t>(余杭瓶窑)瓶仓大道良景学府</t>
  </si>
  <si>
    <t>金石华城</t>
  </si>
  <si>
    <t>(余杭塘栖)绿荫街金石华城</t>
  </si>
  <si>
    <t>钱神花苑</t>
  </si>
  <si>
    <t>(余杭未来科技城)余杭仓前镇仓兴街与良上线交叉口</t>
  </si>
  <si>
    <t>金盛花苑</t>
  </si>
  <si>
    <t>(余杭临平)迎宾路273-92号</t>
  </si>
  <si>
    <t>经纬御贤府</t>
  </si>
  <si>
    <t>(余杭崇贤)塘康路以东与崇文街以北</t>
  </si>
  <si>
    <t>奥克斯杭州未来中心</t>
  </si>
  <si>
    <t>(余杭未来科技城)仓前，东至创远路、南至中心一路、西至创景路、北至海曙路</t>
  </si>
  <si>
    <t>信达柳郡</t>
  </si>
  <si>
    <t>(余杭瓶窑)瓶仓大道（新104国道与瓶仓大道交叉口的南面）</t>
  </si>
  <si>
    <t>绿野御墅</t>
  </si>
  <si>
    <t>(余杭小和山)留和路延伸段到底（绿野春天东区）</t>
  </si>
  <si>
    <t>国恒西溪公馆</t>
  </si>
  <si>
    <t>(余杭西溪)余杭文一西路822号</t>
  </si>
  <si>
    <t>远顺大厦</t>
  </si>
  <si>
    <t>(余杭塘栖)兴中路远顺大厦</t>
  </si>
  <si>
    <t>小城之春花苑</t>
  </si>
  <si>
    <t>(余杭未来科技城)狮山路388号</t>
  </si>
  <si>
    <t>凤凰家园</t>
  </si>
  <si>
    <t>(余杭未来科技城)余杭镇凤新路</t>
  </si>
  <si>
    <t>华门清水湾</t>
  </si>
  <si>
    <t>(余杭闲林)中泰路与杭泰路交叉口</t>
  </si>
  <si>
    <t>紫晶时代</t>
  </si>
  <si>
    <t>(余杭乔司)南街96号</t>
  </si>
  <si>
    <t>新南湖绿苑</t>
  </si>
  <si>
    <t>(余杭闲林)新南湖绿苑</t>
  </si>
  <si>
    <t>福临花苑</t>
  </si>
  <si>
    <t>(余杭未来科技城)老余杭宝塔山附近</t>
  </si>
  <si>
    <t>山西园</t>
  </si>
  <si>
    <t>(余杭未来科技城)山西园</t>
  </si>
  <si>
    <t>藕花苑</t>
  </si>
  <si>
    <t>(余杭临平)藕花洲大街288号</t>
  </si>
  <si>
    <t>四维公寓</t>
  </si>
  <si>
    <t>(余杭临平)藕花洲大街176号</t>
  </si>
  <si>
    <t>相寓</t>
  </si>
  <si>
    <t>(余杭临平)临平大道与荷禹路交叉口（万宝城北，天荷公园旁）</t>
  </si>
  <si>
    <t>北大资源海港城</t>
  </si>
  <si>
    <t>(余杭西溪)余杭区荆长大道北大资源海港城</t>
  </si>
  <si>
    <t>窑山花园</t>
  </si>
  <si>
    <t>(余杭瓶窑)杭州市余杭区大桥北路69号</t>
  </si>
  <si>
    <t>仁和金鼎公寓</t>
  </si>
  <si>
    <t>(余杭仁和)仁和大道与镇政府交汇的西侧仁和金鼎公寓</t>
  </si>
  <si>
    <t>西园凤都苑</t>
  </si>
  <si>
    <t>(余杭未来科技城)西园凤都苑</t>
  </si>
  <si>
    <t>南湖明筑花苑</t>
  </si>
  <si>
    <t>(余杭未来科技城)老余杭镇城南路</t>
  </si>
  <si>
    <t>顺达花苑西区</t>
  </si>
  <si>
    <t>(余杭临平)北沙西路122-19号</t>
  </si>
  <si>
    <t>原舍</t>
  </si>
  <si>
    <t>(余杭塘栖)余杭塘栖镇</t>
  </si>
  <si>
    <t>御景城</t>
  </si>
  <si>
    <t>(余杭未来科技城)禹航路与山西园路交叉口</t>
  </si>
  <si>
    <t>环桥花苑</t>
  </si>
  <si>
    <t>(余杭临平)星河路30号</t>
  </si>
  <si>
    <t>朝阳西路70号</t>
  </si>
  <si>
    <t>(余杭临平)朝阳西路70号</t>
  </si>
  <si>
    <t>清沁花苑</t>
  </si>
  <si>
    <t>(余杭临平)九曲营路201号</t>
  </si>
  <si>
    <t>北辰金座</t>
  </si>
  <si>
    <t>(余杭仁和)仁河大道与东西大道交叉口（毗邻仁和镇政府）</t>
  </si>
  <si>
    <t>锦绣时代中心</t>
  </si>
  <si>
    <t>(余杭未来科技城)禹航路1080号</t>
  </si>
  <si>
    <t>中惠家园</t>
  </si>
  <si>
    <t>(余杭闲林)中泰乡石鸽镇中泰路</t>
  </si>
  <si>
    <t>径香苑</t>
  </si>
  <si>
    <t>(余杭未来科技城)禹航路488号</t>
  </si>
  <si>
    <t>南安新苑</t>
  </si>
  <si>
    <t>(余杭未来科技城)南安新苑</t>
  </si>
  <si>
    <t>棠梨家园</t>
  </si>
  <si>
    <t>(余杭闲林)棠梨家园</t>
  </si>
  <si>
    <t>西溪北苑东区</t>
  </si>
  <si>
    <t>(余杭未来科技城)荆长路598号</t>
  </si>
  <si>
    <t>顺达花苑东区</t>
  </si>
  <si>
    <t>(余杭临平)北沙西路120-32号</t>
  </si>
  <si>
    <t>风清苑</t>
  </si>
  <si>
    <t>(余杭临平)保健路173号</t>
  </si>
  <si>
    <t>广大景和园</t>
  </si>
  <si>
    <t>春风江南府</t>
  </si>
  <si>
    <t>(余杭塘栖)石目路22号</t>
  </si>
  <si>
    <t>富力西溪悦墅</t>
  </si>
  <si>
    <t>(余杭未来科技城)文二西路富力西溪悦墅</t>
  </si>
  <si>
    <t>万华1号</t>
  </si>
  <si>
    <t>(余杭塘栖)钱江经济开发区内兴中路万华1号</t>
  </si>
  <si>
    <t>香山人家</t>
  </si>
  <si>
    <t>(余杭临平)邱山大街香山人家</t>
  </si>
  <si>
    <t>君临阁</t>
  </si>
  <si>
    <t>(余杭临平)南苑街君临阁</t>
  </si>
  <si>
    <t>昌源清苑</t>
  </si>
  <si>
    <t>(余杭未来科技城)良睦路1399号</t>
  </si>
  <si>
    <t>水岸家园</t>
  </si>
  <si>
    <t>(余杭临平)东大街109号</t>
  </si>
  <si>
    <t>四维金座</t>
  </si>
  <si>
    <t>(余杭崇贤)崇贤街道四维金座</t>
  </si>
  <si>
    <t>新桥公寓</t>
  </si>
  <si>
    <t>(余杭未来科技城)新桥路1号</t>
  </si>
  <si>
    <t>平瑞瑞和园</t>
  </si>
  <si>
    <t>(余杭良渚)良港村良周路南侧，东西大道东侧</t>
  </si>
  <si>
    <t>广都嘉园</t>
  </si>
  <si>
    <t>(余杭临平)邱山大街424号</t>
  </si>
  <si>
    <t>清水弄</t>
  </si>
  <si>
    <t>(余杭临平)清水弄2号, 清水弄25号</t>
  </si>
  <si>
    <t>南湖大厦</t>
  </si>
  <si>
    <t>(余杭闲林)余杭中泰街道   中泰路370号</t>
  </si>
  <si>
    <t>金恒德公寓</t>
  </si>
  <si>
    <t>(余杭勾庄)金恒路69号</t>
  </si>
  <si>
    <t>良渚十六街区</t>
  </si>
  <si>
    <t>(余杭良渚)良渚十六街区</t>
  </si>
  <si>
    <t>金阳湾</t>
  </si>
  <si>
    <t>(余杭仁和)余杭仁和镇(镇中心)</t>
  </si>
  <si>
    <t>马鞍山雅苑</t>
  </si>
  <si>
    <t>(余杭未来科技城)马鞍山雅苑</t>
  </si>
  <si>
    <t>通怡花苑</t>
  </si>
  <si>
    <t>(余杭未来科技城)禹航路344号</t>
  </si>
  <si>
    <t>江南雅居</t>
  </si>
  <si>
    <t>(余杭未来科技城)江南雅居</t>
  </si>
  <si>
    <t>(余杭未来科技城)余杭新桥路与通济路交叉口</t>
  </si>
  <si>
    <t>福田花园</t>
  </si>
  <si>
    <t>(余杭未来科技城)安乐路223号</t>
  </si>
  <si>
    <t>禹航路</t>
  </si>
  <si>
    <t>(余杭未来科技城)禹航路</t>
  </si>
  <si>
    <t>中园花苑</t>
  </si>
  <si>
    <t>(余杭未来科技城)宝林西路68号</t>
  </si>
  <si>
    <t>乐山嘉苑</t>
  </si>
  <si>
    <t>(余杭闲林)闲富北路52-13号</t>
  </si>
  <si>
    <t>汀洲花苑南</t>
  </si>
  <si>
    <t>(余杭临平)振兴西路145号</t>
  </si>
  <si>
    <t>思惠家园</t>
  </si>
  <si>
    <t>(余杭临平)西大街思惠家园</t>
  </si>
  <si>
    <t>好望公寓</t>
  </si>
  <si>
    <t>(余杭临平)南苑街道世纪大道</t>
  </si>
  <si>
    <t>仁合银庭</t>
  </si>
  <si>
    <t>(余杭仁和)仁和镇獐山路与滨河路交叉口东北角</t>
  </si>
  <si>
    <t>远景城市e谷</t>
  </si>
  <si>
    <t>(余杭塘栖)兴国路506号（兴国路与南公河路路口）</t>
  </si>
  <si>
    <t>赞成世纪</t>
  </si>
  <si>
    <t>(余杭临平)世纪大道与望梅路交叉口南侧</t>
  </si>
  <si>
    <t>恒合金座</t>
  </si>
  <si>
    <t>(余杭未来科技城)天目山路延伸段02省道与禹航路交界处</t>
  </si>
  <si>
    <t>兴泰花苑</t>
  </si>
  <si>
    <t>(余杭瓶窑)瓶窑镇大桥北路135号</t>
  </si>
  <si>
    <t>梦溪东明山居</t>
  </si>
  <si>
    <t>(余杭良渚)良渚街道梦溪东明山居</t>
  </si>
  <si>
    <t>乔司商贸苑</t>
  </si>
  <si>
    <t>(余杭乔司)桃安路103号</t>
  </si>
  <si>
    <t>兴安公寓</t>
  </si>
  <si>
    <t>(余杭乔司)兴市路18</t>
  </si>
  <si>
    <t>临东家园</t>
  </si>
  <si>
    <t>(余杭临平)星光街1091号</t>
  </si>
  <si>
    <t>朝阳西路131号</t>
  </si>
  <si>
    <t>(余杭临平)朝阳西路131号</t>
  </si>
  <si>
    <t>天府家园</t>
  </si>
  <si>
    <t>(余杭塘栖)绿荫街387号</t>
  </si>
  <si>
    <t>临平山庄</t>
  </si>
  <si>
    <t>(余杭临平)沿山路97号</t>
  </si>
  <si>
    <t>中巢起梦公园</t>
  </si>
  <si>
    <t>(余杭良渚)古墩路与疏港路交叉处西南方向100米</t>
  </si>
  <si>
    <t>长岛绿园</t>
  </si>
  <si>
    <t>(余杭临平)港园路7号</t>
  </si>
  <si>
    <t>远大金地中心</t>
  </si>
  <si>
    <t>(余杭三墩)金昌路2816-2818号</t>
  </si>
  <si>
    <t>棉百弄</t>
  </si>
  <si>
    <t>(余杭临平)丘山大街棉百弄</t>
  </si>
  <si>
    <t>交通宿舍</t>
  </si>
  <si>
    <t>(余杭临平)邱山大街交通宿舍</t>
  </si>
  <si>
    <t>东湖北路257号</t>
  </si>
  <si>
    <t>(余杭临平)东湖北路257号</t>
  </si>
  <si>
    <t>西大街5-1号</t>
  </si>
  <si>
    <t>(余杭临平)西大街5-1号</t>
  </si>
  <si>
    <t>莲花公寓</t>
  </si>
  <si>
    <t>(余杭崇贤)众望街30号</t>
  </si>
  <si>
    <t>西溪庭院</t>
  </si>
  <si>
    <t>(余杭闲林)西溪庭院</t>
  </si>
  <si>
    <t>百汇中心</t>
  </si>
  <si>
    <t>(余杭未来科技城)禹航路966号, 凤凰山路558号</t>
  </si>
  <si>
    <t>运河锦庭</t>
  </si>
  <si>
    <t>(余杭勾庄)金德路与金恒路交叉口</t>
  </si>
  <si>
    <t>盛雅公寓</t>
  </si>
  <si>
    <t>(余杭小和山)闲林镇福严路92号</t>
  </si>
  <si>
    <t>云和雅园</t>
  </si>
  <si>
    <t>(余杭仁和)仁河大道和云雅街交汇处</t>
  </si>
  <si>
    <t>文一雅苑</t>
  </si>
  <si>
    <t>(余杭未来科技城)荆长路672-1号</t>
  </si>
  <si>
    <t>汀洲花苑北</t>
  </si>
  <si>
    <t>(余杭临平)汀洲花苑北</t>
  </si>
  <si>
    <t>后横弄</t>
  </si>
  <si>
    <t>(余杭临平)后横弄</t>
  </si>
  <si>
    <t>心怡苑</t>
  </si>
  <si>
    <t>(余杭临平)木桥滨路242号</t>
  </si>
  <si>
    <t>人民大道473号</t>
  </si>
  <si>
    <t>(余杭临平)人民大道473号</t>
  </si>
  <si>
    <t>宝丽金庭</t>
  </si>
  <si>
    <t>(余杭塘栖)余杭塘栖镇塘栖路与绿荫街交叉口</t>
  </si>
  <si>
    <t>万科未来城二期</t>
  </si>
  <si>
    <t>(余杭良渚)古墩路万科未来城二期</t>
  </si>
  <si>
    <t>琴湖碧园</t>
  </si>
  <si>
    <t>(余杭未来科技城)黄湖镇04省道以西清兴街以北</t>
  </si>
  <si>
    <t>栖水珑庭</t>
  </si>
  <si>
    <t>(余杭塘栖)塘栖镇绿荫街349号</t>
  </si>
  <si>
    <t>广厦天都城天漾</t>
  </si>
  <si>
    <t>(余杭星桥)余杭区星桥街道临丁路与欢乐大道交叉口</t>
  </si>
  <si>
    <t>新康家园</t>
  </si>
  <si>
    <t>(余杭临平)雪海路新康家园</t>
  </si>
  <si>
    <t>美好春暖花都</t>
  </si>
  <si>
    <t>(余杭临平)临平大道天荷路美好春暖花都</t>
  </si>
  <si>
    <t>南大街21-1号</t>
  </si>
  <si>
    <t>(余杭临平)南大街21-1号</t>
  </si>
  <si>
    <t>水乡华庭</t>
  </si>
  <si>
    <t>(余杭塘栖)人民路392号</t>
  </si>
  <si>
    <t>朝阳西路127号</t>
  </si>
  <si>
    <t>(余杭临平)朝阳西路127号</t>
  </si>
  <si>
    <t>北秀向阳苑</t>
  </si>
  <si>
    <t>(余杭崇贤)尚德路2-25号</t>
  </si>
  <si>
    <t>春晖花苑</t>
  </si>
  <si>
    <t>(余杭临平)藕花洲大街西段8号</t>
  </si>
  <si>
    <t>源山雅阁</t>
  </si>
  <si>
    <t>(余杭临平)沿山路11号</t>
  </si>
  <si>
    <t>龙王塘路106号</t>
  </si>
  <si>
    <t>(余杭临平)龙王塘路106号</t>
  </si>
  <si>
    <t>飞鸟客</t>
  </si>
  <si>
    <t>(余杭未来科技城)红旗路飞鸟客</t>
  </si>
  <si>
    <t>星都家园</t>
  </si>
  <si>
    <t>(余杭临平)星火南路星都家园</t>
  </si>
  <si>
    <t>恒达苑</t>
  </si>
  <si>
    <t>(余杭临平)史家埭路92号</t>
  </si>
  <si>
    <t>邱山公寓</t>
  </si>
  <si>
    <t>(余杭临平)美味弄18号</t>
  </si>
  <si>
    <t>荀山花苑</t>
  </si>
  <si>
    <t>(余杭良渚)莫干山路2451号</t>
  </si>
  <si>
    <t>运动新村</t>
  </si>
  <si>
    <t>(余杭塘栖)圆满路运动新村</t>
  </si>
  <si>
    <t>中山路12-2号</t>
  </si>
  <si>
    <t>(余杭临平)中山路12-2号</t>
  </si>
  <si>
    <t>西大街95号</t>
  </si>
  <si>
    <t>(余杭临平)西大街95号</t>
  </si>
  <si>
    <t>宏丰家具城小区</t>
  </si>
  <si>
    <t>(余杭闲林)联胜路88号</t>
  </si>
  <si>
    <t>石油公寓</t>
  </si>
  <si>
    <t>(余杭临平)余杭藕花洲大街与迎宾路交叉口</t>
  </si>
  <si>
    <t>兴惠家园</t>
  </si>
  <si>
    <t>(余杭未来科技城)兴惠家园</t>
  </si>
  <si>
    <t>恒腾悦湖花苑</t>
  </si>
  <si>
    <t>(余杭未来科技城)恒腾悦湖花苑</t>
  </si>
  <si>
    <t>南凤苑</t>
  </si>
  <si>
    <t>(余杭未来科技城)南凤苑</t>
  </si>
  <si>
    <t>禹丰嘉苑</t>
  </si>
  <si>
    <t>(余杭未来科技城)禹丰嘉苑</t>
  </si>
  <si>
    <t>南渠社区南渠街</t>
  </si>
  <si>
    <t>(余杭未来科技城)南渠北路18-1</t>
  </si>
  <si>
    <t>乌龙涧路8号</t>
  </si>
  <si>
    <t>(余杭未来科技城)乌龙涧路8</t>
  </si>
  <si>
    <t>禹航路53-54号</t>
  </si>
  <si>
    <t>(余杭未来科技城)禹航路53-54号</t>
  </si>
  <si>
    <t>宝林公寓</t>
  </si>
  <si>
    <t>(余杭未来科技城)宝林路与南安路交叉口</t>
  </si>
  <si>
    <t>宝林西路</t>
  </si>
  <si>
    <t>(余杭未来科技城)宝林西路</t>
  </si>
  <si>
    <t>嘉元广场</t>
  </si>
  <si>
    <t>金汇公寓</t>
  </si>
  <si>
    <t>(余杭未来科技城)金汇公寓</t>
  </si>
  <si>
    <t>联兴路</t>
  </si>
  <si>
    <t>(余杭未来科技城)联兴路</t>
  </si>
  <si>
    <t>南安路1-19号</t>
  </si>
  <si>
    <t>(余杭未来科技城)南安路1-19</t>
  </si>
  <si>
    <t>南门公寓</t>
  </si>
  <si>
    <t>(余杭未来科技城)南门公寓</t>
  </si>
  <si>
    <t>通济路1-12号</t>
  </si>
  <si>
    <t>(余杭未来科技城)通济路1-12号</t>
  </si>
  <si>
    <t>西园·凤兴花园</t>
  </si>
  <si>
    <t>(余杭未来科技城)联兴路与城西路交叉口</t>
  </si>
  <si>
    <t>禹航路563号</t>
  </si>
  <si>
    <t>(余杭未来科技城)禹航路563号</t>
  </si>
  <si>
    <t>禹航商城</t>
  </si>
  <si>
    <t>(余杭未来科技城)禹航商城</t>
  </si>
  <si>
    <t>紫祥公寓</t>
  </si>
  <si>
    <t>(余杭未来科技城)宝林路与禹航路交叉口</t>
  </si>
  <si>
    <t>西坞畈公寓</t>
  </si>
  <si>
    <t>(余杭小和山)闲林文卫路</t>
  </si>
  <si>
    <t>仁惠家园</t>
  </si>
  <si>
    <t>(余杭仁和)仁和镇和平路59号</t>
  </si>
  <si>
    <t>星河嘉园</t>
  </si>
  <si>
    <t>(余杭临平)星河路110号</t>
  </si>
  <si>
    <t>月欣花苑</t>
  </si>
  <si>
    <t>(余杭临平)月荷路151号</t>
  </si>
  <si>
    <t>保健路138-170号</t>
  </si>
  <si>
    <t>(余杭临平)保健路138-170号</t>
  </si>
  <si>
    <t>超峰小区</t>
  </si>
  <si>
    <t>(余杭临平)超峰西路9号</t>
  </si>
  <si>
    <t>朝阳东路73号</t>
  </si>
  <si>
    <t>(余杭临平)朝阳东路73号</t>
  </si>
  <si>
    <t>朝阳西路32号</t>
  </si>
  <si>
    <t>(余杭临平)朝阳西路32号</t>
  </si>
  <si>
    <t>朝阳西路65号</t>
  </si>
  <si>
    <t>(余杭临平)朝阳西路65号</t>
  </si>
  <si>
    <t>大园弄</t>
  </si>
  <si>
    <t>(余杭临平)大园弄</t>
  </si>
  <si>
    <t>河南埭路4-1</t>
  </si>
  <si>
    <t>(余杭临平)河南埭路4-1</t>
  </si>
  <si>
    <t>红丰综合楼西楼</t>
  </si>
  <si>
    <t>(余杭临平)邱山大街红丰综合楼西楼</t>
  </si>
  <si>
    <t>区检察院宿舍</t>
  </si>
  <si>
    <t>(余杭临平)沿山路156号</t>
  </si>
  <si>
    <t>酒厂宿舍</t>
  </si>
  <si>
    <t>(余杭临平)史家埭路28号</t>
  </si>
  <si>
    <t>龙王公寓</t>
  </si>
  <si>
    <t>(余杭临平)龙王塘路45号</t>
  </si>
  <si>
    <t>梅堰路13号</t>
  </si>
  <si>
    <t>(余杭临平)梅堰路13号</t>
  </si>
  <si>
    <t>美人弄</t>
  </si>
  <si>
    <t>南大街14号</t>
  </si>
  <si>
    <t>(余杭临平)南大街14号</t>
  </si>
  <si>
    <t>农资住宅小区</t>
  </si>
  <si>
    <t>(余杭临平)藕花洲大街迎宾路东南角</t>
  </si>
  <si>
    <t>前横弄8号</t>
  </si>
  <si>
    <t>(余杭临平)前横弄8号</t>
  </si>
  <si>
    <t>武林小区</t>
  </si>
  <si>
    <t>(余杭临平)景星观路1号</t>
  </si>
  <si>
    <t>沿山路2-5号</t>
  </si>
  <si>
    <t>(余杭临平)沿山路2-5号</t>
  </si>
  <si>
    <t>油车弄</t>
  </si>
  <si>
    <t>(余杭临平)木桥浜路52号</t>
  </si>
  <si>
    <t>开发局宿舍</t>
  </si>
  <si>
    <t>(余杭临平)景山街173号</t>
  </si>
  <si>
    <t>中临弄</t>
  </si>
  <si>
    <t>(余杭临平)中临弄</t>
  </si>
  <si>
    <t>新丰路集资房</t>
  </si>
  <si>
    <t>(余杭临平)迎宾路176号</t>
  </si>
  <si>
    <t>新康家园南区</t>
  </si>
  <si>
    <t>(余杭临平)人民大道195号</t>
  </si>
  <si>
    <t>迎宾路158-1号</t>
  </si>
  <si>
    <t>(余杭临平)迎宾路158-1号</t>
  </si>
  <si>
    <t>崇贤上亿广场</t>
  </si>
  <si>
    <t>(余杭崇贤)崇贤街道崇杭街上亿广场</t>
  </si>
  <si>
    <t>玖玖国际财富中心</t>
  </si>
  <si>
    <t>(余杭临平)北沙西路玖玖国际财富中心</t>
  </si>
  <si>
    <t>久久鑫尚汇</t>
  </si>
  <si>
    <t>(余杭良渚)余杭临平荷禹路与北沙西路交汇处</t>
  </si>
  <si>
    <t>赞成一品</t>
  </si>
  <si>
    <t>(余杭闲林)余杭天目山西路闲富路口</t>
  </si>
  <si>
    <t>长吴公寓二期</t>
  </si>
  <si>
    <t>(余杭万达广场)长吴公寓二区</t>
  </si>
  <si>
    <t>西溪北苑北区</t>
  </si>
  <si>
    <t>(余杭未来科技城)荆长大道西溪北苑北区</t>
  </si>
  <si>
    <t>海智创业茂</t>
  </si>
  <si>
    <t>(余杭未来科技城)海曙路杭师大正大门对面</t>
  </si>
  <si>
    <t>新远金座</t>
  </si>
  <si>
    <t>(余杭临平)玩月街101号</t>
  </si>
  <si>
    <t>环岛公寓</t>
  </si>
  <si>
    <t>(余杭临平)邱山大街环岛公寓</t>
  </si>
  <si>
    <t>陆家桥新苑</t>
  </si>
  <si>
    <t>(余杭崇贤)星海路陆家桥新苑</t>
  </si>
  <si>
    <t>东湖中路92号</t>
  </si>
  <si>
    <t>(余杭临平)东湖中路92号</t>
  </si>
  <si>
    <t>朝阳西路129号</t>
  </si>
  <si>
    <t>(余杭临平)朝阳西路129号</t>
  </si>
  <si>
    <t>九洲大厦</t>
  </si>
  <si>
    <t>(余杭临平)世纪大道西102号</t>
  </si>
  <si>
    <t>逸仙路</t>
  </si>
  <si>
    <t>(余杭临平)逸仙路12号</t>
  </si>
  <si>
    <t>荷裕庭</t>
  </si>
  <si>
    <t>(余杭临平)雨荷路荷裕庭</t>
  </si>
  <si>
    <t>北大街231号</t>
  </si>
  <si>
    <t>(余杭临平)北大街231号</t>
  </si>
  <si>
    <t>朝阳西路133号</t>
  </si>
  <si>
    <t>(余杭临平)朝阳西路133号</t>
  </si>
  <si>
    <t>复泰雅宸华庭</t>
  </si>
  <si>
    <t>(余杭未来科技城)双后线复泰雅宸华庭</t>
  </si>
  <si>
    <t>人民路168号</t>
  </si>
  <si>
    <t>(余杭塘栖)人民路168号</t>
  </si>
  <si>
    <t>朝阳西路79号</t>
  </si>
  <si>
    <t>(余杭临平)朝阳西路79号</t>
  </si>
  <si>
    <t>光大弄1号</t>
  </si>
  <si>
    <t>(余杭临平)光大弄1号</t>
  </si>
  <si>
    <t>美亚大厦</t>
  </si>
  <si>
    <t>(余杭临平)临平镇南苑街道世纪大道1号</t>
  </si>
  <si>
    <t>沿山路201号</t>
  </si>
  <si>
    <t>(余杭临平)沿山路201号</t>
  </si>
  <si>
    <t>星火南路15号</t>
  </si>
  <si>
    <t>(余杭临平)星火南路15号</t>
  </si>
  <si>
    <t>正易上塘春苑</t>
  </si>
  <si>
    <t>(余杭勾庄)博园路与通益路交叉口</t>
  </si>
  <si>
    <t>保健路63号</t>
  </si>
  <si>
    <t>(余杭临平)保健路63号</t>
  </si>
  <si>
    <t>星火南路25号</t>
  </si>
  <si>
    <t>(余杭临平)星火南路25号</t>
  </si>
  <si>
    <t>华都大楼</t>
  </si>
  <si>
    <t>(余杭临平)逸仙路1号</t>
  </si>
  <si>
    <t>农机总站宿舍</t>
  </si>
  <si>
    <t>(余杭临平)梅堰路7号</t>
  </si>
  <si>
    <t>景山路15号</t>
  </si>
  <si>
    <t>(余杭临平)景山路15号</t>
  </si>
  <si>
    <t>西溪北苑西区</t>
  </si>
  <si>
    <t>(余杭未来科技城)文一西路西溪北苑西区</t>
  </si>
  <si>
    <t>福田假日之约山庄</t>
  </si>
  <si>
    <t>(余杭未来科技城)禹航路福田假日之约山庄</t>
  </si>
  <si>
    <t>径都荷塘花苑</t>
  </si>
  <si>
    <t>(余杭未来科技城)田园路23号</t>
  </si>
  <si>
    <t>利尔达</t>
  </si>
  <si>
    <t>(余杭未来科技城)文一西路绿汀路口</t>
  </si>
  <si>
    <t>碧荷街56号</t>
  </si>
  <si>
    <t>(余杭临平)碧荷街56号</t>
  </si>
  <si>
    <t>浙富西溪堂</t>
  </si>
  <si>
    <t>(余杭未来科技城)绿汀路与龙潭路交叉口</t>
  </si>
  <si>
    <t>梅堰路9号</t>
  </si>
  <si>
    <t>(余杭临平)梅堰路9号</t>
  </si>
  <si>
    <t>东大街公司宿舍</t>
  </si>
  <si>
    <t>(余杭临平)东大街东大街公司宿舍</t>
  </si>
  <si>
    <t>龙王塘路59号</t>
  </si>
  <si>
    <t>(余杭临平)龙王塘路59号</t>
  </si>
  <si>
    <t>江南美食城</t>
  </si>
  <si>
    <t>(余杭临平)北沙西路和兴国路交叉路口</t>
  </si>
  <si>
    <t>径乐家园</t>
  </si>
  <si>
    <t>(余杭未来科技城)龙皇路28号</t>
  </si>
  <si>
    <t>昌运里二区</t>
  </si>
  <si>
    <t>(余杭万达广场)古运河路昌运里二区</t>
  </si>
  <si>
    <t>新街社区</t>
  </si>
  <si>
    <t>(余杭乔司)乔井路新街社区</t>
  </si>
  <si>
    <t>九川星汇城</t>
  </si>
  <si>
    <t>(余杭塘栖)星河路兴元路口</t>
  </si>
  <si>
    <t>中粮梦栖祥云</t>
  </si>
  <si>
    <t>(余杭良渚)杜文路中粮梦栖祥云</t>
  </si>
  <si>
    <t>风荷郡</t>
  </si>
  <si>
    <t>(余杭闲林)横三路风荷郡</t>
  </si>
  <si>
    <t>胜稼红星嘉园一区</t>
  </si>
  <si>
    <t>(余杭乔司)科稼路胜稼红星嘉园</t>
  </si>
  <si>
    <t>乐淘城</t>
  </si>
  <si>
    <t>(余杭未来科技城)常二路乐淘城</t>
  </si>
  <si>
    <t>阳光100嘉园</t>
  </si>
  <si>
    <t>(余杭塘栖)广济路184号</t>
  </si>
  <si>
    <t>胜稼红星嘉园二区</t>
  </si>
  <si>
    <t>乔中永和苑</t>
  </si>
  <si>
    <t>(余杭乔司)乔井路416号</t>
  </si>
  <si>
    <t>枫桥庭</t>
  </si>
  <si>
    <t>(余杭星桥)欢乐大道枫桥庭小区</t>
  </si>
  <si>
    <t>里仁路1号</t>
  </si>
  <si>
    <t>(余杭塘栖)里仁路1号</t>
  </si>
  <si>
    <t>胜稼红星嘉园四区</t>
  </si>
  <si>
    <t>(余杭乔司)科稼路胜稼红星嘉园四区小区</t>
  </si>
  <si>
    <t>联发藏珑玉墅</t>
  </si>
  <si>
    <t>(余杭良渚)良渚大道和康良路交叉口向西200米</t>
  </si>
  <si>
    <t>北大资源颐和江南</t>
  </si>
  <si>
    <t>(余杭良渚)杨梅山桥北大资源颐和江南</t>
  </si>
  <si>
    <t>杭州新世纪广场</t>
  </si>
  <si>
    <t>(余杭临平)望梅路杭州新世纪广场</t>
  </si>
  <si>
    <t>国开东方未来科技城</t>
  </si>
  <si>
    <t>(余杭未来科技城)禹航路国开东方未来科技城</t>
  </si>
  <si>
    <t>万华in工坊</t>
  </si>
  <si>
    <t>(余杭塘栖)顺风路528号</t>
  </si>
  <si>
    <t>运潭公寓</t>
  </si>
  <si>
    <t>(余杭临平)杭机路44号</t>
  </si>
  <si>
    <t>瑞达城市花苑</t>
  </si>
  <si>
    <t>(余杭瓶窑)东兴路283号</t>
  </si>
  <si>
    <t>方惠家园</t>
  </si>
  <si>
    <t>(余杭瓶窑)观山路方惠家园</t>
  </si>
  <si>
    <t>瓶窑社区</t>
  </si>
  <si>
    <t>(余杭瓶窑)羊城路瓶窑社区</t>
  </si>
  <si>
    <t>周家里</t>
  </si>
  <si>
    <t>(余杭良渚)东西大道周家里</t>
  </si>
  <si>
    <t>崇福山居</t>
  </si>
  <si>
    <t>(余杭良渚)良渚街道良渚文化村风情大道崇福山居</t>
  </si>
  <si>
    <t>三墩景溪北苑</t>
  </si>
  <si>
    <t>(余杭良渚)联良路三墩景溪北苑</t>
  </si>
  <si>
    <t>红联九漾华庭▪东区</t>
  </si>
  <si>
    <t>(余杭临平)永乐路红联九漾华庭▪东区</t>
  </si>
  <si>
    <t>永顺嘉园</t>
  </si>
  <si>
    <t>(余杭乔司)乔莫东路142-7号</t>
  </si>
  <si>
    <t>三角村公寓</t>
  </si>
  <si>
    <t>(余杭工业园北)恒大路三角村公寓</t>
  </si>
  <si>
    <t>迎宾北区</t>
  </si>
  <si>
    <t>(余杭临平)为民弄4-9</t>
  </si>
  <si>
    <t>旭锋小区</t>
  </si>
  <si>
    <t>(余杭小和山)闲兴路18号</t>
  </si>
  <si>
    <t>水韵四维苑·北区</t>
  </si>
  <si>
    <t>(余杭崇贤)龙腾街水韵四维苑·北区</t>
  </si>
  <si>
    <t>海创人才公寓</t>
  </si>
  <si>
    <t>(余杭未来科技城)环岛路海创人才公寓</t>
  </si>
  <si>
    <t>胜稼公寓</t>
  </si>
  <si>
    <t>(余杭工业园北)恒大路胜稼公寓</t>
  </si>
  <si>
    <t>盈凤嘉苑</t>
  </si>
  <si>
    <t>(余杭闲林)民丰路盈凤嘉苑</t>
  </si>
  <si>
    <t>新星家园</t>
  </si>
  <si>
    <t>(余杭未来科技城)山西园路2号</t>
  </si>
  <si>
    <t>绿城西子郁金香岸</t>
  </si>
  <si>
    <t>(萧山闻堰)闻堰镇万达路770号</t>
  </si>
  <si>
    <t>顺发康庄</t>
  </si>
  <si>
    <t>(萧山钱江世纪城)萧钱线顺发康庄</t>
  </si>
  <si>
    <t>林之语</t>
  </si>
  <si>
    <t>(萧山钱江世纪城)钱宁线林之语</t>
  </si>
  <si>
    <t>金帝金色钱塘</t>
  </si>
  <si>
    <t>(萧山萧山新城区)金城路与风情大道交汇处东北侧</t>
  </si>
  <si>
    <t>滨江金色江南</t>
  </si>
  <si>
    <t>(萧山钱江世纪城)近庆春隧道口民和路与飞虹路交汇处滨江金色江南</t>
  </si>
  <si>
    <t>德圣博奥城</t>
  </si>
  <si>
    <t>(萧山萧山新城区)建设二路528号, 建设二路331号</t>
  </si>
  <si>
    <t>奥兰多小镇</t>
  </si>
  <si>
    <t>(萧山湘湖)风情大道奥兰多小镇</t>
  </si>
  <si>
    <t>华瑞湘湖美地</t>
  </si>
  <si>
    <t>(萧山湘湖)萧西路603号</t>
  </si>
  <si>
    <t>金昌春和钱塘</t>
  </si>
  <si>
    <t>(萧山钱江世纪城)钱江世纪城飞虹路与民和路交叉口</t>
  </si>
  <si>
    <t>通和戈雅公寓</t>
  </si>
  <si>
    <t>(萧山闻堰)闻堰镇万达北路710号</t>
  </si>
  <si>
    <t>保利霞飞郡</t>
  </si>
  <si>
    <t>(萧山萧山新城区)建设二路保利霞飞郡</t>
  </si>
  <si>
    <t>华瑞晴庐</t>
  </si>
  <si>
    <t>(萧山萧山新城区)建设二路华瑞晴庐</t>
  </si>
  <si>
    <t>湘湖人家</t>
  </si>
  <si>
    <t>(萧山闻堰)闻兴路湘湖人家</t>
  </si>
  <si>
    <t>125栋</t>
  </si>
  <si>
    <t>中国铁建青秀城</t>
  </si>
  <si>
    <t>(萧山萧山新城区)建设一路中国铁建青秀城</t>
  </si>
  <si>
    <t>湘湖家园</t>
  </si>
  <si>
    <t>(萧山湘湖)萧西路199号</t>
  </si>
  <si>
    <t>佳境天城人合苑</t>
  </si>
  <si>
    <t>(萧山钱江世纪城)市心北路777号</t>
  </si>
  <si>
    <t>恒大帝景</t>
  </si>
  <si>
    <t>(萧山南部卧城)晨晖路恒大帝景</t>
  </si>
  <si>
    <t>顺发和美家</t>
  </si>
  <si>
    <t>君悦丽景</t>
  </si>
  <si>
    <t>(萧山萧山新城区)金城路51号</t>
  </si>
  <si>
    <t>众安嘉润公馆</t>
  </si>
  <si>
    <t>(萧山奥体)金鸡路众安嘉润公馆</t>
  </si>
  <si>
    <t>崇化住宅区</t>
  </si>
  <si>
    <t>(萧山萧山市区)萧金路崇化住宅区</t>
  </si>
  <si>
    <t>75栋</t>
  </si>
  <si>
    <t>南岸花城</t>
  </si>
  <si>
    <t>(萧山义桥)时代大道南岸花城</t>
  </si>
  <si>
    <t>197栋</t>
  </si>
  <si>
    <t>顺发江南丽锦</t>
  </si>
  <si>
    <t>(萧山钱江世纪城)市心北路与机场北辅路交汇处顺发江南丽锦</t>
  </si>
  <si>
    <t>顺发美哉美城</t>
  </si>
  <si>
    <t>(萧山钱江世纪城)飞虹路与民和路交叉口</t>
  </si>
  <si>
    <t>中国铁建江南国际城</t>
  </si>
  <si>
    <t>(萧山萧山新城区)金城路中国铁建江南国际城</t>
  </si>
  <si>
    <t>金域兰庭</t>
  </si>
  <si>
    <t>(萧山义桥)桥戴线金域兰庭</t>
  </si>
  <si>
    <t>江南摩卡</t>
  </si>
  <si>
    <t>(萧山闻堰)闻堰镇万达路40号-96号</t>
  </si>
  <si>
    <t>万和国际</t>
  </si>
  <si>
    <t>(萧山钱江世纪城)皓月路176号</t>
  </si>
  <si>
    <t>众安景海湾</t>
  </si>
  <si>
    <t>(萧山萧山开发区)弘慧路延伸段（中国水文化博览园区内）</t>
  </si>
  <si>
    <t>育才西苑</t>
  </si>
  <si>
    <t>(萧山萧山市区)北干山南路育才西苑</t>
  </si>
  <si>
    <t>三水一生</t>
  </si>
  <si>
    <t>(萧山义桥)时代大道三水一生</t>
  </si>
  <si>
    <t>绿都湖滨花园</t>
  </si>
  <si>
    <t>(萧山萧山新城区)萧山区政府西北面绿都湖滨花园</t>
  </si>
  <si>
    <t>威尼斯水城</t>
  </si>
  <si>
    <t>(萧山湘湖)风情大道2758号</t>
  </si>
  <si>
    <t>高桥小区</t>
  </si>
  <si>
    <t>(萧山萧山市区)城厢街道高桥路高桥小区</t>
  </si>
  <si>
    <t>167栋</t>
  </si>
  <si>
    <t>高运莱茵传奇</t>
  </si>
  <si>
    <t>(萧山萧山新城区)北靠建设一路，西接规划青年路，南连北塘河，东邻明星路</t>
  </si>
  <si>
    <t>三江花园</t>
  </si>
  <si>
    <t>(萧山闻堰)万达中路26号</t>
  </si>
  <si>
    <t>60栋</t>
  </si>
  <si>
    <t>郡望府</t>
  </si>
  <si>
    <t>(萧山萧山开发区)新街镇建设四路东与枫香路交界处郡望府</t>
  </si>
  <si>
    <t>龙湖旭辉春江悦茗</t>
  </si>
  <si>
    <t>(萧山萧山新城区)风情大道和月明路交叉口</t>
  </si>
  <si>
    <t>南城景园</t>
  </si>
  <si>
    <t>(萧山南部卧城)所前镇中心里士湖畔，南至商贸路</t>
  </si>
  <si>
    <t>北干一苑</t>
  </si>
  <si>
    <t>(萧山萧山市区)北干一苑路146号</t>
  </si>
  <si>
    <t>美之园西区</t>
  </si>
  <si>
    <t>(萧山湘湖)乐园路38-1号</t>
  </si>
  <si>
    <t>顺发堤香</t>
  </si>
  <si>
    <t>(萧山萧山新城区)金鸡路顺发堤香</t>
  </si>
  <si>
    <t>丽晶国际</t>
  </si>
  <si>
    <t>(萧山钱江世纪城)鸿宁路2327号</t>
  </si>
  <si>
    <t>金地天逸</t>
  </si>
  <si>
    <t>(萧山萧山市区)金城路金地天逸</t>
  </si>
  <si>
    <t>永泰名苑</t>
  </si>
  <si>
    <t>(萧山萧山开发区)建设四路永泰名苑</t>
  </si>
  <si>
    <t>绿都四季华庭</t>
  </si>
  <si>
    <t>(萧山南部卧城)育才路绿都四季华庭</t>
  </si>
  <si>
    <t>绿城丁香公馆</t>
  </si>
  <si>
    <t>(萧山湘湖)休博路288号</t>
  </si>
  <si>
    <t>金域三江</t>
  </si>
  <si>
    <t>(萧山义桥)时代大道金域三江</t>
  </si>
  <si>
    <t>顺发恒园</t>
  </si>
  <si>
    <t>(萧山萧山新城区)建设二路与金鸡路交叉口</t>
  </si>
  <si>
    <t>嘉利公寓</t>
  </si>
  <si>
    <t>(萧山萧山新城区)建设二路25号</t>
  </si>
  <si>
    <t>银河小区</t>
  </si>
  <si>
    <t>(萧山萧山新城区)永久路215号</t>
  </si>
  <si>
    <t>德意空港国际</t>
  </si>
  <si>
    <t>(萧山大江东)萧山区靖江路618号</t>
  </si>
  <si>
    <t>中栋国际</t>
  </si>
  <si>
    <t>(萧山萧山新城区)建设一路中栋国际</t>
  </si>
  <si>
    <t>中粮云涛名苑</t>
  </si>
  <si>
    <t>(萧山闻堰)时代大道云涛名苑</t>
  </si>
  <si>
    <t>广德小区</t>
  </si>
  <si>
    <t>(萧山萧山市区)育才北路1号</t>
  </si>
  <si>
    <t>潘水苑</t>
  </si>
  <si>
    <t>(萧山萧山市区)潘水路86号</t>
  </si>
  <si>
    <t>新白马公寓</t>
  </si>
  <si>
    <t>(萧山萧山市区)工人路899号</t>
  </si>
  <si>
    <t>绿城九龙仓钱塘明月</t>
  </si>
  <si>
    <t>(萧山萧山新城区)金惠路绿城九龙仓钱塘明月</t>
  </si>
  <si>
    <t>佳境天城佳合苑</t>
  </si>
  <si>
    <t>金帝文源广场</t>
  </si>
  <si>
    <t>(萧山南部卧城)南环路1288号</t>
  </si>
  <si>
    <t>中誉万豪广场</t>
  </si>
  <si>
    <t>(萧山萧山新城区)市心北路223-1号</t>
  </si>
  <si>
    <t>世纪晶钻</t>
  </si>
  <si>
    <t>(萧山钱江世纪城)民和路世纪晶钻</t>
  </si>
  <si>
    <t>德信泊林春天</t>
  </si>
  <si>
    <t>(萧山钱江世纪城)鸿宁路与104国道交叉口</t>
  </si>
  <si>
    <t>明华明辉花园</t>
  </si>
  <si>
    <t>(萧山萧山开发区)萧山通惠北路与兴园路交叉口明华明辉花园</t>
  </si>
  <si>
    <t>郁家弄</t>
  </si>
  <si>
    <t>(萧山萧山市区)人民路郁家弄</t>
  </si>
  <si>
    <t>湖畔宽邸</t>
  </si>
  <si>
    <t>(萧山湘湖)萧山东起美之园，南临湘河，西至水城，北靠东湘村</t>
  </si>
  <si>
    <t>佳境天城境合苑</t>
  </si>
  <si>
    <t>天汇园</t>
  </si>
  <si>
    <t>(萧山萧山新城区)金城路411号</t>
  </si>
  <si>
    <t>潘水南苑</t>
  </si>
  <si>
    <t>(萧山萧山市区)市心南路728号</t>
  </si>
  <si>
    <t>北干二苑新安寓</t>
  </si>
  <si>
    <t>(萧山萧山市区)山阴路53号</t>
  </si>
  <si>
    <t>佳境天城成合苑</t>
  </si>
  <si>
    <t>中誉现代城</t>
  </si>
  <si>
    <t>(萧山萧山新城区)通惠中路838号</t>
  </si>
  <si>
    <t>正元都市阳光</t>
  </si>
  <si>
    <t>(萧山萧山新城区)市心北路98号</t>
  </si>
  <si>
    <t>明怡花苑</t>
  </si>
  <si>
    <t>(萧山萧山新城区)明星路183号</t>
  </si>
  <si>
    <t>知稼苑</t>
  </si>
  <si>
    <t>(萧山萧山市区)金城路408号</t>
  </si>
  <si>
    <t>恒泰御庭园</t>
  </si>
  <si>
    <t>(萧山钱江世纪城)萧山文明路288号</t>
  </si>
  <si>
    <t>九悦江南</t>
  </si>
  <si>
    <t>(萧山南部卧城)市心南路地铁2号线朝阳村站以北约150米处</t>
  </si>
  <si>
    <t>广宁小区</t>
  </si>
  <si>
    <t>(萧山南部卧城)蜀山路411号</t>
  </si>
  <si>
    <t>通惠丽港</t>
  </si>
  <si>
    <t>(萧山萧山新城区)万向路2号</t>
  </si>
  <si>
    <t>泰和花园</t>
  </si>
  <si>
    <t>(萧山南部卧城)高桥路526号</t>
  </si>
  <si>
    <t>66栋</t>
  </si>
  <si>
    <t>回澜北园</t>
  </si>
  <si>
    <t>(萧山萧山市区)回澜路35号</t>
  </si>
  <si>
    <t>明江苑</t>
  </si>
  <si>
    <t>(萧山萧山新城区)通惠北路</t>
  </si>
  <si>
    <t>绿都百瑞广场</t>
  </si>
  <si>
    <t>(萧山萧山新城区)市心北路195号</t>
  </si>
  <si>
    <t>回澜南园</t>
  </si>
  <si>
    <t>(萧山萧山市区)回澜路228号</t>
  </si>
  <si>
    <t>育才东苑</t>
  </si>
  <si>
    <t>(萧山萧山市区)育东路107号</t>
  </si>
  <si>
    <t>天汇园星云地带</t>
  </si>
  <si>
    <t>(萧山萧山新城区)金鸡路506号</t>
  </si>
  <si>
    <t>科尔世纪外滩</t>
  </si>
  <si>
    <t>(萧山萧山开发区)水博大道科尔世纪外滩</t>
  </si>
  <si>
    <t>开元加州阳光小区</t>
  </si>
  <si>
    <t>(萧山萧山新城区)金城路333号</t>
  </si>
  <si>
    <t>开元广场</t>
  </si>
  <si>
    <t>(萧山南部卧城)市心南路开元广场</t>
  </si>
  <si>
    <t>九浪山花园</t>
  </si>
  <si>
    <t>(萧山萧山开发区)河上镇祥河桥村胜达集团对面</t>
  </si>
  <si>
    <t>北干二苑</t>
  </si>
  <si>
    <t>(萧山萧山市区)山阴路北干二苑</t>
  </si>
  <si>
    <t>美之园东区</t>
  </si>
  <si>
    <t>(萧山湘湖)乐园路39号</t>
  </si>
  <si>
    <t>宝盛世纪中心</t>
  </si>
  <si>
    <t>(萧山奥体)宁围街道民和路800号</t>
  </si>
  <si>
    <t>香山四季公馆</t>
  </si>
  <si>
    <t>(萧山南部卧城)蜀山路与亚太路交汇处</t>
  </si>
  <si>
    <t>汇宇花园</t>
  </si>
  <si>
    <t>(萧山南部卧城)育才路918号</t>
  </si>
  <si>
    <t>中新御景湾</t>
  </si>
  <si>
    <t>(萧山萧山开发区)萧绍路恒晟御景湾</t>
  </si>
  <si>
    <t>凯丽晶座</t>
  </si>
  <si>
    <t>(萧山萧山开发区)通惠北路718号</t>
  </si>
  <si>
    <t>苏黎士小镇</t>
  </si>
  <si>
    <t>(萧山湘湖)风情大道杭州世界休闲博览会附近</t>
  </si>
  <si>
    <t>韩家弄</t>
  </si>
  <si>
    <t>(萧山萧山市区)文化路韩家弄</t>
  </si>
  <si>
    <t>萧山宝龙城市广场</t>
  </si>
  <si>
    <t>(萧山萧山新城区)建设一路萧山宝龙城市广场</t>
  </si>
  <si>
    <t>竹林寺</t>
  </si>
  <si>
    <t>(萧山萧山市区)文化路竹林寺</t>
  </si>
  <si>
    <t>新惠名苑</t>
  </si>
  <si>
    <t>(萧山南部卧城)新螺路18号</t>
  </si>
  <si>
    <t>梅和名府</t>
  </si>
  <si>
    <t>(萧山萧山市区)萧然东路梅和名府</t>
  </si>
  <si>
    <t>众安国泰花园</t>
  </si>
  <si>
    <t>(萧山萧山新城区)金惠路997号</t>
  </si>
  <si>
    <t>城中花园</t>
  </si>
  <si>
    <t>(萧山萧山市区)市心中路645号</t>
  </si>
  <si>
    <t>开元名郡</t>
  </si>
  <si>
    <t>(萧山南部卧城)晨晖路广仁小区以南（蜀山路以西）</t>
  </si>
  <si>
    <t>天海阳光地带</t>
  </si>
  <si>
    <t>(萧山萧山新城区)建设一路23号, 建设一路1840号</t>
  </si>
  <si>
    <t>杭齿宿舍</t>
  </si>
  <si>
    <t>(萧山湘湖)萧山城厢派出所旁</t>
  </si>
  <si>
    <t>广泽小区</t>
  </si>
  <si>
    <t>(萧山南部卧城)育才路广泽小区</t>
  </si>
  <si>
    <t>东方一品公寓</t>
  </si>
  <si>
    <t>(萧山萧山新城区)市心中路东方一品</t>
  </si>
  <si>
    <t>绿都嘉丰公馆</t>
  </si>
  <si>
    <t>(萧山萧山市区)萧然西路绿都嘉丰公馆</t>
  </si>
  <si>
    <t>江南明城</t>
  </si>
  <si>
    <t>(萧山钱江世纪城)市心北路828号</t>
  </si>
  <si>
    <t>广悦公寓</t>
  </si>
  <si>
    <t>(萧山南部卧城)高桥路与晨晖路交叉口</t>
  </si>
  <si>
    <t>佳境天城天合苑</t>
  </si>
  <si>
    <t>(萧山钱江世纪城)振宁路佳境天城天合苑</t>
  </si>
  <si>
    <t>鸿兴城巧克力公馆</t>
  </si>
  <si>
    <t>(萧山萧山开发区)鸿兴路鸿兴城巧克力公馆</t>
  </si>
  <si>
    <t>隐龙湾</t>
  </si>
  <si>
    <t>(萧山闻堰)闻堰镇万达中路隐龙湾</t>
  </si>
  <si>
    <t>大成名座</t>
  </si>
  <si>
    <t>(萧山萧山新城区)市心北路(市心北路与建设三路交界处)</t>
  </si>
  <si>
    <t>财和湘域湾</t>
  </si>
  <si>
    <t>(萧山萧山市区)潘水路与蜀山路交界口</t>
  </si>
  <si>
    <t>蹓跶公寓</t>
  </si>
  <si>
    <t>(萧山义桥)义桥镇东方路88号</t>
  </si>
  <si>
    <t>花城名苑</t>
  </si>
  <si>
    <t>(萧山萧山开发区)塘新线花城名苑</t>
  </si>
  <si>
    <t>南市花园</t>
  </si>
  <si>
    <t>(萧山萧山市区)道源路766号</t>
  </si>
  <si>
    <t>金马同盛</t>
  </si>
  <si>
    <t>(萧山萧山市区)萧绍路金马同盛</t>
  </si>
  <si>
    <t>新桥园</t>
  </si>
  <si>
    <t>(萧山萧山市区)萧然东路457号</t>
  </si>
  <si>
    <t>城北新村</t>
  </si>
  <si>
    <t>(萧山萧山市区)萧杭路城北新村</t>
  </si>
  <si>
    <t>恒安名座</t>
  </si>
  <si>
    <t>(萧山萧山市区)崇化路恒安名座</t>
  </si>
  <si>
    <t>明华花园</t>
  </si>
  <si>
    <t>(萧山萧山新城区)通惠北路明华花园</t>
  </si>
  <si>
    <t>南江公寓</t>
  </si>
  <si>
    <t>(萧山萧山市区)小南门5号</t>
  </si>
  <si>
    <t>沁园春公寓</t>
  </si>
  <si>
    <t>(萧山萧山市区)永久路</t>
  </si>
  <si>
    <t>光明尚海湾</t>
  </si>
  <si>
    <t>(萧山南部卧城)育才路光明尚海湾</t>
  </si>
  <si>
    <t>宁安大厦</t>
  </si>
  <si>
    <t>(萧山萧山新城区)市心北路170号</t>
  </si>
  <si>
    <t>得力名门世家</t>
  </si>
  <si>
    <t>(萧山南部卧城)晨晖路得力名门世家</t>
  </si>
  <si>
    <t>绿都四季花城</t>
  </si>
  <si>
    <t>(萧山南部卧城)高桥路687号</t>
  </si>
  <si>
    <t>钱盛商厦梦公馆</t>
  </si>
  <si>
    <t>(萧山萧山开发区)鸿达路以北钱鸿线与钱农东路交叉口</t>
  </si>
  <si>
    <t>尚美名府</t>
  </si>
  <si>
    <t>(萧山萧山市区)萧绍路尚美名府</t>
  </si>
  <si>
    <t>科尔南城嘉园</t>
  </si>
  <si>
    <t>(萧山南部卧城)所前镇(东至河道，南至商贸路，西至所前大道，北至府前路)</t>
  </si>
  <si>
    <t>万向城市花园</t>
  </si>
  <si>
    <t>(萧山萧山市区)江寺路75</t>
  </si>
  <si>
    <t>学士桥小区</t>
  </si>
  <si>
    <t>(萧山萧山市区)育才路406号附近</t>
  </si>
  <si>
    <t>恒逸南岸明珠</t>
  </si>
  <si>
    <t>(萧山萧山新城区)建设四路65</t>
  </si>
  <si>
    <t>开元名都</t>
  </si>
  <si>
    <t>(萧山萧山市区)永久路368号</t>
  </si>
  <si>
    <t>名仁家园</t>
  </si>
  <si>
    <t>(萧山萧山市区)山阴路1198号</t>
  </si>
  <si>
    <t>新安园</t>
  </si>
  <si>
    <t>(萧山萧山市区)永金路300号</t>
  </si>
  <si>
    <t>半岛花园</t>
  </si>
  <si>
    <t>(萧山南部卧城)晨晖路555号</t>
  </si>
  <si>
    <t>新安寓住宅小区</t>
  </si>
  <si>
    <t>(萧山萧山市区)山阴路50号</t>
  </si>
  <si>
    <t>城品华庭</t>
  </si>
  <si>
    <t>(萧山萧山新城区)金鸡路555号</t>
  </si>
  <si>
    <t>金地德圣中心</t>
  </si>
  <si>
    <t>(萧山萧山市区)金城路金地德圣中心</t>
  </si>
  <si>
    <t>馨星大厦</t>
  </si>
  <si>
    <t>(萧山萧山市区)萧山通惠路与北干南路交叉口</t>
  </si>
  <si>
    <t>江南明城金座</t>
  </si>
  <si>
    <t>绿都泰富广场</t>
  </si>
  <si>
    <t>(萧山萧山市区)通惠中路1号, 通惠中路17号</t>
  </si>
  <si>
    <t>颐和花园</t>
  </si>
  <si>
    <t>(萧山南部卧城)南环路1197号</t>
  </si>
  <si>
    <t>柳桥南和城</t>
  </si>
  <si>
    <t>(萧山南部卧城)市心南路晨晖路交汇处西南侧（新消防大队对面）</t>
  </si>
  <si>
    <t>顺发旺角城二期</t>
  </si>
  <si>
    <t>(萧山萧山市区)市心中路123号</t>
  </si>
  <si>
    <t>德意中兴广场</t>
  </si>
  <si>
    <t>(萧山萧山新城区)市心北路217号</t>
  </si>
  <si>
    <t>余家弄</t>
  </si>
  <si>
    <t>(萧山萧山市区)人民路余家弄</t>
  </si>
  <si>
    <t>心怡花园</t>
  </si>
  <si>
    <t>(萧山萧山市区)萧然东路36号</t>
  </si>
  <si>
    <t>东信莱茵园</t>
  </si>
  <si>
    <t>(萧山萧山新城区)金惠路845号</t>
  </si>
  <si>
    <t>沁茵园</t>
  </si>
  <si>
    <t>(萧山萧山市区)市心中路303号</t>
  </si>
  <si>
    <t>同和公寓</t>
  </si>
  <si>
    <t>(萧山湘湖)萧西路72号</t>
  </si>
  <si>
    <t>星都花园</t>
  </si>
  <si>
    <t>(萧山萧山市区)市心中路325号</t>
  </si>
  <si>
    <t>凯悦花园</t>
  </si>
  <si>
    <t>(萧山萧山市区)山阴路399</t>
  </si>
  <si>
    <t>二棉路</t>
  </si>
  <si>
    <t>(萧山萧山市区)萧山工人路59号</t>
  </si>
  <si>
    <t>摩卡商务馆</t>
  </si>
  <si>
    <t>(萧山闻堰)万达路40号-96号</t>
  </si>
  <si>
    <t>嘉富广场</t>
  </si>
  <si>
    <t>(萧山南部卧城)萧山潘水路与市心南路交叉口</t>
  </si>
  <si>
    <t>山阴小区</t>
  </si>
  <si>
    <t>(萧山萧山市区)山阴路202号</t>
  </si>
  <si>
    <t>萧绍路小区</t>
  </si>
  <si>
    <t>(萧山萧山市区)萧绍路1211-2号</t>
  </si>
  <si>
    <t>名扬阁</t>
  </si>
  <si>
    <t>(萧山钱江世纪城)萧钱线名扬阁</t>
  </si>
  <si>
    <t>体育路172号</t>
  </si>
  <si>
    <t>(萧山萧山市区)体育路172号</t>
  </si>
  <si>
    <t>绿茵园小区</t>
  </si>
  <si>
    <t>(萧山萧山市区)永久路453号</t>
  </si>
  <si>
    <t>南江商业中心</t>
  </si>
  <si>
    <t>(萧山南部卧城)市心南路绿都南江商业中心</t>
  </si>
  <si>
    <t>天翔憬天国际</t>
  </si>
  <si>
    <t>(萧山南部卧城)萧山通惠南路(南环向南一百米)</t>
  </si>
  <si>
    <t>家景园</t>
  </si>
  <si>
    <t>(萧山萧山市区)育才路365号</t>
  </si>
  <si>
    <t>奇景家苑</t>
  </si>
  <si>
    <t>(萧山义桥)杭州市萧山区义桥镇时代大道</t>
  </si>
  <si>
    <t>商城东苑</t>
  </si>
  <si>
    <t>(萧山萧山市区)萧绍路272-52号</t>
  </si>
  <si>
    <t>华瑞湘湖林语</t>
  </si>
  <si>
    <t>(萧山湘湖)萧山湘湖路与乐园路交叉口</t>
  </si>
  <si>
    <t>百尺溇公寓</t>
  </si>
  <si>
    <t>(萧山萧山市区)人民路百尺溇公寓</t>
  </si>
  <si>
    <t>东方一号</t>
  </si>
  <si>
    <t>(萧山萧山新城区)宁东路东方一号</t>
  </si>
  <si>
    <t>钱江新村一区</t>
  </si>
  <si>
    <t>(萧山萧山开发区)萧钱线钱江新村一区</t>
  </si>
  <si>
    <t>唐家弄</t>
  </si>
  <si>
    <t>(萧山萧山市区)唐家弄2号</t>
  </si>
  <si>
    <t>众安山水苑一期</t>
  </si>
  <si>
    <t>(萧山萧山市区)潘水路799号</t>
  </si>
  <si>
    <t>山北新苑</t>
  </si>
  <si>
    <t>(萧山萧山市区)山阴路山北新苑</t>
  </si>
  <si>
    <t>湘湖九号</t>
  </si>
  <si>
    <t>(萧山闻堰)时代大道与闻兴路交叉口湘湖九号</t>
  </si>
  <si>
    <t>得力新和人家</t>
  </si>
  <si>
    <t>(萧山萧山开发区)萧山新街镇钱江啤酒厂以东，长山以北</t>
  </si>
  <si>
    <t>南门江住宅区</t>
  </si>
  <si>
    <t>(萧山萧山市区)萧然西路南门江住宅区</t>
  </si>
  <si>
    <t>金浦明苑西区</t>
  </si>
  <si>
    <t>(萧山萧山新城区)工人路1147号</t>
  </si>
  <si>
    <t>西山公寓</t>
  </si>
  <si>
    <t>(萧山湘湖)湘湖路18号</t>
  </si>
  <si>
    <t>顺发旺角城</t>
  </si>
  <si>
    <t>市心中路1028号</t>
  </si>
  <si>
    <t>(萧山萧山新城区)市心中路1028号</t>
  </si>
  <si>
    <t>恒瑞名座</t>
  </si>
  <si>
    <t>(萧山钱江世纪城)利华路恒瑞名座</t>
  </si>
  <si>
    <t>梅花弄小区</t>
  </si>
  <si>
    <t>(萧山萧山市区)育才路梅花弄小区</t>
  </si>
  <si>
    <t>东旸桥公寓</t>
  </si>
  <si>
    <t>(萧山萧山市区)文化路东旸桥公寓</t>
  </si>
  <si>
    <t>钱江新村二区</t>
  </si>
  <si>
    <t>(萧山钱江世纪城)钱农西路76号</t>
  </si>
  <si>
    <t>太古广场</t>
  </si>
  <si>
    <t>(萧山萧山新城区)金城路451号</t>
  </si>
  <si>
    <t>天林广场</t>
  </si>
  <si>
    <t>(萧山钱江世纪城)市心北路718号顺发佳境天城市对面</t>
  </si>
  <si>
    <t>萧山时代广场</t>
  </si>
  <si>
    <t>(萧山萧山市区)市心中路656号</t>
  </si>
  <si>
    <t>通达小区</t>
  </si>
  <si>
    <t>(萧山萧山市区)人民路729-747号</t>
  </si>
  <si>
    <t>高运高庄</t>
  </si>
  <si>
    <t>(萧山萧山开发区)北靠南秀路，西临九曲河</t>
  </si>
  <si>
    <t>滨水名庭</t>
  </si>
  <si>
    <t>(萧山萧山市区)滨水路51号</t>
  </si>
  <si>
    <t>西子三水公寓</t>
  </si>
  <si>
    <t>(萧山萧山开发区)萧山杭州萧山进化镇中心</t>
  </si>
  <si>
    <t>休博路</t>
  </si>
  <si>
    <t>(萧山湘湖)休博路</t>
  </si>
  <si>
    <t>三江新村</t>
  </si>
  <si>
    <t>(萧山闻堰)沿河路301号附近</t>
  </si>
  <si>
    <t>新农都公馆一区</t>
  </si>
  <si>
    <t>(萧山萧山开发区)新开路938号</t>
  </si>
  <si>
    <t>港汇中心</t>
  </si>
  <si>
    <t>(萧山钱江世纪城)市心北路853号</t>
  </si>
  <si>
    <t>星河景庭公寓</t>
  </si>
  <si>
    <t>(萧山萧山市区)金城路88号</t>
  </si>
  <si>
    <t>泰和天辰国际广场</t>
  </si>
  <si>
    <t>(萧山萧山新城区)萧山 市心北路72号</t>
  </si>
  <si>
    <t>广聚公寓</t>
  </si>
  <si>
    <t>(萧山萧山市区)萧棉路371号</t>
  </si>
  <si>
    <t>姚家潭公寓</t>
  </si>
  <si>
    <t>(萧山萧山市区)文化路姚家潭公寓</t>
  </si>
  <si>
    <t>(萧山萧山新城区)育才路雍景湾</t>
  </si>
  <si>
    <t>天地墅园</t>
  </si>
  <si>
    <t>(萧山南部卧城)所前大道天地墅园</t>
  </si>
  <si>
    <t>杭发厂宿舍</t>
  </si>
  <si>
    <t>(萧山萧山市区)北干山南路11号</t>
  </si>
  <si>
    <t>西河路11号</t>
  </si>
  <si>
    <t>(萧山萧山市区)西河路11号</t>
  </si>
  <si>
    <t>心意广场</t>
  </si>
  <si>
    <t>(萧山萧山市区)工人路922号</t>
  </si>
  <si>
    <t>金城花园</t>
  </si>
  <si>
    <t>(萧山萧山市区)萧然东路392号</t>
  </si>
  <si>
    <t>名城大厦</t>
  </si>
  <si>
    <t>(萧山萧山市区)育才北路485号</t>
  </si>
  <si>
    <t>高运锦园</t>
  </si>
  <si>
    <t>(萧山萧山市区)金鸡路高运锦园</t>
  </si>
  <si>
    <t>山河花园</t>
  </si>
  <si>
    <t>(萧山萧山市区)永金路62号</t>
  </si>
  <si>
    <t>汇宇和庭</t>
  </si>
  <si>
    <t>(萧山南部卧城)高桥路999号</t>
  </si>
  <si>
    <t>周家河头</t>
  </si>
  <si>
    <t>(萧山萧山市区)蔡家弄20号</t>
  </si>
  <si>
    <t>城厢街道城河街</t>
  </si>
  <si>
    <t>(萧山萧山市区)城河街70号</t>
  </si>
  <si>
    <t>西河路342号</t>
  </si>
  <si>
    <t>(萧山萧山市区)西河路342号</t>
  </si>
  <si>
    <t>苏家潭</t>
  </si>
  <si>
    <t>(萧山萧山市区)萧然南路苏家潭</t>
  </si>
  <si>
    <t>育秀园</t>
  </si>
  <si>
    <t>(萧山萧山市区)育才路546号</t>
  </si>
  <si>
    <t>萧绍路1523号</t>
  </si>
  <si>
    <t>(萧山萧山市区)萧绍路1523号</t>
  </si>
  <si>
    <t>晶典公寓</t>
  </si>
  <si>
    <t>(萧山南部卧城)通惠南路782号</t>
  </si>
  <si>
    <t>富地商瑞大厦</t>
  </si>
  <si>
    <t>(萧山萧山市区)商城南路100号</t>
  </si>
  <si>
    <t>西河路480号</t>
  </si>
  <si>
    <t>(萧山萧山市区)西河路480号</t>
  </si>
  <si>
    <t>里横河社区</t>
  </si>
  <si>
    <t>(萧山萧山市区)萧山东起市心路，西至萧杭路、南至萧绍路、北至城北路</t>
  </si>
  <si>
    <t>丽华公寓</t>
  </si>
  <si>
    <t>(萧山萧山市区)通惠中路78号</t>
  </si>
  <si>
    <t>绿都南江壹号</t>
  </si>
  <si>
    <t>(萧山南部卧城)高桥路绿都南江壹号</t>
  </si>
  <si>
    <t>新世界柏丽轩</t>
  </si>
  <si>
    <t>(萧山萧山新城区)萧山通惠北路12号</t>
  </si>
  <si>
    <t>金帝柠檬公寓</t>
  </si>
  <si>
    <t>(萧山萧山市区)萧山通惠中路与萧绍路东北恻</t>
  </si>
  <si>
    <t>阳光华庭</t>
  </si>
  <si>
    <t>(萧山萧山市区)萧绍路793号</t>
  </si>
  <si>
    <t>高运学林尚苑</t>
  </si>
  <si>
    <t>(萧山萧山市区)萧绍路高运学林尚苑</t>
  </si>
  <si>
    <t>海杰德大厦</t>
  </si>
  <si>
    <t>(萧山钱江世纪城)市心北路563号</t>
  </si>
  <si>
    <t>高润公寓</t>
  </si>
  <si>
    <t>(萧山萧山市区)道源路168-508号</t>
  </si>
  <si>
    <t>广仁小区</t>
  </si>
  <si>
    <t>(萧山南部卧城)蜀山路638-128号</t>
  </si>
  <si>
    <t>(萧山萧山市区)萧绍路1240</t>
  </si>
  <si>
    <t>西河公寓</t>
  </si>
  <si>
    <t>(萧山萧山市区)民路和萧然西路的交叉口</t>
  </si>
  <si>
    <t>府尚别墅</t>
  </si>
  <si>
    <t>(萧山闻堰)万达北路府尚别墅</t>
  </si>
  <si>
    <t>(萧山萧山市区)育才路景苑公寓</t>
  </si>
  <si>
    <t>香江大厦</t>
  </si>
  <si>
    <t>(萧山萧山市区)萧绍路1343号</t>
  </si>
  <si>
    <t>绿都世贸广场</t>
  </si>
  <si>
    <t>(萧山萧山市区)市心中路819号</t>
  </si>
  <si>
    <t>众安山水苑二期</t>
  </si>
  <si>
    <t>(萧山萧山市区)潘水路801</t>
  </si>
  <si>
    <t>龙发花园</t>
  </si>
  <si>
    <t>(萧山萧山市区)萧然东路171号</t>
  </si>
  <si>
    <t>新世纪广场</t>
  </si>
  <si>
    <t>(萧山萧山市区)市心南路131-3号</t>
  </si>
  <si>
    <t>金鹭银座</t>
  </si>
  <si>
    <t>(萧山萧山市区)通惠中路688号</t>
  </si>
  <si>
    <t>湖畔宽邸中央郡</t>
  </si>
  <si>
    <t>(萧山湘湖)中心大道中央郡</t>
  </si>
  <si>
    <t>钱纺宿舍</t>
  </si>
  <si>
    <t>(萧山萧山开发区)塘新线钱纺宿舍</t>
  </si>
  <si>
    <t>豪景城</t>
  </si>
  <si>
    <t>(萧山萧山开发区)萧山东灵南路与瓜南路交叉口</t>
  </si>
  <si>
    <t>盈兴公寓</t>
  </si>
  <si>
    <t>(萧山钱江世纪城)振宁路243号附近</t>
  </si>
  <si>
    <t>湘湖路90号</t>
  </si>
  <si>
    <t>(萧山湘湖)湘湖路90号</t>
  </si>
  <si>
    <t>萧绍路1529号</t>
  </si>
  <si>
    <t>(萧山萧山市区)萧绍路1529号</t>
  </si>
  <si>
    <t>仙家路</t>
  </si>
  <si>
    <t>(萧山萧山市区)仙家路</t>
  </si>
  <si>
    <t>相墅花园</t>
  </si>
  <si>
    <t>(萧山义桥)定湖路相墅花园</t>
  </si>
  <si>
    <t>南峰公寓</t>
  </si>
  <si>
    <t>(萧山萧山市区)蒋家埭84号</t>
  </si>
  <si>
    <t>众安恒隆广场</t>
  </si>
  <si>
    <t>(萧山萧山市区)山阴路688号</t>
  </si>
  <si>
    <t>银通大厦</t>
  </si>
  <si>
    <t>(萧山萧山新城区)金城路</t>
  </si>
  <si>
    <t>金家桥路</t>
  </si>
  <si>
    <t>(萧山萧山市区)金家桥路14号</t>
  </si>
  <si>
    <t>体育路219号</t>
  </si>
  <si>
    <t>(萧山萧山市区)体育路219号</t>
  </si>
  <si>
    <t>药店弄</t>
  </si>
  <si>
    <t>(萧山萧山市区)药店弄1号</t>
  </si>
  <si>
    <t>发展公寓</t>
  </si>
  <si>
    <t>(萧山萧山市区)通惠中路1号</t>
  </si>
  <si>
    <t>育才路459号</t>
  </si>
  <si>
    <t>(萧山萧山市区)育才路459号</t>
  </si>
  <si>
    <t>湘湖路86-9号</t>
  </si>
  <si>
    <t>(萧山湘湖)湘湖路86-9号</t>
  </si>
  <si>
    <t>万达中路215号</t>
  </si>
  <si>
    <t>(萧山闻堰)万达中路215号</t>
  </si>
  <si>
    <t>市心南路12号</t>
  </si>
  <si>
    <t>(萧山萧山市区)市心南路12号</t>
  </si>
  <si>
    <t>西河路299号</t>
  </si>
  <si>
    <t>(萧山萧山市区)西河路299号</t>
  </si>
  <si>
    <t>金茂大厦</t>
  </si>
  <si>
    <t>(萧山萧山市区)市心中路400号</t>
  </si>
  <si>
    <t>城河公寓</t>
  </si>
  <si>
    <t>(萧山萧山市区)文化路15号</t>
  </si>
  <si>
    <t>东城名苑</t>
  </si>
  <si>
    <t>(萧山萧山市区)萧然东路140-162号</t>
  </si>
  <si>
    <t>萧然南路527号</t>
  </si>
  <si>
    <t>(萧山萧山市区)萧然南路527号</t>
  </si>
  <si>
    <t>人民路76号</t>
  </si>
  <si>
    <t>(萧山萧山开发区)人民路76号</t>
  </si>
  <si>
    <t>西河路148号</t>
  </si>
  <si>
    <t>(萧山萧山市区)西河路148号</t>
  </si>
  <si>
    <t>融创印时代（东南海二期）</t>
  </si>
  <si>
    <t>(萧山萧山开发区)建设四路香樟路口</t>
  </si>
  <si>
    <t>得力名望府</t>
  </si>
  <si>
    <t>(萧山萧山开发区)金城路得力名望府</t>
  </si>
  <si>
    <t>兴耀星悦湾</t>
  </si>
  <si>
    <t>(萧山大江东)向阳路兴耀星悦湾</t>
  </si>
  <si>
    <t>绿都金域东方</t>
  </si>
  <si>
    <t>(萧山义桥)规划东方路绿都金域东方</t>
  </si>
  <si>
    <t>琅琴湾</t>
  </si>
  <si>
    <t>(萧山大江东)青六北路与江东二路交界处</t>
  </si>
  <si>
    <t>东南钱江蓝湾</t>
  </si>
  <si>
    <t>(萧山萧山开发区)水博大道东南钱江蓝湾</t>
  </si>
  <si>
    <t>东裕华庭</t>
  </si>
  <si>
    <t>(萧山大江东)经五路东裕华庭</t>
  </si>
  <si>
    <t>人民路203号</t>
  </si>
  <si>
    <t>(萧山萧山市区)人民路203号</t>
  </si>
  <si>
    <t>金浦明苑东区</t>
  </si>
  <si>
    <t>(萧山萧山新城区)工人路1146号</t>
  </si>
  <si>
    <t>中南白马湖壹号</t>
  </si>
  <si>
    <t>(萧山闻堰)天马路中南白马湖壹号</t>
  </si>
  <si>
    <t>井泉苑</t>
  </si>
  <si>
    <t>(萧山湘湖)湘湖路21号</t>
  </si>
  <si>
    <t>至高钱塘一品</t>
  </si>
  <si>
    <t>(萧山大江东)河庄大道与江东大道交叉口至高钱塘一品</t>
  </si>
  <si>
    <t>宁都花园</t>
  </si>
  <si>
    <t>(萧山钱江世纪城)新宁路180号</t>
  </si>
  <si>
    <t>牛脚湾住宅小区</t>
  </si>
  <si>
    <t>(萧山萧山市区)工人路12号</t>
  </si>
  <si>
    <t>湘湖路4号</t>
  </si>
  <si>
    <t>(萧山湘湖)湘湖路4号</t>
  </si>
  <si>
    <t>之江绿洲嘉园</t>
  </si>
  <si>
    <t>(萧山萧山市区)金山路145号</t>
  </si>
  <si>
    <t>广和公寓</t>
  </si>
  <si>
    <t>(萧山南部卧城)高桥路828号</t>
  </si>
  <si>
    <t>众安朝阳8号</t>
  </si>
  <si>
    <t>(萧山南部卧城)市心南路众安朝阳8号</t>
  </si>
  <si>
    <t>利二花苑</t>
  </si>
  <si>
    <t>(萧山奥体)利二路利二花苑</t>
  </si>
  <si>
    <t>幸福时代公寓</t>
  </si>
  <si>
    <t>(萧山钱江世纪城)文明路幸福时代公寓</t>
  </si>
  <si>
    <t>江湾绿苑</t>
  </si>
  <si>
    <t>(萧山萧山开发区)毛家上路江湾绿苑</t>
  </si>
  <si>
    <t>盛元蓝爵国际</t>
  </si>
  <si>
    <t>(萧山萧山市区)金鸡路321号</t>
  </si>
  <si>
    <t>萧然人家</t>
  </si>
  <si>
    <t>(萧山萧山市区)萧杭路22号</t>
  </si>
  <si>
    <t>高第府</t>
  </si>
  <si>
    <t>(萧山萧山市区)崇化路600号</t>
  </si>
  <si>
    <t>众安白马御府</t>
  </si>
  <si>
    <t>(萧山萧山新城区)育才路众安白马御府</t>
  </si>
  <si>
    <t>京明凤凰家园</t>
  </si>
  <si>
    <t>(萧山大江东)萧山靖江镇政府南侧</t>
  </si>
  <si>
    <t>佳丰北苑</t>
  </si>
  <si>
    <t>(萧山钱江世纪城)文明路佳丰北苑</t>
  </si>
  <si>
    <t>潮闻天下</t>
  </si>
  <si>
    <t>(萧山大江东)观十五线潮闻天下</t>
  </si>
  <si>
    <t>御湖公馆</t>
  </si>
  <si>
    <t>(萧山南部卧城)市心南路地铁2号线朝阳站400米</t>
  </si>
  <si>
    <t>万众名府</t>
  </si>
  <si>
    <t>(萧山萧山市区)萧绍路万众名府</t>
  </si>
  <si>
    <t>滨江东方海岸</t>
  </si>
  <si>
    <t>(萧山闻堰)湘湖路滨江东方海岸</t>
  </si>
  <si>
    <t>一方大厦</t>
  </si>
  <si>
    <t>(萧山萧山新城区)市心北路167号</t>
  </si>
  <si>
    <t>怡和公寓</t>
  </si>
  <si>
    <t>(萧山萧山市区)萧杭路378号</t>
  </si>
  <si>
    <t>红枫小区</t>
  </si>
  <si>
    <t>(萧山萧山市区)永金路110号</t>
  </si>
  <si>
    <t>佳丰南苑</t>
  </si>
  <si>
    <t>(萧山钱江世纪城)北塘路与五宁线交叉口</t>
  </si>
  <si>
    <t>蓝色嘉园</t>
  </si>
  <si>
    <t>(萧山萧山开发区)东灵北路蓝色嘉园</t>
  </si>
  <si>
    <t>大业江东府</t>
  </si>
  <si>
    <t>(萧山大江东)义蓬街道办事中心东侧</t>
  </si>
  <si>
    <t>空港新天地</t>
  </si>
  <si>
    <t>(萧山大江东)靖江路空港新天地</t>
  </si>
  <si>
    <t>临江佳苑</t>
  </si>
  <si>
    <t>(萧山大江东)临江佳苑</t>
  </si>
  <si>
    <t>众安花园</t>
  </si>
  <si>
    <t>(萧山萧山市区)萧然东路41</t>
  </si>
  <si>
    <t>怡佳公寓</t>
  </si>
  <si>
    <t>(萧山萧山市区)工人路558号</t>
  </si>
  <si>
    <t>湘湖路83-20号</t>
  </si>
  <si>
    <t>(萧山湘湖)湘湖路83号</t>
  </si>
  <si>
    <t>横石板弄</t>
  </si>
  <si>
    <t>(萧山萧山市区)市心南路横石板弄</t>
  </si>
  <si>
    <t>湘湖壹号</t>
  </si>
  <si>
    <t>(萧山义桥)湘湖路湘湖壹号</t>
  </si>
  <si>
    <t>重汽嘉泽苑</t>
  </si>
  <si>
    <t>(萧山大江东)垦辉六路重汽嘉泽苑</t>
  </si>
  <si>
    <t>江东锦绣名座</t>
  </si>
  <si>
    <t>(萧山大江东)河庄路1058</t>
  </si>
  <si>
    <t>萧然西路585-2号</t>
  </si>
  <si>
    <t>(萧山萧山市区)萧然西路585-2</t>
  </si>
  <si>
    <t>广元公寓</t>
  </si>
  <si>
    <t>(萧山南部卧城)晨晖路952号</t>
  </si>
  <si>
    <t>金马名仕园</t>
  </si>
  <si>
    <t>(萧山萧山市区)通惠中路218号</t>
  </si>
  <si>
    <t>置地大厦</t>
  </si>
  <si>
    <t>(萧山萧山新城区)金城路77号</t>
  </si>
  <si>
    <t>仙潭里</t>
  </si>
  <si>
    <t>(萧山萧山市区)萧绍路仙潭里</t>
  </si>
  <si>
    <t>人民路204号</t>
  </si>
  <si>
    <t>(萧山萧山市区)人民路204号</t>
  </si>
  <si>
    <t>顺丰家园</t>
  </si>
  <si>
    <t>(萧山钱江世纪城)振宁路981号</t>
  </si>
  <si>
    <t>蓝色港湾</t>
  </si>
  <si>
    <t>(萧山大江东)大江东核心区域新湾街道（商贸城旁，新湾街道农贸市场西侧）</t>
  </si>
  <si>
    <t>信融御金台</t>
  </si>
  <si>
    <t>(萧山奥体)民和路信融御金台</t>
  </si>
  <si>
    <t>西河路240号</t>
  </si>
  <si>
    <t>(萧山萧山市区)西河路240号</t>
  </si>
  <si>
    <t>振宁路686号</t>
  </si>
  <si>
    <t>(萧山钱江世纪城)振宁路686号</t>
  </si>
  <si>
    <t>城桥路1号</t>
  </si>
  <si>
    <t>(萧山萧山市区)城桥路1号</t>
  </si>
  <si>
    <t>红垦小区</t>
  </si>
  <si>
    <t>(萧山萧山开发区)垦辉二路13号</t>
  </si>
  <si>
    <t>(萧山萧山市区)人民路19号</t>
  </si>
  <si>
    <t>东方文化园步行街</t>
  </si>
  <si>
    <t>(萧山义桥)义桥镇</t>
  </si>
  <si>
    <t>绿都花园</t>
  </si>
  <si>
    <t>(萧山萧山市区)萧绍路1276号</t>
  </si>
  <si>
    <t>商城西村</t>
  </si>
  <si>
    <t>(萧山萧山市区)近郊通惠中路218号金马饭店斜对面</t>
  </si>
  <si>
    <t>宏河嘉园</t>
  </si>
  <si>
    <t>(萧山大江东)萧山河庄镇永丰路（镇政府对面）</t>
  </si>
  <si>
    <t>城建公寓</t>
  </si>
  <si>
    <t>(萧山萧山新城区)永久路267</t>
  </si>
  <si>
    <t>西中圣和花园</t>
  </si>
  <si>
    <t>(萧山萧山市区)工人路西中圣和花园</t>
  </si>
  <si>
    <t>金满府</t>
  </si>
  <si>
    <t>(萧山萧山开发区)东灵北路金满府</t>
  </si>
  <si>
    <t>远邦嘉裕天城</t>
  </si>
  <si>
    <t>(萧山萧山开发区)坎山镇（东临商贸路，南接坎山路）</t>
  </si>
  <si>
    <t>港丽望京</t>
  </si>
  <si>
    <t>(萧山钱江世纪城)庆春隧道口</t>
  </si>
  <si>
    <t>丰瑞北苑</t>
  </si>
  <si>
    <t>(萧山钱江世纪城)浙江省杭州市萧山区飞虹路</t>
  </si>
  <si>
    <t>天河景园</t>
  </si>
  <si>
    <t>(萧山萧山开发区)杭塑弄83号</t>
  </si>
  <si>
    <t>南润名座</t>
  </si>
  <si>
    <t>(萧山南部卧城)萧山蜀山路418号</t>
  </si>
  <si>
    <t>东张家弄</t>
  </si>
  <si>
    <t>(萧山萧山开发区)人民路东张家弄</t>
  </si>
  <si>
    <t>华瑞中心</t>
  </si>
  <si>
    <t>(萧山萧山新城区)庆丰路19号</t>
  </si>
  <si>
    <t>江寺路116号</t>
  </si>
  <si>
    <t>(萧山萧山市区)江寺路116号</t>
  </si>
  <si>
    <t>丰北一苑</t>
  </si>
  <si>
    <t>(萧山钱江世纪城)利丰路730号</t>
  </si>
  <si>
    <t>拱秀路42号</t>
  </si>
  <si>
    <t>(萧山萧山市区)拱秀路42号</t>
  </si>
  <si>
    <t>绅园</t>
  </si>
  <si>
    <t>(萧山萧山市区)萧绍路原花边厂</t>
  </si>
  <si>
    <t>绿都嘉瑞华庭</t>
  </si>
  <si>
    <t>(萧山萧山市区)金城路“劳动力市场综合楼”右侧</t>
  </si>
  <si>
    <t>百富联合国际奥体之星</t>
  </si>
  <si>
    <t>(萧山钱江世纪城)鸿宁路1号</t>
  </si>
  <si>
    <t>永泰丰广场</t>
  </si>
  <si>
    <t>(萧山萧山新城区)市心北路297号</t>
  </si>
  <si>
    <t>英冠水天城</t>
  </si>
  <si>
    <t>(萧山钱江世纪城)钱江世纪城鸿宁路与皓月路交叉口</t>
  </si>
  <si>
    <t>中南江景园</t>
  </si>
  <si>
    <t>(萧山义桥)萧山东依萧绍内河，与东藩中路隔河相望</t>
  </si>
  <si>
    <t>文澜苑</t>
  </si>
  <si>
    <t>(萧山萧山市区)育才路677-11</t>
  </si>
  <si>
    <t>坤大玉龙湾</t>
  </si>
  <si>
    <t>(萧山大江东)靖江路与官界路交叉东南角坤大玉龙湾</t>
  </si>
  <si>
    <t>临江时代花苑</t>
  </si>
  <si>
    <t>(萧山大江东)临江工业园区临江街道纬六路1058号</t>
  </si>
  <si>
    <t>恒逸金榈湾</t>
  </si>
  <si>
    <t>(萧山萧山开发区)临浦中路123-125号</t>
  </si>
  <si>
    <t>绿都嘉华公馆</t>
  </si>
  <si>
    <t>(萧山萧山市区)南环路与萧然西路交界处东200米处</t>
  </si>
  <si>
    <t>杭柴厂宿舍</t>
  </si>
  <si>
    <t>(萧山萧山市区)商城南路转坝杭柴厂宿舍</t>
  </si>
  <si>
    <t>名乐花苑</t>
  </si>
  <si>
    <t>(萧山萧山开发区)友谊路名乐花苑</t>
  </si>
  <si>
    <t>萧然南路77号</t>
  </si>
  <si>
    <t>(萧山萧山市区)萧然南路77号</t>
  </si>
  <si>
    <t>潘水路285号</t>
  </si>
  <si>
    <t>(萧山萧山市区)潘水路285号</t>
  </si>
  <si>
    <t>丰北二苑</t>
  </si>
  <si>
    <t>(萧山钱江世纪城)利丰路638号</t>
  </si>
  <si>
    <t>春意江南名邸</t>
  </si>
  <si>
    <t>(萧山大江东)闸北村临鸿南路与创岩路之间</t>
  </si>
  <si>
    <t>宏立育才苑</t>
  </si>
  <si>
    <t>(萧山大江东)萧山靖江镇</t>
  </si>
  <si>
    <t>东门公寓</t>
  </si>
  <si>
    <t>(萧山萧山市区)育才路545号</t>
  </si>
  <si>
    <t>永久公寓</t>
  </si>
  <si>
    <t>(萧山萧山市区)永久路590号</t>
  </si>
  <si>
    <t>金瑞大厦</t>
  </si>
  <si>
    <t>(萧山萧山新城区)青年路金瑞大厦</t>
  </si>
  <si>
    <t>绿都玫瑰苑</t>
  </si>
  <si>
    <t>(萧山萧山市区)萧绍路828号</t>
  </si>
  <si>
    <t>西湘公寓</t>
  </si>
  <si>
    <t>(萧山萧山市区)萧杭路380-382号</t>
  </si>
  <si>
    <t>荣星东苑</t>
  </si>
  <si>
    <t>(萧山萧山新城区)金惠路1208</t>
  </si>
  <si>
    <t>帝凯大厦</t>
  </si>
  <si>
    <t>(萧山萧山新城区)金城路471号</t>
  </si>
  <si>
    <t>洄澜南苑</t>
  </si>
  <si>
    <t>丰瑞南苑</t>
  </si>
  <si>
    <t>(萧山钱江世纪城)文明路836号</t>
  </si>
  <si>
    <t>明华佳乐苑</t>
  </si>
  <si>
    <t>(萧山大江东)党益路明华佳乐苑</t>
  </si>
  <si>
    <t>义桥星天地</t>
  </si>
  <si>
    <t>(萧山义桥)义桥镇油虎线和三汇路交叉口</t>
  </si>
  <si>
    <t>江东阳光名城</t>
  </si>
  <si>
    <t>(萧山大江东)义蓬街道青六公路（红十五线义盛出口往北500米处）</t>
  </si>
  <si>
    <t>杭州萧山国际商务中心</t>
  </si>
  <si>
    <t>(萧山萧山市区)金城路456-458号</t>
  </si>
  <si>
    <t>湘湖路3号</t>
  </si>
  <si>
    <t>(萧山湘湖)湘湖路3号</t>
  </si>
  <si>
    <t>风情雅苑</t>
  </si>
  <si>
    <t>(萧山萧山新城区)风情大道239号</t>
  </si>
  <si>
    <t>潇湘公寓</t>
  </si>
  <si>
    <t>(萧山萧山市区)萧绍路潇湘公寓</t>
  </si>
  <si>
    <t>紫爵公寓</t>
  </si>
  <si>
    <t>(萧山萧山市区)文化路紫爵公寓</t>
  </si>
  <si>
    <t>宁泰家园</t>
  </si>
  <si>
    <t>(萧山钱江世纪城)文明路117号</t>
  </si>
  <si>
    <t>棉北里</t>
  </si>
  <si>
    <t>(萧山萧山市区)山阴路棉北里</t>
  </si>
  <si>
    <t>湘湖路85-10</t>
  </si>
  <si>
    <t>(萧山湘湖)湘湖路85-10</t>
  </si>
  <si>
    <t>湘湖路81号</t>
  </si>
  <si>
    <t>(萧山湘湖)湘湖路81号</t>
  </si>
  <si>
    <t>丰北三苑</t>
  </si>
  <si>
    <t>(萧山钱江世纪城)利丰路639号</t>
  </si>
  <si>
    <t>丰东花苑</t>
  </si>
  <si>
    <t>(萧山钱江世纪城)振宁路928号, 永晖路115号</t>
  </si>
  <si>
    <t>利一家园</t>
  </si>
  <si>
    <t>(萧山钱江世纪城)利丰路455号</t>
  </si>
  <si>
    <t>湘湖路85-4号</t>
  </si>
  <si>
    <t>(萧山湘湖)湘湖路85-4号</t>
  </si>
  <si>
    <t>湘湖路85-1号</t>
  </si>
  <si>
    <t>(萧山湘湖)湘湖路85-1号</t>
  </si>
  <si>
    <t>殿下路</t>
  </si>
  <si>
    <t>(萧山萧山开发区)殿下路113-1号</t>
  </si>
  <si>
    <t>南闸新村</t>
  </si>
  <si>
    <t>(萧山萧山开发区)河西路南闸新村</t>
  </si>
  <si>
    <t>星南站</t>
  </si>
  <si>
    <t>(萧山萧山新城区)文华广场萧山新塘街道南秀路与商城南路交叉口文化广场</t>
  </si>
  <si>
    <t>市北公寓</t>
  </si>
  <si>
    <t>(萧山萧山新城区)建设一路</t>
  </si>
  <si>
    <t>丽都公寓</t>
  </si>
  <si>
    <t>(萧山萧山市区)萧绍路1247号</t>
  </si>
  <si>
    <t>徐家河公寓</t>
  </si>
  <si>
    <t>(萧山萧山市区)通惠路与萧绍路交会处</t>
  </si>
  <si>
    <t>南欣公寓</t>
  </si>
  <si>
    <t>(萧山萧山市区)萧然西路581号</t>
  </si>
  <si>
    <t>天乐云都</t>
  </si>
  <si>
    <t>(萧山萧山开发区)来娘线天乐云都</t>
  </si>
  <si>
    <t>文化路89号</t>
  </si>
  <si>
    <t>(萧山萧山市区)文化路89号</t>
  </si>
  <si>
    <t>新义名苑</t>
  </si>
  <si>
    <t>(萧山萧山开发区)春永线新义名苑</t>
  </si>
  <si>
    <t>天宝大厦</t>
  </si>
  <si>
    <t>(萧山萧山市区)市心中路588号</t>
  </si>
  <si>
    <t>宋城地中海别墅</t>
  </si>
  <si>
    <t>(萧山湘湖)萧山钱江南岸湘湖旅游度假区</t>
  </si>
  <si>
    <t>金家桥公寓</t>
  </si>
  <si>
    <t>(萧山萧山市区)金家桥路9-2</t>
  </si>
  <si>
    <t>钱啤小区</t>
  </si>
  <si>
    <t>(萧山萧山开发区)新街钱啤小区</t>
  </si>
  <si>
    <t>瀚府</t>
  </si>
  <si>
    <t>(萧山萧山市区)瀚府</t>
  </si>
  <si>
    <t>云都美浓小镇</t>
  </si>
  <si>
    <t>(萧山萧山开发区)浦阳桃花源景区</t>
  </si>
  <si>
    <t>永翔嘉顺中心</t>
  </si>
  <si>
    <t>(萧山萧山开发区)临浦镇苎萝路9号</t>
  </si>
  <si>
    <t>新义郡</t>
  </si>
  <si>
    <t>(萧山萧山开发区)义桥镇罗慕村</t>
  </si>
  <si>
    <t>天乐新村</t>
  </si>
  <si>
    <t>(萧山萧山开发区)观前路天乐新村</t>
  </si>
  <si>
    <t>新东名苑</t>
  </si>
  <si>
    <t>(萧山萧山开发区)香樟路新东名苑</t>
  </si>
  <si>
    <t>百尺溇路111号</t>
  </si>
  <si>
    <t>(萧山萧山市区)百尺溇路111号</t>
  </si>
  <si>
    <t>育才路466号</t>
  </si>
  <si>
    <t>(萧山萧山市区)育才路466号</t>
  </si>
  <si>
    <t>郡乐苑</t>
  </si>
  <si>
    <t>(萧山萧山开发区)友谊路169号</t>
  </si>
  <si>
    <t>麻纺厂住宅区</t>
  </si>
  <si>
    <t>(萧山萧山市区)拱秀路22号</t>
  </si>
  <si>
    <t>汇通大厦</t>
  </si>
  <si>
    <t>(萧山萧山新城区)金惠路汇通大厦</t>
  </si>
  <si>
    <t>都市阳光广场</t>
  </si>
  <si>
    <t>风情街小区</t>
  </si>
  <si>
    <t>(萧山湘湖)休博路风情街小区</t>
  </si>
  <si>
    <t>明华名港城一期</t>
  </si>
  <si>
    <t>(萧山萧山开发区)瓜渔路向东100米</t>
  </si>
  <si>
    <t>诚盛天际湾</t>
  </si>
  <si>
    <t>(萧山大江东)永丰路诚盛天际湾</t>
  </si>
  <si>
    <t>南江门社区</t>
  </si>
  <si>
    <t>(萧山萧山市区)南门江住宅区16-1</t>
  </si>
  <si>
    <t>建境巧克力公馆</t>
  </si>
  <si>
    <t>(萧山萧山开发区)鸿兴路338号</t>
  </si>
  <si>
    <t>星际公寓</t>
  </si>
  <si>
    <t>(萧山南部卧城)育才路1978号</t>
  </si>
  <si>
    <t>家乐公寓</t>
  </si>
  <si>
    <t>(萧山萧山市区)山阴路家乐公寓</t>
  </si>
  <si>
    <t>成谊梦公馆</t>
  </si>
  <si>
    <t>(萧山萧山开发区)学知路719号</t>
  </si>
  <si>
    <t>萧绍路507号</t>
  </si>
  <si>
    <t>(萧山萧山市区)萧绍路507号</t>
  </si>
  <si>
    <t>亚都泊景湾</t>
  </si>
  <si>
    <t>(萧山大江东)镇中路18号</t>
  </si>
  <si>
    <t>盈一佳苑</t>
  </si>
  <si>
    <t>(萧山钱江世纪城)鸿宁路1021号</t>
  </si>
  <si>
    <t>西河路381号</t>
  </si>
  <si>
    <t>(萧山萧山市区)西河路381号</t>
  </si>
  <si>
    <t>碧桂园东旭府</t>
  </si>
  <si>
    <t>(萧山义桥)时代大道沿线，东方文化园南约1.6千米</t>
  </si>
  <si>
    <t>宁东北苑</t>
  </si>
  <si>
    <t>(萧山钱江世纪城)振宁路631号</t>
  </si>
  <si>
    <t>金苑大厦</t>
  </si>
  <si>
    <t>(萧山萧山市区)金城路1198号</t>
  </si>
  <si>
    <t>萧绍路791号</t>
  </si>
  <si>
    <t>(萧山萧山市区)萧绍路791号</t>
  </si>
  <si>
    <t>万商汇综合楼</t>
  </si>
  <si>
    <t>(萧山萧山市区)商城中路196号</t>
  </si>
  <si>
    <t>商城花园</t>
  </si>
  <si>
    <t>(萧山萧山市区)商城南路350号</t>
  </si>
  <si>
    <t>新升公寓</t>
  </si>
  <si>
    <t>(萧山萧山开发区)东升路817号</t>
  </si>
  <si>
    <t>萧然南路387-1号</t>
  </si>
  <si>
    <t>(萧山萧山市区)萧然南路387-1号</t>
  </si>
  <si>
    <t>和谐弄</t>
  </si>
  <si>
    <t>(萧山钱江世纪城)文明路和谐弄</t>
  </si>
  <si>
    <t>湘墅花园</t>
  </si>
  <si>
    <t>(萧山义桥)闻堰镇府西南面</t>
  </si>
  <si>
    <t>金马公寓</t>
  </si>
  <si>
    <t>(萧山萧山市区)通惠中路195号</t>
  </si>
  <si>
    <t>临浦景泰公寓</t>
  </si>
  <si>
    <t>(萧山萧山开发区)萧山临浦镇苎萝路1号</t>
  </si>
  <si>
    <t>梦秀公寓</t>
  </si>
  <si>
    <t>(萧山萧山市区)梦秀公寓</t>
  </si>
  <si>
    <t>南秀苑</t>
  </si>
  <si>
    <t>(萧山萧山开发区)南秀苑</t>
  </si>
  <si>
    <t>都市广厦</t>
  </si>
  <si>
    <t>(萧山萧山新城区)金惠路822号</t>
  </si>
  <si>
    <t>站前路25号</t>
  </si>
  <si>
    <t>(萧山萧山市区)站前路25号</t>
  </si>
  <si>
    <t>香格名苑</t>
  </si>
  <si>
    <t>(萧山萧山开发区)临浦镇自由孔社区</t>
  </si>
  <si>
    <t>云福嘉苑</t>
  </si>
  <si>
    <t>(萧山萧山开发区)楼塔镇古越路以西洲口路以南</t>
  </si>
  <si>
    <t>御湘湖</t>
  </si>
  <si>
    <t>(萧山义桥)湘湖路3333号，湘湖旅游度假区内</t>
  </si>
  <si>
    <t>江盛江南岸</t>
  </si>
  <si>
    <t>(萧山大江东)新湾大道与闸口路交叉口</t>
  </si>
  <si>
    <t>龙达国际</t>
  </si>
  <si>
    <t>(萧山钱江世纪城)峪龙路与奔竞二路（原滨江二路）交叉口</t>
  </si>
  <si>
    <t>人民路6号</t>
  </si>
  <si>
    <t>(萧山萧山市区)人民路6号</t>
  </si>
  <si>
    <t>西河路308号</t>
  </si>
  <si>
    <t>(萧山萧山市区)西河路308号</t>
  </si>
  <si>
    <t>萧然东路333号</t>
  </si>
  <si>
    <t>(萧山萧山市区)萧然东路333号</t>
  </si>
  <si>
    <t>藕湖浜公寓</t>
  </si>
  <si>
    <t>(萧山萧山市区)人民路286-2</t>
  </si>
  <si>
    <t>江寺路81号</t>
  </si>
  <si>
    <t>(萧山萧山市区)江寺路81号</t>
  </si>
  <si>
    <t>湘湖路85-2</t>
  </si>
  <si>
    <t>(萧山湘湖)湘湖路85号</t>
  </si>
  <si>
    <t>新农都物流中心二区</t>
  </si>
  <si>
    <t>(萧山萧山开发区)建设四路新农都物流中心二区</t>
  </si>
  <si>
    <t>永盛家园</t>
  </si>
  <si>
    <t>(萧山萧山市区)山阴路永盛家园</t>
  </si>
  <si>
    <t>渔家浜</t>
  </si>
  <si>
    <t>(萧山萧山市区)人民路渔家滨</t>
  </si>
  <si>
    <t>新南郡嘉苑</t>
  </si>
  <si>
    <t>(萧山南部卧城)高桥路1398号</t>
  </si>
  <si>
    <t>银河商务中心</t>
  </si>
  <si>
    <t>(萧山萧山市区)萧绍路1003号</t>
  </si>
  <si>
    <t>湘湖路84-14号</t>
  </si>
  <si>
    <t>(萧山湘湖)湘湖路84号</t>
  </si>
  <si>
    <t>文化路327号</t>
  </si>
  <si>
    <t>(萧山萧山市区)文化路327号</t>
  </si>
  <si>
    <t>人民路198号</t>
  </si>
  <si>
    <t>(萧山萧山市区)人民路198号</t>
  </si>
  <si>
    <t>萧然东路409号</t>
  </si>
  <si>
    <t>(萧山萧山市区)萧然东路409号</t>
  </si>
  <si>
    <t>建材厂宿舍</t>
  </si>
  <si>
    <t>(萧山湘湖)萧西路194</t>
  </si>
  <si>
    <t>育才路446号</t>
  </si>
  <si>
    <t>(萧山萧山市区)育才路446号</t>
  </si>
  <si>
    <t>萧绍路455号</t>
  </si>
  <si>
    <t>(萧山萧山市区)萧绍路455号</t>
  </si>
  <si>
    <t>商城花园桂花苑</t>
  </si>
  <si>
    <t>(萧山萧山市区)油树下村1号</t>
  </si>
  <si>
    <t>丰盛大厦</t>
  </si>
  <si>
    <t>(萧山钱江世纪城)振宁路718号</t>
  </si>
  <si>
    <t>水亭址</t>
  </si>
  <si>
    <t>(萧山萧山市区)萧然东路282号</t>
  </si>
  <si>
    <t>文化路9号</t>
  </si>
  <si>
    <t>(萧山萧山市区)文化路9号</t>
  </si>
  <si>
    <t>原野汽配城</t>
  </si>
  <si>
    <t>(萧山萧山开发区)通惠北路168号</t>
  </si>
  <si>
    <t>萧然东路456号</t>
  </si>
  <si>
    <t>(萧山萧山市区)萧然东路456号</t>
  </si>
  <si>
    <t>国泰大厦</t>
  </si>
  <si>
    <t>(萧山萧山新城区)市心中路1018号</t>
  </si>
  <si>
    <t>(萧山萧山市区)渔家滨赵家弄</t>
  </si>
  <si>
    <t>西湘弄13号</t>
  </si>
  <si>
    <t>(萧山湘湖)西湘弄13号</t>
  </si>
  <si>
    <t>樾珑台</t>
  </si>
  <si>
    <t>(萧山闻堰)环塘路樾珑台</t>
  </si>
  <si>
    <t>汪家弄</t>
  </si>
  <si>
    <t>(萧山萧山市区)市心南路汪家弄</t>
  </si>
  <si>
    <t>新华缘</t>
  </si>
  <si>
    <t>(萧山萧山开发区)兴园路2819号</t>
  </si>
  <si>
    <t>金家桥路51号</t>
  </si>
  <si>
    <t>(萧山萧山市区)金家桥路51</t>
  </si>
  <si>
    <t>红垦社区</t>
  </si>
  <si>
    <t>(萧山萧山开发区)萧山区红垦路397号</t>
  </si>
  <si>
    <t>人民路74号</t>
  </si>
  <si>
    <t>(萧山萧山开发区)人民路74号</t>
  </si>
  <si>
    <t>萧西路75号</t>
  </si>
  <si>
    <t>(萧山湘湖)萧西路75号</t>
  </si>
  <si>
    <t>江寺路79号</t>
  </si>
  <si>
    <t>(萧山萧山市区)江寺路79号</t>
  </si>
  <si>
    <t>市心广场</t>
  </si>
  <si>
    <t>(萧山萧山市区)萧绍路市心广场</t>
  </si>
  <si>
    <t>帝凯帝景园</t>
  </si>
  <si>
    <t>(萧山大江东)河中路帝凯帝景园</t>
  </si>
  <si>
    <t>湘湖路86号</t>
  </si>
  <si>
    <t>(萧山湘湖)湘湖路86号</t>
  </si>
  <si>
    <t>城桥路19号</t>
  </si>
  <si>
    <t>(萧山萧山市区)城桥路19-1号</t>
  </si>
  <si>
    <t>龙发大厦</t>
  </si>
  <si>
    <t>(萧山萧山市区)市心中路1号</t>
  </si>
  <si>
    <t>大通路98号</t>
  </si>
  <si>
    <t>(萧山萧山市区)大通路98号</t>
  </si>
  <si>
    <t>世华帝宝大厦</t>
  </si>
  <si>
    <t>(萧山奥体)钱江世纪城 利一路与民和路交叉口</t>
  </si>
  <si>
    <t>峙山西苑</t>
  </si>
  <si>
    <t>(萧山萧山开发区)区峙山西路185号</t>
  </si>
  <si>
    <t>萧绍路1602号</t>
  </si>
  <si>
    <t>(萧山萧山市区)萧绍路1602号</t>
  </si>
  <si>
    <t>振兴小区</t>
  </si>
  <si>
    <t>(萧山萧山开发区)高坎线振兴小区</t>
  </si>
  <si>
    <t>新街路</t>
  </si>
  <si>
    <t>(萧山大江东)新街路56号</t>
  </si>
  <si>
    <t>湘湖路83-5号</t>
  </si>
  <si>
    <t>(萧山湘湖)湘湖路83-5号</t>
  </si>
  <si>
    <t>北干山南路37号</t>
  </si>
  <si>
    <t>(萧山萧山市区)北干山南路1-39号</t>
  </si>
  <si>
    <t>公元帝景</t>
  </si>
  <si>
    <t>(萧山萧山开发区)大岩风景旅游度假村</t>
  </si>
  <si>
    <t>萧金路26号</t>
  </si>
  <si>
    <t>(萧山湘湖)萧金路26号</t>
  </si>
  <si>
    <t>庙西王</t>
  </si>
  <si>
    <t>(萧山萧山市区)西河路431号</t>
  </si>
  <si>
    <t>姚江岸家园</t>
  </si>
  <si>
    <t>(萧山南部卧城)晨晖路1959</t>
  </si>
  <si>
    <t>湘湖路86-12号</t>
  </si>
  <si>
    <t>(萧山湘湖)湘湖路86-12号</t>
  </si>
  <si>
    <t>文化路132号</t>
  </si>
  <si>
    <t>(萧山萧山市区)文化路132号</t>
  </si>
  <si>
    <t>南药弄</t>
  </si>
  <si>
    <t>(萧山萧山市区)南药路22号</t>
  </si>
  <si>
    <t>西河路463号</t>
  </si>
  <si>
    <t>(萧山萧山市区)西河路463号</t>
  </si>
  <si>
    <t>水曲弄</t>
  </si>
  <si>
    <t>(萧山萧山市区)水曲弄1到19号</t>
  </si>
  <si>
    <t>湘湖路85-13号</t>
  </si>
  <si>
    <t>(萧山湘湖)湘湖路85-13号</t>
  </si>
  <si>
    <t>科尔南城臻园</t>
  </si>
  <si>
    <t>(萧山南部卧城)所前中路208号</t>
  </si>
  <si>
    <t>文化路116号</t>
  </si>
  <si>
    <t>(萧山萧山市区)文化路116号</t>
  </si>
  <si>
    <t>河滨路4号</t>
  </si>
  <si>
    <t>(萧山萧山市区)河滨路4号</t>
  </si>
  <si>
    <t>湘湖路83-14号</t>
  </si>
  <si>
    <t>(萧山湘湖)湘湖路83-14号</t>
  </si>
  <si>
    <t>湘湖路84-3</t>
  </si>
  <si>
    <t>(萧山湘湖)湘湖路84-3号</t>
  </si>
  <si>
    <t>湘湖路85-16号</t>
  </si>
  <si>
    <t>(萧山湘湖)湘湖路85-16号</t>
  </si>
  <si>
    <t>湘湖路83-23号</t>
  </si>
  <si>
    <t>(萧山湘湖)湘湖路83-23号</t>
  </si>
  <si>
    <t>金湖艺境城</t>
  </si>
  <si>
    <t>(萧山湘湖)城厢街道风情大道与彩虹大道交叉口</t>
  </si>
  <si>
    <t>体育路45号</t>
  </si>
  <si>
    <t>(萧山萧山市区)体育路45号</t>
  </si>
  <si>
    <t>大江东宝龙广场</t>
  </si>
  <si>
    <t>(萧山大江东)青六路与江东大道交汇口</t>
  </si>
  <si>
    <t>人民路200号</t>
  </si>
  <si>
    <t>(萧山萧山市区)人民路200号</t>
  </si>
  <si>
    <t>文化路219号</t>
  </si>
  <si>
    <t>(萧山萧山市区)文化路219号</t>
  </si>
  <si>
    <t>人民路223号</t>
  </si>
  <si>
    <t>(萧山萧山市区)人民路223号</t>
  </si>
  <si>
    <t>绿城雄凯国际</t>
  </si>
  <si>
    <t>(萧山萧山市区)萧绍路591号</t>
  </si>
  <si>
    <t>新城璟隽公馆</t>
  </si>
  <si>
    <t>(萧山萧山新城区)建设一路与经十二路交叉口</t>
  </si>
  <si>
    <t>湘湖南苑</t>
  </si>
  <si>
    <t>(萧山义桥)亚太路1277号</t>
  </si>
  <si>
    <t>速冻厂小区</t>
  </si>
  <si>
    <t>(萧山萧山开发区)海塘路1388号</t>
  </si>
  <si>
    <t>梅和名府北区</t>
  </si>
  <si>
    <t>(萧山萧山市区)金家桥路梅和名府北区</t>
  </si>
  <si>
    <t>油树下公寓</t>
  </si>
  <si>
    <t>(萧山萧山市区)商城南路127号</t>
  </si>
  <si>
    <t>杭齿山北宿舍</t>
  </si>
  <si>
    <t>(萧山湘湖)湘湖路44号</t>
  </si>
  <si>
    <t>盛和苑</t>
  </si>
  <si>
    <t>(萧山萧山市区)沈家里路118号</t>
  </si>
  <si>
    <t>萧杭人家</t>
  </si>
  <si>
    <t>(萧山萧山市区)萧杭路51号</t>
  </si>
  <si>
    <t>永丰家园</t>
  </si>
  <si>
    <t>(萧山萧山市区)新康路143号</t>
  </si>
  <si>
    <t>新中花苑</t>
  </si>
  <si>
    <t>(萧山萧山开发区)新城路2755号</t>
  </si>
  <si>
    <t>传化公寓东区</t>
  </si>
  <si>
    <t>(萧山萧山开发区)104国道传化公寓东区</t>
  </si>
  <si>
    <t>保利东湾</t>
  </si>
  <si>
    <t>(下沙沿江南)24号大街保利东湾</t>
  </si>
  <si>
    <t>世茂江滨花园峻景湾</t>
  </si>
  <si>
    <t>(下沙沿江南)18号大街世茂江滨花园峻景湾</t>
  </si>
  <si>
    <t>世茂江滨花园瑞景湾</t>
  </si>
  <si>
    <t>(下沙沿江南)16号大街世茂江滨花园瑞景湾</t>
  </si>
  <si>
    <t>保利江语海</t>
  </si>
  <si>
    <t>(下沙高教园区东)之江东路保利江语海</t>
  </si>
  <si>
    <t>野风海天城</t>
  </si>
  <si>
    <t>(下沙沿江北)下沙10号大街27号</t>
  </si>
  <si>
    <t>宋都晨光国际</t>
  </si>
  <si>
    <t>(下沙沿江南)16号大街宋都晨光国际</t>
  </si>
  <si>
    <t>龙湖滟澜山澜轩</t>
  </si>
  <si>
    <t>(下沙金沙湖)上沙路滟澜园澜轩</t>
  </si>
  <si>
    <t>世茂江滨花园碧景湾</t>
  </si>
  <si>
    <t>(下沙沿江南)25号大街世茂江滨花园碧景湾</t>
  </si>
  <si>
    <t>伊萨卡国际城浩泽园</t>
  </si>
  <si>
    <t>(下沙沿江北)25号大街268号</t>
  </si>
  <si>
    <t>金沙居</t>
  </si>
  <si>
    <t>(下沙高教园区东)学正路25号</t>
  </si>
  <si>
    <t>梦琴湾</t>
  </si>
  <si>
    <t>(下沙沿江北)之江东路336号</t>
  </si>
  <si>
    <t>金隅观澜时代</t>
  </si>
  <si>
    <t>(下沙沿江南)24号大街669号</t>
  </si>
  <si>
    <t>朗诗国际街区</t>
  </si>
  <si>
    <t>(下沙沿江北)27号路60号</t>
  </si>
  <si>
    <t>东海未名园</t>
  </si>
  <si>
    <t>(下沙高教园区西)白杨路1号</t>
  </si>
  <si>
    <t>世茂江滨商业中心</t>
  </si>
  <si>
    <t>(下沙沿江南)14号大街世茂江滨商业中心</t>
  </si>
  <si>
    <t>景冉佳园</t>
  </si>
  <si>
    <t>(下沙高教园区东)学正街169号</t>
  </si>
  <si>
    <t>文苑风情</t>
  </si>
  <si>
    <t>(下沙高教园区西)2号大街1139号</t>
  </si>
  <si>
    <t>德嘉金沙阳光</t>
  </si>
  <si>
    <t>(下沙金沙湖)海通街87号</t>
  </si>
  <si>
    <t>德信早城</t>
  </si>
  <si>
    <t>(下沙金沙湖)学林街1301号</t>
  </si>
  <si>
    <t>保利湾天地</t>
  </si>
  <si>
    <t>(下沙沿江南)22号大街保利湾天地</t>
  </si>
  <si>
    <t>龙湖滟澜山丽轩一期</t>
  </si>
  <si>
    <t>(下沙金沙湖)上沙路433号</t>
  </si>
  <si>
    <t>四季风景苑</t>
  </si>
  <si>
    <t>(下沙高教园区西)六号大街622号</t>
  </si>
  <si>
    <t>铭和苑桂雨坊</t>
  </si>
  <si>
    <t>(下沙金沙湖)学源街1361号</t>
  </si>
  <si>
    <t>保利湾天地二期</t>
  </si>
  <si>
    <t>(下沙沿江南)19号大街保利东湾天地二期</t>
  </si>
  <si>
    <t>杭州碧桂园</t>
  </si>
  <si>
    <t>(下沙大学城北)水云街158号</t>
  </si>
  <si>
    <t>伊萨卡国际城绮风园</t>
  </si>
  <si>
    <t>龙湖滟澜山茗轩南区三期</t>
  </si>
  <si>
    <t>(下沙金沙湖)华景街391号</t>
  </si>
  <si>
    <t>德信中外公寓</t>
  </si>
  <si>
    <t>(下沙金沙湖)华景街288号</t>
  </si>
  <si>
    <t>铭和苑新荷坊</t>
  </si>
  <si>
    <t>(下沙金沙湖)学林街1344号</t>
  </si>
  <si>
    <t>和达城</t>
  </si>
  <si>
    <t>(下沙高教园区西)下沙2号大街和达城</t>
  </si>
  <si>
    <t>香榭里花园</t>
  </si>
  <si>
    <t>(下沙高教园区西)新城四号路香榭里花园</t>
  </si>
  <si>
    <t>华元云水苑</t>
  </si>
  <si>
    <t>(下沙高教园区东)27号大街161号</t>
  </si>
  <si>
    <t>金沙学府</t>
  </si>
  <si>
    <t>(下沙高教园区东)江干6号大街396号</t>
  </si>
  <si>
    <t>宋都东郡国际</t>
  </si>
  <si>
    <t>(下沙大学城北)秀水街宋都东郡国际</t>
  </si>
  <si>
    <t>保利玫瑰湾</t>
  </si>
  <si>
    <t>(下沙沿江南)24号大街755号</t>
  </si>
  <si>
    <t>名城湖左岸</t>
  </si>
  <si>
    <t>(下沙金沙湖)学林街1349号</t>
  </si>
  <si>
    <t>福雷德广场</t>
  </si>
  <si>
    <t>(下沙高教园区西)文泽路99号</t>
  </si>
  <si>
    <t>天元公寓</t>
  </si>
  <si>
    <t>(下沙工业园南)十九号大街天元公寓</t>
  </si>
  <si>
    <t>宝龙云滨湾</t>
  </si>
  <si>
    <t>(下沙高教园区东)学林街323号</t>
  </si>
  <si>
    <t>清雅苑</t>
  </si>
  <si>
    <t>(下沙高教园区西)学林街633号</t>
  </si>
  <si>
    <t>东海柠檬郡</t>
  </si>
  <si>
    <t>(下沙工业园南)幸福南路248号</t>
  </si>
  <si>
    <t>北银公寓</t>
  </si>
  <si>
    <t>(下沙高教园区西)3号大街138号</t>
  </si>
  <si>
    <t>月雅苑</t>
  </si>
  <si>
    <t>(下沙高教园区西)2号大街877号</t>
  </si>
  <si>
    <t>多蓝水岸听涛苑</t>
  </si>
  <si>
    <t>(下沙沿江北)12号大街22号</t>
  </si>
  <si>
    <t>多蓝水岸碧海苑</t>
  </si>
  <si>
    <t>(下沙沿江北)之江东路多蓝水岸碧海苑</t>
  </si>
  <si>
    <t>伊萨卡国际城鹭江园</t>
  </si>
  <si>
    <t>铭和苑探梅坊</t>
  </si>
  <si>
    <t>(下沙金沙湖)学源街1401-1</t>
  </si>
  <si>
    <t>多蓝水岸银沙苑</t>
  </si>
  <si>
    <t>(下沙沿江北)10号大街东75号</t>
  </si>
  <si>
    <t>铭和苑柳翠坊</t>
  </si>
  <si>
    <t>(下沙金沙湖)学源街1273</t>
  </si>
  <si>
    <t>盛泰名都公寓</t>
  </si>
  <si>
    <t>(下沙高教园区西)五号大街291号</t>
  </si>
  <si>
    <t>和达御观邸</t>
  </si>
  <si>
    <t>(下沙金沙湖)银沙路和达御观邸</t>
  </si>
  <si>
    <t>观澜时代云邸苑</t>
  </si>
  <si>
    <t>下沙铭都雅苑</t>
  </si>
  <si>
    <t>(下沙金沙湖)高沙路160号</t>
  </si>
  <si>
    <t>下沙文汇苑</t>
  </si>
  <si>
    <t>(下沙高教园区西)3号大街7-2号</t>
  </si>
  <si>
    <t>金沙湖1号</t>
  </si>
  <si>
    <t>(下沙金沙湖)金沙大道金沙湖1号</t>
  </si>
  <si>
    <t>阳光华城华景园</t>
  </si>
  <si>
    <t>(下沙高教园区东)23号路阳光华城华景园</t>
  </si>
  <si>
    <t>之江铭楼</t>
  </si>
  <si>
    <t>(下沙高教园区西)6号大街之江铭楼</t>
  </si>
  <si>
    <t>湖景居</t>
  </si>
  <si>
    <t>(下沙金沙湖)天城东路820号</t>
  </si>
  <si>
    <t>西子阳光星城</t>
  </si>
  <si>
    <t>(下沙高教园区西)4号大街15-2号</t>
  </si>
  <si>
    <t>精欧荣寓</t>
  </si>
  <si>
    <t>(下沙高教园区西)6号大街精欧荣寓</t>
  </si>
  <si>
    <t>保利城市果岭</t>
  </si>
  <si>
    <t>(下沙大学城北)海涛路234号</t>
  </si>
  <si>
    <t>多蓝水岸蓝波苑</t>
  </si>
  <si>
    <t>(下沙沿江北)听涛路94号</t>
  </si>
  <si>
    <t>阳光华城华翠园</t>
  </si>
  <si>
    <t>(下沙高教园区东)学正街390号</t>
  </si>
  <si>
    <t>四季名门城市公寓</t>
  </si>
  <si>
    <t>(下沙高教园区西)6号大街838号</t>
  </si>
  <si>
    <t>新元金沙家园</t>
  </si>
  <si>
    <t>(下沙金沙湖)学林街1247号</t>
  </si>
  <si>
    <t>盛泰时代山</t>
  </si>
  <si>
    <t>(下沙高教园区西)4号大街盛泰时代山</t>
  </si>
  <si>
    <t>盛泰名都中心</t>
  </si>
  <si>
    <t>(下沙高教园区西)5号大街盛泰名都中心</t>
  </si>
  <si>
    <t>上沙锦湖家园</t>
  </si>
  <si>
    <t>(下沙金沙湖)上沙路1225号</t>
  </si>
  <si>
    <t>伊萨卡国际城排屋</t>
  </si>
  <si>
    <t>(下沙沿江北)下沙十六号街</t>
  </si>
  <si>
    <t>中沙东岸嘉园三区</t>
  </si>
  <si>
    <t>(下沙金沙湖)天城东路243号</t>
  </si>
  <si>
    <t>宝龙城市广场</t>
  </si>
  <si>
    <t>(下沙高教园区东)2号大街与25号大街交叉口（浙江工商大学对面）</t>
  </si>
  <si>
    <t>和达自由港</t>
  </si>
  <si>
    <t>(下沙工业园南)12号大街和达自由港</t>
  </si>
  <si>
    <t>元成东盛家园</t>
  </si>
  <si>
    <t>(下沙工业园北)松乔街518号</t>
  </si>
  <si>
    <t>绿城财通中心</t>
  </si>
  <si>
    <t>(下沙金沙湖)高沙路绿城财通中心</t>
  </si>
  <si>
    <t>华元十六街区</t>
  </si>
  <si>
    <t>(下沙高教园区西)2号大街22号</t>
  </si>
  <si>
    <t>高沙百盛苑</t>
  </si>
  <si>
    <t>(下沙金沙湖)学源街1200号</t>
  </si>
  <si>
    <t>中沙东岸嘉园一区</t>
  </si>
  <si>
    <t>(下沙金沙湖)上沙路52号</t>
  </si>
  <si>
    <t>中沙东岸嘉园二区</t>
  </si>
  <si>
    <t>(下沙金沙湖)海通街229号</t>
  </si>
  <si>
    <t>新沙家园</t>
  </si>
  <si>
    <t>(下沙金沙湖)学林街1272号</t>
  </si>
  <si>
    <t>下沙幸福雅苑</t>
  </si>
  <si>
    <t>(下沙金沙湖)学林街1698号</t>
  </si>
  <si>
    <t>裕园公寓</t>
  </si>
  <si>
    <t>(下沙高教园区西)3号大街538号</t>
  </si>
  <si>
    <t>保利鹭沙郡府</t>
  </si>
  <si>
    <t>(下沙沿江南)24号大街保利鹭沙郡府</t>
  </si>
  <si>
    <t>金沙国际</t>
  </si>
  <si>
    <t>(下沙金沙湖)幸福南路1288号</t>
  </si>
  <si>
    <t>丰隆百翘香江</t>
  </si>
  <si>
    <t>(下沙大学城北)云涛北路丰隆白翘香江</t>
  </si>
  <si>
    <t>杭州东部国际商务中心</t>
  </si>
  <si>
    <t>(下沙金沙湖)金沙大道600号</t>
  </si>
  <si>
    <t>智格新怡家园</t>
  </si>
  <si>
    <t>(下沙工业园南)盛安路智格新怡家园</t>
  </si>
  <si>
    <t>泰美国际大厦</t>
  </si>
  <si>
    <t>(下沙金沙湖)经济技术开发区金沙大道与幸福路交叉口</t>
  </si>
  <si>
    <t>桑达公寓</t>
  </si>
  <si>
    <t>(下沙高教园区东)下沙高教园区学正街</t>
  </si>
  <si>
    <t>和达东东城</t>
  </si>
  <si>
    <t>(下沙沿江北)十号大街和达东东城</t>
  </si>
  <si>
    <t>星星港湾J组团</t>
  </si>
  <si>
    <t>(下沙高教园区西)江干高教园区东北部，海宁对外综合开发区</t>
  </si>
  <si>
    <t>东沙铭城</t>
  </si>
  <si>
    <t>(下沙金沙湖)天城东路175号</t>
  </si>
  <si>
    <t>东方水岚佳苑</t>
  </si>
  <si>
    <t>(下沙工业园北)文渊北路东方水岚佳苑</t>
  </si>
  <si>
    <t>龙湖滟澜星座</t>
  </si>
  <si>
    <t>(下沙金沙湖)金沙大道龙湖滟澜星座</t>
  </si>
  <si>
    <t>中豪七格</t>
  </si>
  <si>
    <t>(下沙工业园南)下沙南路中豪七格</t>
  </si>
  <si>
    <t>东尚国际寓所</t>
  </si>
  <si>
    <t>(下沙工业园南)14号大街东尚国际寓所</t>
  </si>
  <si>
    <t>郡原蓝湖国际</t>
  </si>
  <si>
    <t>(下沙金沙湖)下沙天城东路与幸福南路交叉口</t>
  </si>
  <si>
    <t>金隅空港公馆</t>
  </si>
  <si>
    <t>(下沙沿江南)下沙经济技术开发区24号大街与19号交汇处东南角</t>
  </si>
  <si>
    <t>七格幸福家园</t>
  </si>
  <si>
    <t>(下沙工业园南)七格小区(下沙社区卫生服务站北)附近</t>
  </si>
  <si>
    <t>丽泽苑</t>
  </si>
  <si>
    <t>(下沙高教园区东)学源街339号</t>
  </si>
  <si>
    <r>
      <t>东海</t>
    </r>
    <r>
      <rPr>
        <sz val="11"/>
        <color theme="1"/>
        <rFont val="宋体"/>
        <family val="2"/>
        <scheme val="minor"/>
      </rPr>
      <t>・</t>
    </r>
    <r>
      <rPr>
        <sz val="11"/>
        <color theme="1"/>
        <rFont val="宋体"/>
        <family val="2"/>
        <scheme val="minor"/>
      </rPr>
      <t>橙对</t>
    </r>
  </si>
  <si>
    <t>(下沙工业园南)下沙艮山东路（艮山东路以南，幸福南路以东）</t>
  </si>
  <si>
    <t>元成时代中心</t>
  </si>
  <si>
    <t>(下沙工业园北)下沙下沙元成路与金乔街交汇处</t>
  </si>
  <si>
    <t>新元金沙城</t>
  </si>
  <si>
    <t>保利唐宁十号街</t>
  </si>
  <si>
    <t>(下沙高教园区东)下沙下沙新城沿江大道与6号大街交汇处</t>
  </si>
  <si>
    <t>湾南德盛东苑</t>
  </si>
  <si>
    <t>(下沙工业园北)海达北路湾南德盛东苑</t>
  </si>
  <si>
    <t>华顺公寓</t>
  </si>
  <si>
    <t>(下沙高教园区西)3号大街西部生活区南区2号路交汇处</t>
  </si>
  <si>
    <t>康莱特公寓</t>
  </si>
  <si>
    <t>(下沙高教园区西)4号大街11号</t>
  </si>
  <si>
    <t>群桥人力公寓</t>
  </si>
  <si>
    <t>(下沙工业园南)下沙经济技术开发区十二号大街盛安路</t>
  </si>
  <si>
    <t>美达晓城天地</t>
  </si>
  <si>
    <t>(下沙金沙湖)下沙经济开发区九沙大道与星河北</t>
  </si>
  <si>
    <t>盈都五角广场</t>
  </si>
  <si>
    <t>(下沙金沙湖)高沙路地铁站东100米</t>
  </si>
  <si>
    <t>东城大厦</t>
  </si>
  <si>
    <t>(下沙工业园北)金乔街东城大厦</t>
  </si>
  <si>
    <t>杭州恒创公寓</t>
  </si>
  <si>
    <t>(下沙工业园北)金乔街杭州恒创公寓</t>
  </si>
  <si>
    <t>金湾创业大厦</t>
  </si>
  <si>
    <t>(下沙工业园北)松元路18号</t>
  </si>
  <si>
    <t>新雁公寓</t>
  </si>
  <si>
    <t>(下沙沿江北)听涛路205号</t>
  </si>
  <si>
    <t>星野花苑四区</t>
  </si>
  <si>
    <t>(下沙工业园北)文泽北路星野花苑</t>
  </si>
  <si>
    <t>育才公寓</t>
  </si>
  <si>
    <t>(下沙工业园北)益丰路58号</t>
  </si>
  <si>
    <t>锦阳人力</t>
  </si>
  <si>
    <t>(下沙工业园北)纬一路398号</t>
  </si>
  <si>
    <t>汇澜公寓</t>
  </si>
  <si>
    <t>(下沙大学城北)凌云街汇澜公寓</t>
  </si>
  <si>
    <t>新元社区</t>
  </si>
  <si>
    <t>(下沙金沙湖)海达南路新元社区</t>
  </si>
  <si>
    <t>华顺别墅</t>
  </si>
  <si>
    <t>(下沙高教园区西)石桥路266号</t>
  </si>
  <si>
    <t>地市</t>
    <phoneticPr fontId="1" type="noConversion"/>
  </si>
  <si>
    <t>杭州</t>
    <phoneticPr fontId="1" type="noConversion"/>
  </si>
  <si>
    <t>(西湖西溪)紫霞街333号</t>
    <phoneticPr fontId="1" type="noConversion"/>
  </si>
  <si>
    <t>西溪蝶园二期</t>
    <phoneticPr fontId="1" type="noConversion"/>
  </si>
  <si>
    <t>(西湖三墩)通济路37号</t>
    <phoneticPr fontId="1" type="noConversion"/>
  </si>
  <si>
    <t>(西湖文三西路)文三西路326号</t>
    <phoneticPr fontId="1" type="noConversion"/>
  </si>
  <si>
    <t>(江干景芳)昙花庵路205号, 新塘路451号</t>
    <phoneticPr fontId="1" type="noConversion"/>
  </si>
  <si>
    <t>(拱墅申花)莫干山路与留祥路交叉口</t>
    <phoneticPr fontId="1" type="noConversion"/>
  </si>
  <si>
    <t>雍景湾</t>
    <phoneticPr fontId="1" type="noConversion"/>
  </si>
  <si>
    <t>百度经度</t>
    <phoneticPr fontId="1" type="noConversion"/>
  </si>
  <si>
    <t>百度纬度</t>
    <phoneticPr fontId="1" type="noConversion"/>
  </si>
  <si>
    <t>WGS84经度</t>
    <phoneticPr fontId="1" type="noConversion"/>
  </si>
  <si>
    <t>WGS84纬度</t>
    <phoneticPr fontId="1" type="noConversion"/>
  </si>
  <si>
    <t>地区</t>
  </si>
  <si>
    <t>板块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</si>
</sst>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35"/>
  <sheetViews>
    <sheetView tabSelected="1" workbookViewId="0">
      <selection activeCell="O1" sqref="O1:O1048576"/>
    </sheetView>
  </sheetViews>
  <sheetFormatPr baseColWidth="10" defaultColWidth="8.83203125" defaultRowHeight="14" x14ac:dyDescent="0.15"/>
  <cols>
    <col min="2" max="2" width="17" customWidth="1"/>
    <col min="3" max="3" width="31.6640625" customWidth="1"/>
    <col min="4" max="4" width="14.1640625" customWidth="1"/>
    <col min="5" max="5" width="16.83203125" customWidth="1"/>
    <col min="6" max="6" width="15.83203125" customWidth="1"/>
    <col min="7" max="7" width="13.5" customWidth="1"/>
    <col min="8" max="8" width="10.1640625" customWidth="1"/>
    <col min="11" max="11" width="11" customWidth="1"/>
    <col min="14" max="14" width="11.5" customWidth="1"/>
  </cols>
  <sheetData>
    <row r="1" spans="1:14" x14ac:dyDescent="0.15">
      <c r="A1" t="s">
        <v>8710</v>
      </c>
      <c r="B1" t="s">
        <v>0</v>
      </c>
      <c r="C1" t="s">
        <v>1</v>
      </c>
      <c r="D1" t="s">
        <v>8723</v>
      </c>
      <c r="E1" t="s">
        <v>8724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s="1" t="s">
        <v>8719</v>
      </c>
      <c r="L1" s="1" t="s">
        <v>8720</v>
      </c>
      <c r="M1" t="s">
        <v>8721</v>
      </c>
      <c r="N1" t="s">
        <v>8722</v>
      </c>
    </row>
    <row r="2" spans="1:14" x14ac:dyDescent="0.15">
      <c r="A2" t="s">
        <v>8711</v>
      </c>
      <c r="B2" t="s">
        <v>8678</v>
      </c>
      <c r="C2" t="s">
        <v>8679</v>
      </c>
      <c r="D2" t="str">
        <f t="shared" ref="D2:D65" si="0">MID(C2,2,2)</f>
        <v>下沙</v>
      </c>
      <c r="E2" t="str">
        <f t="shared" ref="E2:E65" si="1">MID(C2,4,FIND(")",C2)-4)</f>
        <v>工业园北</v>
      </c>
      <c r="F2" t="s">
        <v>371</v>
      </c>
      <c r="G2" t="s">
        <v>23</v>
      </c>
      <c r="H2" t="s">
        <v>185</v>
      </c>
      <c r="I2">
        <v>1178</v>
      </c>
      <c r="J2" s="1" t="s">
        <v>1051</v>
      </c>
      <c r="K2">
        <v>121.82167577</v>
      </c>
      <c r="L2">
        <v>30.8466150824</v>
      </c>
      <c r="M2">
        <v>121.81099939756574</v>
      </c>
      <c r="N2">
        <v>30.842661546718237</v>
      </c>
    </row>
    <row r="3" spans="1:14" x14ac:dyDescent="0.15">
      <c r="A3" t="s">
        <v>8711</v>
      </c>
      <c r="B3" t="s">
        <v>7369</v>
      </c>
      <c r="C3" t="s">
        <v>7370</v>
      </c>
      <c r="D3" t="str">
        <f t="shared" si="0"/>
        <v>余杭</v>
      </c>
      <c r="E3" t="str">
        <f t="shared" si="1"/>
        <v>塘栖</v>
      </c>
      <c r="F3" t="s">
        <v>714</v>
      </c>
      <c r="G3" t="s">
        <v>534</v>
      </c>
      <c r="H3" t="s">
        <v>223</v>
      </c>
      <c r="I3">
        <v>12</v>
      </c>
      <c r="J3" s="1" t="s">
        <v>1051</v>
      </c>
      <c r="K3">
        <v>120.19754699800001</v>
      </c>
      <c r="L3">
        <v>30.486907222199999</v>
      </c>
      <c r="M3">
        <v>120.18636350539411</v>
      </c>
      <c r="N3">
        <v>30.483565572165844</v>
      </c>
    </row>
    <row r="4" spans="1:14" x14ac:dyDescent="0.15">
      <c r="A4" t="s">
        <v>8711</v>
      </c>
      <c r="B4" t="s">
        <v>6574</v>
      </c>
      <c r="C4" t="s">
        <v>6575</v>
      </c>
      <c r="D4" t="str">
        <f t="shared" si="0"/>
        <v>余杭</v>
      </c>
      <c r="E4" t="str">
        <f t="shared" si="1"/>
        <v>塘栖</v>
      </c>
      <c r="F4" t="s">
        <v>54</v>
      </c>
      <c r="G4" t="s">
        <v>23</v>
      </c>
      <c r="H4" t="s">
        <v>188</v>
      </c>
      <c r="I4">
        <v>125</v>
      </c>
      <c r="J4">
        <v>8771</v>
      </c>
      <c r="K4">
        <v>120.199007159</v>
      </c>
      <c r="L4">
        <v>30.486740964900001</v>
      </c>
      <c r="M4">
        <v>120.18783201210725</v>
      </c>
      <c r="N4">
        <v>30.483386013893224</v>
      </c>
    </row>
    <row r="5" spans="1:14" x14ac:dyDescent="0.15">
      <c r="A5" t="s">
        <v>8711</v>
      </c>
      <c r="B5" t="s">
        <v>6922</v>
      </c>
      <c r="C5" t="s">
        <v>6923</v>
      </c>
      <c r="D5" t="str">
        <f t="shared" si="0"/>
        <v>余杭</v>
      </c>
      <c r="E5" t="str">
        <f t="shared" si="1"/>
        <v>塘栖</v>
      </c>
      <c r="F5" t="s">
        <v>714</v>
      </c>
      <c r="G5" t="s">
        <v>534</v>
      </c>
      <c r="H5" t="s">
        <v>248</v>
      </c>
      <c r="I5">
        <v>44</v>
      </c>
      <c r="J5" s="1" t="s">
        <v>1051</v>
      </c>
      <c r="K5">
        <v>120.19706843199999</v>
      </c>
      <c r="L5">
        <v>30.485319178899999</v>
      </c>
      <c r="M5">
        <v>120.18588410549458</v>
      </c>
      <c r="N5">
        <v>30.481982389634378</v>
      </c>
    </row>
    <row r="6" spans="1:14" x14ac:dyDescent="0.15">
      <c r="A6" t="s">
        <v>8711</v>
      </c>
      <c r="B6" t="s">
        <v>6353</v>
      </c>
      <c r="C6" t="s">
        <v>6354</v>
      </c>
      <c r="D6" t="str">
        <f t="shared" si="0"/>
        <v>余杭</v>
      </c>
      <c r="E6" t="str">
        <f t="shared" si="1"/>
        <v>塘栖</v>
      </c>
      <c r="F6" t="s">
        <v>62</v>
      </c>
      <c r="G6" t="s">
        <v>527</v>
      </c>
      <c r="H6" t="s">
        <v>34</v>
      </c>
      <c r="I6">
        <v>1640</v>
      </c>
      <c r="J6">
        <v>11206</v>
      </c>
      <c r="K6">
        <v>120.20745431100001</v>
      </c>
      <c r="L6">
        <v>30.484346519900001</v>
      </c>
      <c r="M6">
        <v>120.19633560809869</v>
      </c>
      <c r="N6">
        <v>30.480885372372981</v>
      </c>
    </row>
    <row r="7" spans="1:14" x14ac:dyDescent="0.15">
      <c r="A7" t="s">
        <v>8711</v>
      </c>
      <c r="B7" t="s">
        <v>7950</v>
      </c>
      <c r="C7" t="s">
        <v>7951</v>
      </c>
      <c r="D7" t="str">
        <f t="shared" si="0"/>
        <v>萧山</v>
      </c>
      <c r="E7" t="str">
        <f t="shared" si="1"/>
        <v>萧山开发区</v>
      </c>
      <c r="F7" t="s">
        <v>714</v>
      </c>
      <c r="G7" t="s">
        <v>534</v>
      </c>
      <c r="H7" t="s">
        <v>223</v>
      </c>
      <c r="I7">
        <v>18</v>
      </c>
      <c r="J7">
        <v>19103</v>
      </c>
      <c r="K7">
        <v>120.200644646</v>
      </c>
      <c r="L7">
        <v>30.4827222065</v>
      </c>
      <c r="M7">
        <v>120.18948352804415</v>
      </c>
      <c r="N7">
        <v>30.479352378705094</v>
      </c>
    </row>
    <row r="8" spans="1:14" x14ac:dyDescent="0.15">
      <c r="A8" t="s">
        <v>8711</v>
      </c>
      <c r="B8" t="s">
        <v>6671</v>
      </c>
      <c r="C8" t="s">
        <v>6672</v>
      </c>
      <c r="D8" t="str">
        <f t="shared" si="0"/>
        <v>余杭</v>
      </c>
      <c r="E8" t="str">
        <f t="shared" si="1"/>
        <v>塘栖</v>
      </c>
      <c r="F8" t="s">
        <v>714</v>
      </c>
      <c r="G8" t="s">
        <v>23</v>
      </c>
      <c r="H8" t="s">
        <v>185</v>
      </c>
      <c r="I8">
        <v>127</v>
      </c>
      <c r="J8">
        <v>10201</v>
      </c>
      <c r="K8">
        <v>120.20205842599999</v>
      </c>
      <c r="L8">
        <v>30.4817417527</v>
      </c>
      <c r="M8">
        <v>120.19090702466394</v>
      </c>
      <c r="N8">
        <v>30.478356121076573</v>
      </c>
    </row>
    <row r="9" spans="1:14" x14ac:dyDescent="0.15">
      <c r="A9" t="s">
        <v>8711</v>
      </c>
      <c r="B9" t="s">
        <v>7086</v>
      </c>
      <c r="C9" t="s">
        <v>7087</v>
      </c>
      <c r="D9" t="str">
        <f t="shared" si="0"/>
        <v>余杭</v>
      </c>
      <c r="E9" t="str">
        <f t="shared" si="1"/>
        <v>塘栖</v>
      </c>
      <c r="F9" t="s">
        <v>33</v>
      </c>
      <c r="G9" t="s">
        <v>534</v>
      </c>
      <c r="H9" t="s">
        <v>223</v>
      </c>
      <c r="I9">
        <v>10</v>
      </c>
      <c r="J9" s="1" t="s">
        <v>1051</v>
      </c>
      <c r="K9">
        <v>120.204959413</v>
      </c>
      <c r="L9">
        <v>30.481777969100001</v>
      </c>
      <c r="M9">
        <v>120.19382664208287</v>
      </c>
      <c r="N9">
        <v>30.478354586686759</v>
      </c>
    </row>
    <row r="10" spans="1:14" x14ac:dyDescent="0.15">
      <c r="A10" t="s">
        <v>8711</v>
      </c>
      <c r="B10" t="s">
        <v>7132</v>
      </c>
      <c r="C10" t="s">
        <v>7133</v>
      </c>
      <c r="D10" t="str">
        <f t="shared" si="0"/>
        <v>余杭</v>
      </c>
      <c r="E10" t="str">
        <f t="shared" si="1"/>
        <v>塘栖</v>
      </c>
      <c r="F10" t="s">
        <v>125</v>
      </c>
      <c r="G10" t="s">
        <v>534</v>
      </c>
      <c r="H10" t="s">
        <v>368</v>
      </c>
      <c r="I10">
        <v>40</v>
      </c>
      <c r="J10" s="1" t="s">
        <v>1051</v>
      </c>
      <c r="K10">
        <v>120.202999887</v>
      </c>
      <c r="L10">
        <v>30.481340344900001</v>
      </c>
      <c r="M10">
        <v>120.19185484956932</v>
      </c>
      <c r="N10">
        <v>30.477943276901378</v>
      </c>
    </row>
    <row r="11" spans="1:14" x14ac:dyDescent="0.15">
      <c r="A11" t="s">
        <v>8711</v>
      </c>
      <c r="B11" t="s">
        <v>6779</v>
      </c>
      <c r="C11" t="s">
        <v>6780</v>
      </c>
      <c r="D11" t="str">
        <f t="shared" si="0"/>
        <v>余杭</v>
      </c>
      <c r="E11" t="str">
        <f t="shared" si="1"/>
        <v>塘栖</v>
      </c>
      <c r="F11" t="s">
        <v>88</v>
      </c>
      <c r="G11" t="s">
        <v>534</v>
      </c>
      <c r="H11" t="s">
        <v>44</v>
      </c>
      <c r="I11">
        <v>55</v>
      </c>
      <c r="J11">
        <v>9978</v>
      </c>
      <c r="K11">
        <v>120.196966588</v>
      </c>
      <c r="L11">
        <v>30.4807792334</v>
      </c>
      <c r="M11">
        <v>120.18578666415712</v>
      </c>
      <c r="N11">
        <v>30.477445693602185</v>
      </c>
    </row>
    <row r="12" spans="1:14" x14ac:dyDescent="0.15">
      <c r="A12" t="s">
        <v>8711</v>
      </c>
      <c r="B12" t="s">
        <v>7164</v>
      </c>
      <c r="C12" t="s">
        <v>7165</v>
      </c>
      <c r="D12" t="str">
        <f t="shared" si="0"/>
        <v>余杭</v>
      </c>
      <c r="E12" t="str">
        <f t="shared" si="1"/>
        <v>塘栖</v>
      </c>
      <c r="F12" t="s">
        <v>714</v>
      </c>
      <c r="G12" t="s">
        <v>534</v>
      </c>
      <c r="H12" t="s">
        <v>368</v>
      </c>
      <c r="I12">
        <v>26</v>
      </c>
      <c r="J12" s="1" t="s">
        <v>1051</v>
      </c>
      <c r="K12">
        <v>120.189715339</v>
      </c>
      <c r="L12">
        <v>30.480405169600001</v>
      </c>
      <c r="M12">
        <v>120.17850271631077</v>
      </c>
      <c r="N12">
        <v>30.47710643813469</v>
      </c>
    </row>
    <row r="13" spans="1:14" x14ac:dyDescent="0.15">
      <c r="A13" t="s">
        <v>8711</v>
      </c>
      <c r="B13" t="s">
        <v>7013</v>
      </c>
      <c r="C13" t="s">
        <v>7014</v>
      </c>
      <c r="D13" t="str">
        <f t="shared" si="0"/>
        <v>余杭</v>
      </c>
      <c r="E13" t="str">
        <f t="shared" si="1"/>
        <v>塘栖</v>
      </c>
      <c r="F13" t="s">
        <v>371</v>
      </c>
      <c r="G13" t="s">
        <v>23</v>
      </c>
      <c r="H13" t="s">
        <v>268</v>
      </c>
      <c r="I13">
        <v>766</v>
      </c>
      <c r="J13" s="1" t="s">
        <v>1051</v>
      </c>
      <c r="K13">
        <v>120.209703374</v>
      </c>
      <c r="L13">
        <v>30.480315556800001</v>
      </c>
      <c r="M13">
        <v>120.19860471683072</v>
      </c>
      <c r="N13">
        <v>30.47682120570758</v>
      </c>
    </row>
    <row r="14" spans="1:14" x14ac:dyDescent="0.15">
      <c r="A14" t="s">
        <v>8711</v>
      </c>
      <c r="B14" t="s">
        <v>7362</v>
      </c>
      <c r="C14" t="s">
        <v>7363</v>
      </c>
      <c r="D14" t="str">
        <f t="shared" si="0"/>
        <v>余杭</v>
      </c>
      <c r="E14" t="str">
        <f t="shared" si="1"/>
        <v>塘栖</v>
      </c>
      <c r="F14" t="s">
        <v>714</v>
      </c>
      <c r="G14" t="s">
        <v>534</v>
      </c>
      <c r="H14" t="s">
        <v>223</v>
      </c>
      <c r="I14">
        <v>10</v>
      </c>
      <c r="J14" s="1" t="s">
        <v>1051</v>
      </c>
      <c r="K14">
        <v>120.191593528</v>
      </c>
      <c r="L14">
        <v>30.479872398600001</v>
      </c>
      <c r="M14">
        <v>120.18038891223016</v>
      </c>
      <c r="N14">
        <v>30.476569740163477</v>
      </c>
    </row>
    <row r="15" spans="1:14" x14ac:dyDescent="0.15">
      <c r="A15" t="s">
        <v>8711</v>
      </c>
      <c r="B15" t="s">
        <v>6934</v>
      </c>
      <c r="C15" t="s">
        <v>6935</v>
      </c>
      <c r="D15" t="str">
        <f t="shared" si="0"/>
        <v>余杭</v>
      </c>
      <c r="E15" t="str">
        <f t="shared" si="1"/>
        <v>塘栖</v>
      </c>
      <c r="F15" t="s">
        <v>29</v>
      </c>
      <c r="G15" t="s">
        <v>534</v>
      </c>
      <c r="H15" t="s">
        <v>248</v>
      </c>
      <c r="I15">
        <v>19</v>
      </c>
      <c r="J15" s="1" t="s">
        <v>1051</v>
      </c>
      <c r="K15">
        <v>120.205643696</v>
      </c>
      <c r="L15">
        <v>30.4788900231</v>
      </c>
      <c r="M15">
        <v>120.19451853922021</v>
      </c>
      <c r="N15">
        <v>30.47545850053007</v>
      </c>
    </row>
    <row r="16" spans="1:14" x14ac:dyDescent="0.15">
      <c r="A16" t="s">
        <v>8711</v>
      </c>
      <c r="B16" t="s">
        <v>7142</v>
      </c>
      <c r="C16" t="s">
        <v>7143</v>
      </c>
      <c r="D16" t="str">
        <f t="shared" si="0"/>
        <v>余杭</v>
      </c>
      <c r="E16" t="str">
        <f t="shared" si="1"/>
        <v>塘栖</v>
      </c>
      <c r="F16" t="s">
        <v>29</v>
      </c>
      <c r="G16" t="s">
        <v>23</v>
      </c>
      <c r="H16" t="s">
        <v>341</v>
      </c>
      <c r="I16">
        <v>96</v>
      </c>
      <c r="J16" s="1" t="s">
        <v>1051</v>
      </c>
      <c r="K16">
        <v>120.191225893</v>
      </c>
      <c r="L16">
        <v>30.4777989251</v>
      </c>
      <c r="M16">
        <v>120.18002189863127</v>
      </c>
      <c r="N16">
        <v>30.47449842763546</v>
      </c>
    </row>
    <row r="17" spans="1:14" x14ac:dyDescent="0.15">
      <c r="A17" t="s">
        <v>8711</v>
      </c>
      <c r="B17" t="s">
        <v>6781</v>
      </c>
      <c r="C17" t="s">
        <v>6782</v>
      </c>
      <c r="D17" t="str">
        <f t="shared" si="0"/>
        <v>余杭</v>
      </c>
      <c r="E17" t="str">
        <f t="shared" si="1"/>
        <v>塘栖</v>
      </c>
      <c r="F17" t="s">
        <v>109</v>
      </c>
      <c r="G17" t="s">
        <v>23</v>
      </c>
      <c r="H17" t="s">
        <v>163</v>
      </c>
      <c r="I17">
        <v>52</v>
      </c>
      <c r="J17">
        <v>10985</v>
      </c>
      <c r="K17">
        <v>120.19569977099999</v>
      </c>
      <c r="L17">
        <v>30.4776220814</v>
      </c>
      <c r="M17">
        <v>120.18451652760724</v>
      </c>
      <c r="N17">
        <v>30.474299704491241</v>
      </c>
    </row>
    <row r="18" spans="1:14" x14ac:dyDescent="0.15">
      <c r="A18" t="s">
        <v>8711</v>
      </c>
      <c r="B18" t="s">
        <v>6697</v>
      </c>
      <c r="C18" t="s">
        <v>6698</v>
      </c>
      <c r="D18" t="str">
        <f t="shared" si="0"/>
        <v>余杭</v>
      </c>
      <c r="E18" t="str">
        <f t="shared" si="1"/>
        <v>塘栖</v>
      </c>
      <c r="F18" t="s">
        <v>12</v>
      </c>
      <c r="G18" t="s">
        <v>23</v>
      </c>
      <c r="H18" t="s">
        <v>163</v>
      </c>
      <c r="I18">
        <v>136</v>
      </c>
      <c r="J18">
        <v>14067</v>
      </c>
      <c r="K18">
        <v>120.193102674</v>
      </c>
      <c r="L18">
        <v>30.474814602599999</v>
      </c>
      <c r="M18">
        <v>120.18190968187344</v>
      </c>
      <c r="N18">
        <v>30.471508654561944</v>
      </c>
    </row>
    <row r="19" spans="1:14" x14ac:dyDescent="0.15">
      <c r="A19" t="s">
        <v>8711</v>
      </c>
      <c r="B19" t="s">
        <v>6542</v>
      </c>
      <c r="C19" t="s">
        <v>6543</v>
      </c>
      <c r="D19" t="str">
        <f t="shared" si="0"/>
        <v>余杭</v>
      </c>
      <c r="E19" t="str">
        <f t="shared" si="1"/>
        <v>塘栖</v>
      </c>
      <c r="F19" t="s">
        <v>125</v>
      </c>
      <c r="G19" t="s">
        <v>156</v>
      </c>
      <c r="H19" t="s">
        <v>44</v>
      </c>
      <c r="I19">
        <v>2258</v>
      </c>
      <c r="J19">
        <v>8087</v>
      </c>
      <c r="K19">
        <v>120.25904892600001</v>
      </c>
      <c r="L19">
        <v>30.474004315199998</v>
      </c>
      <c r="M19">
        <v>120.2481428789274</v>
      </c>
      <c r="N19">
        <v>30.470139833464579</v>
      </c>
    </row>
    <row r="20" spans="1:14" x14ac:dyDescent="0.15">
      <c r="A20" t="s">
        <v>8711</v>
      </c>
      <c r="B20" t="s">
        <v>6651</v>
      </c>
      <c r="C20" t="s">
        <v>6652</v>
      </c>
      <c r="D20" t="str">
        <f t="shared" si="0"/>
        <v>余杭</v>
      </c>
      <c r="E20" t="str">
        <f t="shared" si="1"/>
        <v>塘栖</v>
      </c>
      <c r="F20" t="s">
        <v>22</v>
      </c>
      <c r="G20" t="s">
        <v>8</v>
      </c>
      <c r="H20" t="s">
        <v>70</v>
      </c>
      <c r="I20">
        <v>2298</v>
      </c>
      <c r="J20">
        <v>20698</v>
      </c>
      <c r="K20">
        <v>120.25759465100001</v>
      </c>
      <c r="L20">
        <v>30.473700767299999</v>
      </c>
      <c r="M20">
        <v>120.24669197004197</v>
      </c>
      <c r="N20">
        <v>30.469820628800203</v>
      </c>
    </row>
    <row r="21" spans="1:14" x14ac:dyDescent="0.15">
      <c r="A21" t="s">
        <v>8711</v>
      </c>
      <c r="B21" t="s">
        <v>6612</v>
      </c>
      <c r="C21" t="s">
        <v>6613</v>
      </c>
      <c r="D21" t="str">
        <f t="shared" si="0"/>
        <v>余杭</v>
      </c>
      <c r="E21" t="str">
        <f t="shared" si="1"/>
        <v>塘栖</v>
      </c>
      <c r="F21" t="s">
        <v>22</v>
      </c>
      <c r="G21" t="s">
        <v>23</v>
      </c>
      <c r="H21" t="s">
        <v>368</v>
      </c>
      <c r="I21">
        <v>35</v>
      </c>
      <c r="J21">
        <v>12078</v>
      </c>
      <c r="K21">
        <v>120.260618986</v>
      </c>
      <c r="L21">
        <v>30.471222010799998</v>
      </c>
      <c r="M21">
        <v>120.24971140376969</v>
      </c>
      <c r="N21">
        <v>30.467377643604639</v>
      </c>
    </row>
    <row r="22" spans="1:14" x14ac:dyDescent="0.15">
      <c r="A22" t="s">
        <v>8711</v>
      </c>
      <c r="B22" t="s">
        <v>6765</v>
      </c>
      <c r="C22" t="s">
        <v>6766</v>
      </c>
      <c r="D22" t="str">
        <f t="shared" si="0"/>
        <v>余杭</v>
      </c>
      <c r="E22" t="str">
        <f t="shared" si="1"/>
        <v>临平</v>
      </c>
      <c r="F22" t="s">
        <v>714</v>
      </c>
      <c r="G22" t="s">
        <v>534</v>
      </c>
      <c r="H22" t="s">
        <v>223</v>
      </c>
      <c r="I22">
        <v>9</v>
      </c>
      <c r="J22">
        <v>10782</v>
      </c>
      <c r="K22">
        <v>120.30889703299999</v>
      </c>
      <c r="L22">
        <v>30.470247946499999</v>
      </c>
      <c r="M22">
        <v>120.29781148378623</v>
      </c>
      <c r="N22">
        <v>30.466980696977025</v>
      </c>
    </row>
    <row r="23" spans="1:14" x14ac:dyDescent="0.15">
      <c r="A23" t="s">
        <v>8711</v>
      </c>
      <c r="B23" t="s">
        <v>6235</v>
      </c>
      <c r="C23" t="s">
        <v>6236</v>
      </c>
      <c r="D23" t="str">
        <f t="shared" si="0"/>
        <v>余杭</v>
      </c>
      <c r="E23" t="str">
        <f t="shared" si="1"/>
        <v>临平</v>
      </c>
      <c r="F23" t="s">
        <v>371</v>
      </c>
      <c r="G23" t="s">
        <v>18</v>
      </c>
      <c r="H23" t="s">
        <v>112</v>
      </c>
      <c r="I23">
        <v>2601</v>
      </c>
      <c r="J23">
        <v>13362</v>
      </c>
      <c r="K23">
        <v>120.307031615</v>
      </c>
      <c r="L23">
        <v>30.467145929699999</v>
      </c>
      <c r="M23">
        <v>120.29594983029317</v>
      </c>
      <c r="N23">
        <v>30.46388574542528</v>
      </c>
    </row>
    <row r="24" spans="1:14" x14ac:dyDescent="0.15">
      <c r="A24" t="s">
        <v>8711</v>
      </c>
      <c r="B24" t="s">
        <v>7017</v>
      </c>
      <c r="C24" t="s">
        <v>7018</v>
      </c>
      <c r="D24" t="str">
        <f t="shared" si="0"/>
        <v>余杭</v>
      </c>
      <c r="E24" t="str">
        <f t="shared" si="1"/>
        <v>塘栖</v>
      </c>
      <c r="F24" t="s">
        <v>125</v>
      </c>
      <c r="G24" t="s">
        <v>23</v>
      </c>
      <c r="H24" t="s">
        <v>223</v>
      </c>
      <c r="I24">
        <v>382</v>
      </c>
      <c r="J24" s="1" t="s">
        <v>1051</v>
      </c>
      <c r="K24">
        <v>120.251330079</v>
      </c>
      <c r="L24">
        <v>30.466052321900001</v>
      </c>
      <c r="M24">
        <v>120.24044007146956</v>
      </c>
      <c r="N24">
        <v>30.462127461430928</v>
      </c>
    </row>
    <row r="25" spans="1:14" x14ac:dyDescent="0.15">
      <c r="A25" t="s">
        <v>8711</v>
      </c>
      <c r="B25" t="s">
        <v>7381</v>
      </c>
      <c r="C25" t="s">
        <v>7382</v>
      </c>
      <c r="D25" t="str">
        <f t="shared" si="0"/>
        <v>余杭</v>
      </c>
      <c r="E25" t="str">
        <f t="shared" si="1"/>
        <v>塘栖</v>
      </c>
      <c r="F25" t="s">
        <v>714</v>
      </c>
      <c r="G25" t="s">
        <v>534</v>
      </c>
      <c r="H25" t="s">
        <v>223</v>
      </c>
      <c r="I25">
        <v>1</v>
      </c>
      <c r="J25" s="1" t="s">
        <v>1051</v>
      </c>
      <c r="K25">
        <v>120.251330079</v>
      </c>
      <c r="L25">
        <v>30.466052321900001</v>
      </c>
      <c r="M25">
        <v>120.24044007146956</v>
      </c>
      <c r="N25">
        <v>30.462127461430928</v>
      </c>
    </row>
    <row r="26" spans="1:14" x14ac:dyDescent="0.15">
      <c r="A26" t="s">
        <v>8711</v>
      </c>
      <c r="B26" t="s">
        <v>6404</v>
      </c>
      <c r="C26" t="s">
        <v>6405</v>
      </c>
      <c r="D26" t="str">
        <f t="shared" si="0"/>
        <v>余杭</v>
      </c>
      <c r="E26" t="str">
        <f t="shared" si="1"/>
        <v>塘栖</v>
      </c>
      <c r="F26" t="s">
        <v>51</v>
      </c>
      <c r="G26" t="s">
        <v>23</v>
      </c>
      <c r="H26" t="s">
        <v>200</v>
      </c>
      <c r="I26">
        <v>161</v>
      </c>
      <c r="J26">
        <v>11737</v>
      </c>
      <c r="K26">
        <v>120.241115927</v>
      </c>
      <c r="L26">
        <v>30.462859180599999</v>
      </c>
      <c r="M26">
        <v>120.23021470560452</v>
      </c>
      <c r="N26">
        <v>30.458934524881297</v>
      </c>
    </row>
    <row r="27" spans="1:14" x14ac:dyDescent="0.15">
      <c r="A27" t="s">
        <v>8711</v>
      </c>
      <c r="B27" t="s">
        <v>6216</v>
      </c>
      <c r="C27" t="s">
        <v>6217</v>
      </c>
      <c r="D27" t="str">
        <f t="shared" si="0"/>
        <v>余杭</v>
      </c>
      <c r="E27" t="str">
        <f t="shared" si="1"/>
        <v>塘栖</v>
      </c>
      <c r="F27" t="s">
        <v>22</v>
      </c>
      <c r="G27" t="s">
        <v>23</v>
      </c>
      <c r="H27" t="s">
        <v>63</v>
      </c>
      <c r="I27">
        <v>1841</v>
      </c>
      <c r="J27">
        <v>14827</v>
      </c>
      <c r="K27">
        <v>120.235778958</v>
      </c>
      <c r="L27">
        <v>30.4625921176</v>
      </c>
      <c r="M27">
        <v>120.22485927239227</v>
      </c>
      <c r="N27">
        <v>30.458705182235644</v>
      </c>
    </row>
    <row r="28" spans="1:14" x14ac:dyDescent="0.15">
      <c r="A28" t="s">
        <v>8711</v>
      </c>
      <c r="B28" t="s">
        <v>6129</v>
      </c>
      <c r="C28" t="s">
        <v>6130</v>
      </c>
      <c r="D28" t="str">
        <f t="shared" si="0"/>
        <v>余杭</v>
      </c>
      <c r="E28" t="str">
        <f t="shared" si="1"/>
        <v>塘栖</v>
      </c>
      <c r="F28" t="s">
        <v>22</v>
      </c>
      <c r="G28" t="s">
        <v>23</v>
      </c>
      <c r="H28" t="s">
        <v>122</v>
      </c>
      <c r="I28">
        <v>1347</v>
      </c>
      <c r="J28">
        <v>12909</v>
      </c>
      <c r="K28">
        <v>120.232021358</v>
      </c>
      <c r="L28">
        <v>30.461829948999998</v>
      </c>
      <c r="M28">
        <v>120.22108451587204</v>
      </c>
      <c r="N28">
        <v>30.457983631848219</v>
      </c>
    </row>
    <row r="29" spans="1:14" x14ac:dyDescent="0.15">
      <c r="A29" t="s">
        <v>8711</v>
      </c>
      <c r="B29" t="s">
        <v>6276</v>
      </c>
      <c r="C29" t="s">
        <v>6277</v>
      </c>
      <c r="D29" t="str">
        <f t="shared" si="0"/>
        <v>余杭</v>
      </c>
      <c r="E29" t="str">
        <f t="shared" si="1"/>
        <v>临平</v>
      </c>
      <c r="F29" t="s">
        <v>62</v>
      </c>
      <c r="G29" t="s">
        <v>23</v>
      </c>
      <c r="H29" t="s">
        <v>188</v>
      </c>
      <c r="I29">
        <v>755</v>
      </c>
      <c r="J29">
        <v>14300</v>
      </c>
      <c r="K29">
        <v>120.305447519</v>
      </c>
      <c r="L29">
        <v>30.460986489700002</v>
      </c>
      <c r="M29">
        <v>120.29437075239073</v>
      </c>
      <c r="N29">
        <v>30.457730679426515</v>
      </c>
    </row>
    <row r="30" spans="1:14" x14ac:dyDescent="0.15">
      <c r="A30" t="s">
        <v>8711</v>
      </c>
      <c r="B30" t="s">
        <v>7068</v>
      </c>
      <c r="C30" t="s">
        <v>7069</v>
      </c>
      <c r="D30" t="str">
        <f t="shared" si="0"/>
        <v>余杭</v>
      </c>
      <c r="E30" t="str">
        <f t="shared" si="1"/>
        <v>塘栖</v>
      </c>
      <c r="F30" t="s">
        <v>125</v>
      </c>
      <c r="G30" t="s">
        <v>23</v>
      </c>
      <c r="H30" t="s">
        <v>223</v>
      </c>
      <c r="I30">
        <v>1</v>
      </c>
      <c r="J30" s="1" t="s">
        <v>1051</v>
      </c>
      <c r="K30">
        <v>120.25114170400001</v>
      </c>
      <c r="L30">
        <v>30.461482379</v>
      </c>
      <c r="M30">
        <v>120.24025393237062</v>
      </c>
      <c r="N30">
        <v>30.457558256844639</v>
      </c>
    </row>
    <row r="31" spans="1:14" x14ac:dyDescent="0.15">
      <c r="A31" t="s">
        <v>8711</v>
      </c>
      <c r="B31" t="s">
        <v>6634</v>
      </c>
      <c r="C31" t="s">
        <v>6635</v>
      </c>
      <c r="D31" t="str">
        <f t="shared" si="0"/>
        <v>余杭</v>
      </c>
      <c r="E31" t="str">
        <f t="shared" si="1"/>
        <v>塘栖</v>
      </c>
      <c r="F31" t="s">
        <v>714</v>
      </c>
      <c r="G31" t="s">
        <v>23</v>
      </c>
      <c r="H31" t="s">
        <v>248</v>
      </c>
      <c r="I31">
        <v>59</v>
      </c>
      <c r="J31">
        <v>7009</v>
      </c>
      <c r="K31">
        <v>120.236901156</v>
      </c>
      <c r="L31">
        <v>30.4597516378</v>
      </c>
      <c r="M31">
        <v>120.22598700994496</v>
      </c>
      <c r="N31">
        <v>30.455855695030785</v>
      </c>
    </row>
    <row r="32" spans="1:14" x14ac:dyDescent="0.15">
      <c r="A32" t="s">
        <v>8711</v>
      </c>
      <c r="B32" t="s">
        <v>6412</v>
      </c>
      <c r="C32" t="s">
        <v>6413</v>
      </c>
      <c r="D32" t="str">
        <f t="shared" si="0"/>
        <v>余杭</v>
      </c>
      <c r="E32" t="str">
        <f t="shared" si="1"/>
        <v>临平</v>
      </c>
      <c r="F32" t="s">
        <v>33</v>
      </c>
      <c r="G32" t="s">
        <v>23</v>
      </c>
      <c r="H32" t="s">
        <v>248</v>
      </c>
      <c r="I32">
        <v>334</v>
      </c>
      <c r="J32">
        <v>12078</v>
      </c>
      <c r="K32">
        <v>120.307176043</v>
      </c>
      <c r="L32">
        <v>30.454563866400001</v>
      </c>
      <c r="M32">
        <v>120.29609833947374</v>
      </c>
      <c r="N32">
        <v>30.451307379426481</v>
      </c>
    </row>
    <row r="33" spans="1:14" x14ac:dyDescent="0.15">
      <c r="A33" t="s">
        <v>8711</v>
      </c>
      <c r="B33" t="s">
        <v>6503</v>
      </c>
      <c r="C33" t="s">
        <v>6504</v>
      </c>
      <c r="D33" t="str">
        <f t="shared" si="0"/>
        <v>余杭</v>
      </c>
      <c r="E33" t="str">
        <f t="shared" si="1"/>
        <v>临平</v>
      </c>
      <c r="F33" t="s">
        <v>47</v>
      </c>
      <c r="G33" t="s">
        <v>23</v>
      </c>
      <c r="H33" t="s">
        <v>40</v>
      </c>
      <c r="I33">
        <v>320</v>
      </c>
      <c r="J33">
        <v>11779</v>
      </c>
      <c r="K33">
        <v>120.323535937</v>
      </c>
      <c r="L33">
        <v>30.4525412574</v>
      </c>
      <c r="M33">
        <v>120.31246996545536</v>
      </c>
      <c r="N33">
        <v>30.449122300404827</v>
      </c>
    </row>
    <row r="34" spans="1:14" x14ac:dyDescent="0.15">
      <c r="A34" t="s">
        <v>8711</v>
      </c>
      <c r="B34" t="s">
        <v>6097</v>
      </c>
      <c r="C34" t="s">
        <v>6098</v>
      </c>
      <c r="D34" t="str">
        <f t="shared" si="0"/>
        <v>余杭</v>
      </c>
      <c r="E34" t="str">
        <f t="shared" si="1"/>
        <v>崇贤</v>
      </c>
      <c r="F34" t="s">
        <v>29</v>
      </c>
      <c r="G34" t="s">
        <v>23</v>
      </c>
      <c r="H34" t="s">
        <v>122</v>
      </c>
      <c r="I34">
        <v>2227</v>
      </c>
      <c r="J34">
        <v>14799</v>
      </c>
      <c r="K34">
        <v>120.239810263</v>
      </c>
      <c r="L34">
        <v>30.452379317999998</v>
      </c>
      <c r="M34">
        <v>120.22890694418498</v>
      </c>
      <c r="N34">
        <v>30.448464438888873</v>
      </c>
    </row>
    <row r="35" spans="1:14" x14ac:dyDescent="0.15">
      <c r="A35" t="s">
        <v>8711</v>
      </c>
      <c r="B35" t="s">
        <v>6801</v>
      </c>
      <c r="C35" t="s">
        <v>6802</v>
      </c>
      <c r="D35" t="str">
        <f t="shared" si="0"/>
        <v>余杭</v>
      </c>
      <c r="E35" t="str">
        <f t="shared" si="1"/>
        <v>仁和</v>
      </c>
      <c r="F35" t="s">
        <v>47</v>
      </c>
      <c r="G35" t="s">
        <v>23</v>
      </c>
      <c r="H35" t="s">
        <v>341</v>
      </c>
      <c r="I35">
        <v>211</v>
      </c>
      <c r="J35">
        <v>9277</v>
      </c>
      <c r="K35">
        <v>120.101968509</v>
      </c>
      <c r="L35">
        <v>30.451864752199999</v>
      </c>
      <c r="M35">
        <v>120.0906854096791</v>
      </c>
      <c r="N35">
        <v>30.448009055093898</v>
      </c>
    </row>
    <row r="36" spans="1:14" x14ac:dyDescent="0.15">
      <c r="A36" t="s">
        <v>8711</v>
      </c>
      <c r="B36" t="s">
        <v>7043</v>
      </c>
      <c r="C36" t="s">
        <v>7044</v>
      </c>
      <c r="D36" t="str">
        <f t="shared" si="0"/>
        <v>余杭</v>
      </c>
      <c r="E36" t="str">
        <f t="shared" si="1"/>
        <v>仁和</v>
      </c>
      <c r="F36" t="s">
        <v>17</v>
      </c>
      <c r="G36" t="s">
        <v>23</v>
      </c>
      <c r="H36" t="s">
        <v>368</v>
      </c>
      <c r="I36">
        <v>18</v>
      </c>
      <c r="J36" s="1" t="s">
        <v>1051</v>
      </c>
      <c r="K36">
        <v>120.097691158</v>
      </c>
      <c r="L36">
        <v>30.450592955299999</v>
      </c>
      <c r="M36">
        <v>120.08638505183735</v>
      </c>
      <c r="N36">
        <v>30.44681770766708</v>
      </c>
    </row>
    <row r="37" spans="1:14" x14ac:dyDescent="0.15">
      <c r="A37" t="s">
        <v>8711</v>
      </c>
      <c r="B37" t="s">
        <v>6753</v>
      </c>
      <c r="C37" t="s">
        <v>6754</v>
      </c>
      <c r="D37" t="str">
        <f t="shared" si="0"/>
        <v>余杭</v>
      </c>
      <c r="E37" t="str">
        <f t="shared" si="1"/>
        <v>仁和</v>
      </c>
      <c r="F37" t="s">
        <v>29</v>
      </c>
      <c r="G37" t="s">
        <v>527</v>
      </c>
      <c r="H37" t="s">
        <v>44</v>
      </c>
      <c r="I37">
        <v>684</v>
      </c>
      <c r="J37">
        <v>16576</v>
      </c>
      <c r="K37">
        <v>120.094019004</v>
      </c>
      <c r="L37">
        <v>30.449690648000001</v>
      </c>
      <c r="M37">
        <v>120.0826936183806</v>
      </c>
      <c r="N37">
        <v>30.44598612101089</v>
      </c>
    </row>
    <row r="38" spans="1:14" x14ac:dyDescent="0.15">
      <c r="A38" t="s">
        <v>8711</v>
      </c>
      <c r="B38" t="s">
        <v>7130</v>
      </c>
      <c r="C38" t="s">
        <v>7131</v>
      </c>
      <c r="D38" t="str">
        <f t="shared" si="0"/>
        <v>余杭</v>
      </c>
      <c r="E38" t="str">
        <f t="shared" si="1"/>
        <v>未来科技城</v>
      </c>
      <c r="F38" t="s">
        <v>22</v>
      </c>
      <c r="G38" t="s">
        <v>527</v>
      </c>
      <c r="H38" t="s">
        <v>34</v>
      </c>
      <c r="I38">
        <v>447</v>
      </c>
      <c r="J38" s="1" t="s">
        <v>1051</v>
      </c>
      <c r="K38">
        <v>119.823829479</v>
      </c>
      <c r="L38">
        <v>30.449036987500001</v>
      </c>
      <c r="M38">
        <v>119.81248765261209</v>
      </c>
      <c r="N38">
        <v>30.445902151839228</v>
      </c>
    </row>
    <row r="39" spans="1:14" x14ac:dyDescent="0.15">
      <c r="A39" t="s">
        <v>8711</v>
      </c>
      <c r="B39" t="s">
        <v>6590</v>
      </c>
      <c r="C39" t="s">
        <v>6591</v>
      </c>
      <c r="D39" t="str">
        <f t="shared" si="0"/>
        <v>余杭</v>
      </c>
      <c r="E39" t="str">
        <f t="shared" si="1"/>
        <v>仁和</v>
      </c>
      <c r="F39" t="s">
        <v>17</v>
      </c>
      <c r="G39" t="s">
        <v>23</v>
      </c>
      <c r="H39" t="s">
        <v>245</v>
      </c>
      <c r="I39">
        <v>876</v>
      </c>
      <c r="J39">
        <v>10369</v>
      </c>
      <c r="K39">
        <v>120.09435397599999</v>
      </c>
      <c r="L39">
        <v>30.4492595882</v>
      </c>
      <c r="M39">
        <v>120.08303018392772</v>
      </c>
      <c r="N39">
        <v>30.445548700077183</v>
      </c>
    </row>
    <row r="40" spans="1:14" x14ac:dyDescent="0.15">
      <c r="A40" t="s">
        <v>8711</v>
      </c>
      <c r="B40" t="s">
        <v>8430</v>
      </c>
      <c r="C40" t="s">
        <v>8431</v>
      </c>
      <c r="D40" t="str">
        <f t="shared" si="0"/>
        <v>萧山</v>
      </c>
      <c r="E40" t="str">
        <f t="shared" si="1"/>
        <v>萧山市区</v>
      </c>
      <c r="F40" t="s">
        <v>714</v>
      </c>
      <c r="G40" t="s">
        <v>534</v>
      </c>
      <c r="H40" t="s">
        <v>223</v>
      </c>
      <c r="I40">
        <v>12</v>
      </c>
      <c r="J40" s="1" t="s">
        <v>1051</v>
      </c>
      <c r="K40">
        <v>120.093627287</v>
      </c>
      <c r="L40">
        <v>30.448964610099999</v>
      </c>
      <c r="M40">
        <v>120.08229973227741</v>
      </c>
      <c r="N40">
        <v>30.445267703510918</v>
      </c>
    </row>
    <row r="41" spans="1:14" x14ac:dyDescent="0.15">
      <c r="A41" t="s">
        <v>8711</v>
      </c>
      <c r="B41" t="s">
        <v>6976</v>
      </c>
      <c r="C41" t="s">
        <v>6977</v>
      </c>
      <c r="D41" t="str">
        <f t="shared" si="0"/>
        <v>余杭</v>
      </c>
      <c r="E41" t="str">
        <f t="shared" si="1"/>
        <v>仁和</v>
      </c>
      <c r="F41" t="s">
        <v>54</v>
      </c>
      <c r="G41" t="s">
        <v>23</v>
      </c>
      <c r="H41" t="s">
        <v>248</v>
      </c>
      <c r="I41">
        <v>280</v>
      </c>
      <c r="J41" s="1" t="s">
        <v>1051</v>
      </c>
      <c r="K41">
        <v>120.096779133</v>
      </c>
      <c r="L41">
        <v>30.4488465367</v>
      </c>
      <c r="M41">
        <v>120.08546779432591</v>
      </c>
      <c r="N41">
        <v>30.445089063640143</v>
      </c>
    </row>
    <row r="42" spans="1:14" x14ac:dyDescent="0.15">
      <c r="A42" t="s">
        <v>8711</v>
      </c>
      <c r="B42" t="s">
        <v>7066</v>
      </c>
      <c r="C42" t="s">
        <v>7067</v>
      </c>
      <c r="D42" t="str">
        <f t="shared" si="0"/>
        <v>余杭</v>
      </c>
      <c r="E42" t="str">
        <f t="shared" si="1"/>
        <v>仁和</v>
      </c>
      <c r="F42" t="s">
        <v>125</v>
      </c>
      <c r="G42" t="s">
        <v>23</v>
      </c>
      <c r="H42" t="s">
        <v>248</v>
      </c>
      <c r="I42">
        <v>162</v>
      </c>
      <c r="J42" s="1" t="s">
        <v>1051</v>
      </c>
      <c r="K42">
        <v>120.09291758400001</v>
      </c>
      <c r="L42">
        <v>30.4484306606</v>
      </c>
      <c r="M42">
        <v>120.08158632250577</v>
      </c>
      <c r="N42">
        <v>30.444747391310198</v>
      </c>
    </row>
    <row r="43" spans="1:14" x14ac:dyDescent="0.15">
      <c r="A43" t="s">
        <v>8711</v>
      </c>
      <c r="B43" t="s">
        <v>6578</v>
      </c>
      <c r="C43" t="s">
        <v>6579</v>
      </c>
      <c r="D43" t="str">
        <f t="shared" si="0"/>
        <v>余杭</v>
      </c>
      <c r="E43" t="str">
        <f t="shared" si="1"/>
        <v>仁和</v>
      </c>
      <c r="F43" t="s">
        <v>54</v>
      </c>
      <c r="G43" t="s">
        <v>23</v>
      </c>
      <c r="H43" t="s">
        <v>112</v>
      </c>
      <c r="I43">
        <v>716</v>
      </c>
      <c r="J43">
        <v>13258</v>
      </c>
      <c r="K43">
        <v>120.094471786</v>
      </c>
      <c r="L43">
        <v>30.448317385500001</v>
      </c>
      <c r="M43">
        <v>120.0831483235545</v>
      </c>
      <c r="N43">
        <v>30.444604374887035</v>
      </c>
    </row>
    <row r="44" spans="1:14" x14ac:dyDescent="0.15">
      <c r="A44" t="s">
        <v>8711</v>
      </c>
      <c r="B44" t="s">
        <v>7100</v>
      </c>
      <c r="C44" t="s">
        <v>7101</v>
      </c>
      <c r="D44" t="str">
        <f t="shared" si="0"/>
        <v>余杭</v>
      </c>
      <c r="E44" t="str">
        <f t="shared" si="1"/>
        <v>临平</v>
      </c>
      <c r="F44" t="s">
        <v>714</v>
      </c>
      <c r="G44" t="s">
        <v>534</v>
      </c>
      <c r="H44" t="s">
        <v>223</v>
      </c>
      <c r="I44">
        <v>6</v>
      </c>
      <c r="J44" s="1" t="s">
        <v>1051</v>
      </c>
      <c r="K44">
        <v>120.308631815</v>
      </c>
      <c r="L44">
        <v>30.447562820200002</v>
      </c>
      <c r="M44">
        <v>120.29755167016735</v>
      </c>
      <c r="N44">
        <v>30.444303200345495</v>
      </c>
    </row>
    <row r="45" spans="1:14" x14ac:dyDescent="0.15">
      <c r="A45" t="s">
        <v>8711</v>
      </c>
      <c r="B45" t="s">
        <v>7092</v>
      </c>
      <c r="C45" t="s">
        <v>7093</v>
      </c>
      <c r="D45" t="str">
        <f t="shared" si="0"/>
        <v>余杭</v>
      </c>
      <c r="E45" t="str">
        <f t="shared" si="1"/>
        <v>临平</v>
      </c>
      <c r="F45" t="s">
        <v>58</v>
      </c>
      <c r="G45" t="s">
        <v>534</v>
      </c>
      <c r="H45" t="s">
        <v>4642</v>
      </c>
      <c r="I45">
        <v>136</v>
      </c>
      <c r="J45" s="1" t="s">
        <v>1051</v>
      </c>
      <c r="K45">
        <v>120.312887492</v>
      </c>
      <c r="L45">
        <v>30.447340991499999</v>
      </c>
      <c r="M45">
        <v>120.30180636966026</v>
      </c>
      <c r="N45">
        <v>30.444056446131121</v>
      </c>
    </row>
    <row r="46" spans="1:14" x14ac:dyDescent="0.15">
      <c r="A46" t="s">
        <v>8711</v>
      </c>
      <c r="B46" t="s">
        <v>6357</v>
      </c>
      <c r="C46" t="s">
        <v>6358</v>
      </c>
      <c r="D46" t="str">
        <f t="shared" si="0"/>
        <v>余杭</v>
      </c>
      <c r="E46" t="str">
        <f t="shared" si="1"/>
        <v>临平</v>
      </c>
      <c r="F46" t="s">
        <v>7</v>
      </c>
      <c r="G46" t="s">
        <v>23</v>
      </c>
      <c r="H46" t="s">
        <v>40</v>
      </c>
      <c r="I46">
        <v>354</v>
      </c>
      <c r="J46">
        <v>14593</v>
      </c>
      <c r="K46">
        <v>120.30800388500001</v>
      </c>
      <c r="L46">
        <v>30.447311707699999</v>
      </c>
      <c r="M46">
        <v>120.29692412647171</v>
      </c>
      <c r="N46">
        <v>30.444054283005524</v>
      </c>
    </row>
    <row r="47" spans="1:14" x14ac:dyDescent="0.15">
      <c r="A47" t="s">
        <v>8711</v>
      </c>
      <c r="B47" t="s">
        <v>6994</v>
      </c>
      <c r="C47" t="s">
        <v>6995</v>
      </c>
      <c r="D47" t="str">
        <f t="shared" si="0"/>
        <v>余杭</v>
      </c>
      <c r="E47" t="str">
        <f t="shared" si="1"/>
        <v>仁和</v>
      </c>
      <c r="F47" t="s">
        <v>125</v>
      </c>
      <c r="G47" t="s">
        <v>8</v>
      </c>
      <c r="H47" t="s">
        <v>368</v>
      </c>
      <c r="I47">
        <v>643</v>
      </c>
      <c r="J47" s="1" t="s">
        <v>1051</v>
      </c>
      <c r="K47">
        <v>120.098352182</v>
      </c>
      <c r="L47">
        <v>30.447612618299999</v>
      </c>
      <c r="M47">
        <v>120.08704876793855</v>
      </c>
      <c r="N47">
        <v>30.443825203166931</v>
      </c>
    </row>
    <row r="48" spans="1:14" x14ac:dyDescent="0.15">
      <c r="A48" t="s">
        <v>8711</v>
      </c>
      <c r="B48" t="s">
        <v>7213</v>
      </c>
      <c r="C48" t="s">
        <v>7214</v>
      </c>
      <c r="D48" t="str">
        <f t="shared" si="0"/>
        <v>余杭</v>
      </c>
      <c r="E48" t="str">
        <f t="shared" si="1"/>
        <v>仁和</v>
      </c>
      <c r="F48" t="s">
        <v>43</v>
      </c>
      <c r="G48" t="s">
        <v>23</v>
      </c>
      <c r="H48" t="s">
        <v>70</v>
      </c>
      <c r="I48">
        <v>190</v>
      </c>
      <c r="J48" s="1" t="s">
        <v>1051</v>
      </c>
      <c r="K48">
        <v>120.09733477</v>
      </c>
      <c r="L48">
        <v>30.4469227413</v>
      </c>
      <c r="M48">
        <v>120.086025717189</v>
      </c>
      <c r="N48">
        <v>30.443154866896872</v>
      </c>
    </row>
    <row r="49" spans="1:14" x14ac:dyDescent="0.15">
      <c r="A49" t="s">
        <v>8711</v>
      </c>
      <c r="B49" t="s">
        <v>6665</v>
      </c>
      <c r="C49" t="s">
        <v>6666</v>
      </c>
      <c r="D49" t="str">
        <f t="shared" si="0"/>
        <v>余杭</v>
      </c>
      <c r="E49" t="str">
        <f t="shared" si="1"/>
        <v>仁和</v>
      </c>
      <c r="F49" t="s">
        <v>33</v>
      </c>
      <c r="G49" t="s">
        <v>23</v>
      </c>
      <c r="H49" t="s">
        <v>89</v>
      </c>
      <c r="I49">
        <v>925</v>
      </c>
      <c r="J49">
        <v>15181</v>
      </c>
      <c r="K49">
        <v>120.100190037</v>
      </c>
      <c r="L49">
        <v>30.446972365600001</v>
      </c>
      <c r="M49">
        <v>120.08889618778696</v>
      </c>
      <c r="N49">
        <v>30.443150300809037</v>
      </c>
    </row>
    <row r="50" spans="1:14" x14ac:dyDescent="0.15">
      <c r="A50" t="s">
        <v>8711</v>
      </c>
      <c r="B50" t="s">
        <v>6398</v>
      </c>
      <c r="C50" t="s">
        <v>6399</v>
      </c>
      <c r="D50" t="str">
        <f t="shared" si="0"/>
        <v>余杭</v>
      </c>
      <c r="E50" t="str">
        <f t="shared" si="1"/>
        <v>临平</v>
      </c>
      <c r="F50" t="s">
        <v>7</v>
      </c>
      <c r="G50" t="s">
        <v>23</v>
      </c>
      <c r="H50" t="s">
        <v>248</v>
      </c>
      <c r="I50">
        <v>313</v>
      </c>
      <c r="J50">
        <v>13381</v>
      </c>
      <c r="K50">
        <v>120.309124299</v>
      </c>
      <c r="L50">
        <v>30.444145477500001</v>
      </c>
      <c r="M50">
        <v>120.29804238365949</v>
      </c>
      <c r="N50">
        <v>30.4408842697976</v>
      </c>
    </row>
    <row r="51" spans="1:14" x14ac:dyDescent="0.15">
      <c r="A51" t="s">
        <v>8711</v>
      </c>
      <c r="B51" t="s">
        <v>6363</v>
      </c>
      <c r="C51" t="s">
        <v>6364</v>
      </c>
      <c r="D51" t="str">
        <f t="shared" si="0"/>
        <v>余杭</v>
      </c>
      <c r="E51" t="str">
        <f t="shared" si="1"/>
        <v>临平</v>
      </c>
      <c r="F51" t="s">
        <v>22</v>
      </c>
      <c r="G51" t="s">
        <v>8</v>
      </c>
      <c r="H51" t="s">
        <v>55</v>
      </c>
      <c r="I51">
        <v>1188</v>
      </c>
      <c r="J51">
        <v>14365</v>
      </c>
      <c r="K51">
        <v>120.278411377</v>
      </c>
      <c r="L51">
        <v>30.443915435099999</v>
      </c>
      <c r="M51">
        <v>120.26743427308821</v>
      </c>
      <c r="N51">
        <v>30.44037215968196</v>
      </c>
    </row>
    <row r="52" spans="1:14" x14ac:dyDescent="0.15">
      <c r="A52" t="s">
        <v>8711</v>
      </c>
      <c r="B52" t="s">
        <v>6164</v>
      </c>
      <c r="C52" t="s">
        <v>6165</v>
      </c>
      <c r="D52" t="str">
        <f t="shared" si="0"/>
        <v>余杭</v>
      </c>
      <c r="E52" t="str">
        <f t="shared" si="1"/>
        <v>临平</v>
      </c>
      <c r="F52" t="s">
        <v>58</v>
      </c>
      <c r="G52" t="s">
        <v>23</v>
      </c>
      <c r="H52" t="s">
        <v>368</v>
      </c>
      <c r="I52">
        <v>702</v>
      </c>
      <c r="J52">
        <v>11529</v>
      </c>
      <c r="K52">
        <v>120.31186255</v>
      </c>
      <c r="L52">
        <v>30.443350964899999</v>
      </c>
      <c r="M52">
        <v>120.30077948275121</v>
      </c>
      <c r="N52">
        <v>30.440074471984769</v>
      </c>
    </row>
    <row r="53" spans="1:14" x14ac:dyDescent="0.15">
      <c r="A53" t="s">
        <v>8711</v>
      </c>
      <c r="B53" t="s">
        <v>6970</v>
      </c>
      <c r="C53" t="s">
        <v>6971</v>
      </c>
      <c r="D53" t="str">
        <f t="shared" si="0"/>
        <v>余杭</v>
      </c>
      <c r="E53" t="str">
        <f t="shared" si="1"/>
        <v>临平</v>
      </c>
      <c r="F53" t="s">
        <v>22</v>
      </c>
      <c r="G53" t="s">
        <v>8</v>
      </c>
      <c r="H53" t="s">
        <v>248</v>
      </c>
      <c r="I53">
        <v>466</v>
      </c>
      <c r="J53" s="1" t="s">
        <v>1051</v>
      </c>
      <c r="K53">
        <v>120.288477478</v>
      </c>
      <c r="L53">
        <v>30.443450694300001</v>
      </c>
      <c r="M53">
        <v>120.27745148075967</v>
      </c>
      <c r="N53">
        <v>30.440073227990524</v>
      </c>
    </row>
    <row r="54" spans="1:14" x14ac:dyDescent="0.15">
      <c r="A54" t="s">
        <v>8711</v>
      </c>
      <c r="B54" t="s">
        <v>6199</v>
      </c>
      <c r="C54" t="s">
        <v>6200</v>
      </c>
      <c r="D54" t="str">
        <f t="shared" si="0"/>
        <v>余杭</v>
      </c>
      <c r="E54" t="str">
        <f t="shared" si="1"/>
        <v>临平</v>
      </c>
      <c r="F54" t="s">
        <v>125</v>
      </c>
      <c r="G54" t="s">
        <v>13</v>
      </c>
      <c r="H54" t="s">
        <v>30</v>
      </c>
      <c r="I54">
        <v>1791</v>
      </c>
      <c r="J54">
        <v>16998</v>
      </c>
      <c r="K54">
        <v>120.297808777</v>
      </c>
      <c r="L54">
        <v>30.4430740954</v>
      </c>
      <c r="M54">
        <v>120.28674698056003</v>
      </c>
      <c r="N54">
        <v>30.439797091916461</v>
      </c>
    </row>
    <row r="55" spans="1:14" x14ac:dyDescent="0.15">
      <c r="A55" t="s">
        <v>8711</v>
      </c>
      <c r="B55" t="s">
        <v>6278</v>
      </c>
      <c r="C55" t="s">
        <v>6279</v>
      </c>
      <c r="D55" t="str">
        <f t="shared" si="0"/>
        <v>余杭</v>
      </c>
      <c r="E55" t="str">
        <f t="shared" si="1"/>
        <v>临平</v>
      </c>
      <c r="F55" t="s">
        <v>62</v>
      </c>
      <c r="G55" t="s">
        <v>23</v>
      </c>
      <c r="H55" t="s">
        <v>185</v>
      </c>
      <c r="I55">
        <v>755</v>
      </c>
      <c r="J55">
        <v>17998</v>
      </c>
      <c r="K55">
        <v>120.294534782</v>
      </c>
      <c r="L55">
        <v>30.442707330800001</v>
      </c>
      <c r="M55">
        <v>120.28348367396701</v>
      </c>
      <c r="N55">
        <v>30.439403012526522</v>
      </c>
    </row>
    <row r="56" spans="1:14" x14ac:dyDescent="0.15">
      <c r="A56" t="s">
        <v>8711</v>
      </c>
      <c r="B56" t="s">
        <v>7294</v>
      </c>
      <c r="C56" t="s">
        <v>7295</v>
      </c>
      <c r="D56" t="str">
        <f t="shared" si="0"/>
        <v>余杭</v>
      </c>
      <c r="E56" t="str">
        <f t="shared" si="1"/>
        <v>临平</v>
      </c>
      <c r="F56" t="s">
        <v>12</v>
      </c>
      <c r="G56" t="s">
        <v>534</v>
      </c>
      <c r="H56" t="s">
        <v>248</v>
      </c>
      <c r="I56">
        <v>104</v>
      </c>
      <c r="J56" s="1" t="s">
        <v>1051</v>
      </c>
      <c r="K56">
        <v>120.286365535</v>
      </c>
      <c r="L56">
        <v>30.4422543871</v>
      </c>
      <c r="M56">
        <v>120.27534855207151</v>
      </c>
      <c r="N56">
        <v>30.438845824707503</v>
      </c>
    </row>
    <row r="57" spans="1:14" x14ac:dyDescent="0.15">
      <c r="A57" t="s">
        <v>8711</v>
      </c>
      <c r="B57" t="s">
        <v>7008</v>
      </c>
      <c r="C57" t="s">
        <v>7009</v>
      </c>
      <c r="D57" t="str">
        <f t="shared" si="0"/>
        <v>余杭</v>
      </c>
      <c r="E57" t="str">
        <f t="shared" si="1"/>
        <v>临平</v>
      </c>
      <c r="F57" t="s">
        <v>109</v>
      </c>
      <c r="G57" t="s">
        <v>23</v>
      </c>
      <c r="H57" t="s">
        <v>122</v>
      </c>
      <c r="I57">
        <v>2053</v>
      </c>
      <c r="J57" s="1" t="s">
        <v>1051</v>
      </c>
      <c r="K57">
        <v>120.284391423</v>
      </c>
      <c r="L57">
        <v>30.442260587</v>
      </c>
      <c r="M57">
        <v>120.27338384630301</v>
      </c>
      <c r="N57">
        <v>30.438820770588368</v>
      </c>
    </row>
    <row r="58" spans="1:14" x14ac:dyDescent="0.15">
      <c r="A58" t="s">
        <v>8711</v>
      </c>
      <c r="B58" t="s">
        <v>6884</v>
      </c>
      <c r="C58" t="s">
        <v>6885</v>
      </c>
      <c r="D58" t="str">
        <f t="shared" si="0"/>
        <v>余杭</v>
      </c>
      <c r="E58" t="str">
        <f t="shared" si="1"/>
        <v>崇贤</v>
      </c>
      <c r="F58" t="s">
        <v>371</v>
      </c>
      <c r="G58" t="s">
        <v>23</v>
      </c>
      <c r="H58" t="s">
        <v>48</v>
      </c>
      <c r="I58">
        <v>1246</v>
      </c>
      <c r="J58" s="1" t="s">
        <v>1051</v>
      </c>
      <c r="K58">
        <v>120.250278419</v>
      </c>
      <c r="L58">
        <v>30.442431557399999</v>
      </c>
      <c r="M58">
        <v>120.23938831192876</v>
      </c>
      <c r="N58">
        <v>30.438507414820474</v>
      </c>
    </row>
    <row r="59" spans="1:14" x14ac:dyDescent="0.15">
      <c r="A59" t="s">
        <v>8711</v>
      </c>
      <c r="B59" t="s">
        <v>6168</v>
      </c>
      <c r="C59" t="s">
        <v>6169</v>
      </c>
      <c r="D59" t="str">
        <f t="shared" si="0"/>
        <v>余杭</v>
      </c>
      <c r="E59" t="str">
        <f t="shared" si="1"/>
        <v>临平</v>
      </c>
      <c r="F59" t="s">
        <v>62</v>
      </c>
      <c r="G59" t="s">
        <v>18</v>
      </c>
      <c r="H59" t="s">
        <v>116</v>
      </c>
      <c r="I59">
        <v>3204</v>
      </c>
      <c r="J59">
        <v>15089</v>
      </c>
      <c r="K59">
        <v>120.275571712</v>
      </c>
      <c r="L59">
        <v>30.441525780700001</v>
      </c>
      <c r="M59">
        <v>120.26460726826515</v>
      </c>
      <c r="N59">
        <v>30.437931295730642</v>
      </c>
    </row>
    <row r="60" spans="1:14" x14ac:dyDescent="0.15">
      <c r="A60" t="s">
        <v>8711</v>
      </c>
      <c r="B60" t="s">
        <v>6645</v>
      </c>
      <c r="C60" t="s">
        <v>6646</v>
      </c>
      <c r="D60" t="str">
        <f t="shared" si="0"/>
        <v>余杭</v>
      </c>
      <c r="E60" t="str">
        <f t="shared" si="1"/>
        <v>临平</v>
      </c>
      <c r="F60" t="s">
        <v>58</v>
      </c>
      <c r="G60" t="s">
        <v>23</v>
      </c>
      <c r="H60" t="s">
        <v>40</v>
      </c>
      <c r="I60">
        <v>108</v>
      </c>
      <c r="J60">
        <v>14214</v>
      </c>
      <c r="K60">
        <v>120.31998665</v>
      </c>
      <c r="L60">
        <v>30.439670126999999</v>
      </c>
      <c r="M60">
        <v>120.30890847437996</v>
      </c>
      <c r="N60">
        <v>30.436307259394646</v>
      </c>
    </row>
    <row r="61" spans="1:14" x14ac:dyDescent="0.15">
      <c r="A61" t="s">
        <v>8711</v>
      </c>
      <c r="B61" t="s">
        <v>7268</v>
      </c>
      <c r="C61" t="s">
        <v>7269</v>
      </c>
      <c r="D61" t="str">
        <f t="shared" si="0"/>
        <v>余杭</v>
      </c>
      <c r="E61" t="str">
        <f t="shared" si="1"/>
        <v>临平</v>
      </c>
      <c r="F61" t="s">
        <v>371</v>
      </c>
      <c r="G61" t="s">
        <v>23</v>
      </c>
      <c r="H61" t="s">
        <v>368</v>
      </c>
      <c r="I61">
        <v>2378</v>
      </c>
      <c r="J61" s="1" t="s">
        <v>1051</v>
      </c>
      <c r="K61">
        <v>120.29237286599999</v>
      </c>
      <c r="L61">
        <v>30.439499292000001</v>
      </c>
      <c r="M61">
        <v>120.28132795027942</v>
      </c>
      <c r="N61">
        <v>30.436172176296047</v>
      </c>
    </row>
    <row r="62" spans="1:14" x14ac:dyDescent="0.15">
      <c r="A62" t="s">
        <v>8711</v>
      </c>
      <c r="B62" t="s">
        <v>7082</v>
      </c>
      <c r="C62" t="s">
        <v>7083</v>
      </c>
      <c r="D62" t="str">
        <f t="shared" si="0"/>
        <v>余杭</v>
      </c>
      <c r="E62" t="str">
        <f t="shared" si="1"/>
        <v>临平</v>
      </c>
      <c r="F62" t="s">
        <v>714</v>
      </c>
      <c r="G62" t="s">
        <v>534</v>
      </c>
      <c r="H62" t="s">
        <v>223</v>
      </c>
      <c r="I62">
        <v>60</v>
      </c>
      <c r="J62" s="1" t="s">
        <v>1051</v>
      </c>
      <c r="K62">
        <v>120.323389906</v>
      </c>
      <c r="L62">
        <v>30.439578560099999</v>
      </c>
      <c r="M62">
        <v>120.31231829991451</v>
      </c>
      <c r="N62">
        <v>30.436163538037945</v>
      </c>
    </row>
    <row r="63" spans="1:14" x14ac:dyDescent="0.15">
      <c r="A63" t="s">
        <v>8711</v>
      </c>
      <c r="B63" t="s">
        <v>6555</v>
      </c>
      <c r="C63" t="s">
        <v>6556</v>
      </c>
      <c r="D63" t="str">
        <f t="shared" si="0"/>
        <v>余杭</v>
      </c>
      <c r="E63" t="str">
        <f t="shared" si="1"/>
        <v>临平</v>
      </c>
      <c r="F63" t="s">
        <v>62</v>
      </c>
      <c r="G63" t="s">
        <v>23</v>
      </c>
      <c r="H63" t="s">
        <v>341</v>
      </c>
      <c r="I63">
        <v>511</v>
      </c>
      <c r="J63">
        <v>17768</v>
      </c>
      <c r="K63">
        <v>120.311969686</v>
      </c>
      <c r="L63">
        <v>30.438944676199998</v>
      </c>
      <c r="M63">
        <v>120.30088387365829</v>
      </c>
      <c r="N63">
        <v>30.435667690769808</v>
      </c>
    </row>
    <row r="64" spans="1:14" x14ac:dyDescent="0.15">
      <c r="A64" t="s">
        <v>8711</v>
      </c>
      <c r="B64" t="s">
        <v>6683</v>
      </c>
      <c r="C64" t="s">
        <v>6684</v>
      </c>
      <c r="D64" t="str">
        <f t="shared" si="0"/>
        <v>余杭</v>
      </c>
      <c r="E64" t="str">
        <f t="shared" si="1"/>
        <v>临平</v>
      </c>
      <c r="F64" t="s">
        <v>12</v>
      </c>
      <c r="G64" t="s">
        <v>23</v>
      </c>
      <c r="H64" t="s">
        <v>70</v>
      </c>
      <c r="I64">
        <v>406</v>
      </c>
      <c r="J64">
        <v>17731</v>
      </c>
      <c r="K64">
        <v>120.310128796</v>
      </c>
      <c r="L64">
        <v>30.4385079035</v>
      </c>
      <c r="M64">
        <v>120.29904294152796</v>
      </c>
      <c r="N64">
        <v>30.435242264273327</v>
      </c>
    </row>
    <row r="65" spans="1:14" x14ac:dyDescent="0.15">
      <c r="A65" t="s">
        <v>8711</v>
      </c>
      <c r="B65" t="s">
        <v>6532</v>
      </c>
      <c r="C65" t="s">
        <v>6533</v>
      </c>
      <c r="D65" t="str">
        <f t="shared" si="0"/>
        <v>余杭</v>
      </c>
      <c r="E65" t="str">
        <f t="shared" si="1"/>
        <v>临平</v>
      </c>
      <c r="F65" t="s">
        <v>29</v>
      </c>
      <c r="G65" t="s">
        <v>23</v>
      </c>
      <c r="H65" t="s">
        <v>235</v>
      </c>
      <c r="I65">
        <v>460</v>
      </c>
      <c r="J65">
        <v>14268</v>
      </c>
      <c r="K65">
        <v>120.319698597</v>
      </c>
      <c r="L65">
        <v>30.438591909900001</v>
      </c>
      <c r="M65">
        <v>120.30861919636503</v>
      </c>
      <c r="N65">
        <v>30.435233111397878</v>
      </c>
    </row>
    <row r="66" spans="1:14" x14ac:dyDescent="0.15">
      <c r="A66" t="s">
        <v>8711</v>
      </c>
      <c r="B66" t="s">
        <v>6383</v>
      </c>
      <c r="C66" t="s">
        <v>6384</v>
      </c>
      <c r="D66" t="str">
        <f t="shared" ref="D66:D129" si="2">MID(C66,2,2)</f>
        <v>余杭</v>
      </c>
      <c r="E66" t="str">
        <f t="shared" ref="E66:E129" si="3">MID(C66,4,FIND(")",C66)-4)</f>
        <v>临平</v>
      </c>
      <c r="F66" t="s">
        <v>47</v>
      </c>
      <c r="G66" t="s">
        <v>23</v>
      </c>
      <c r="H66" t="s">
        <v>126</v>
      </c>
      <c r="I66">
        <v>641</v>
      </c>
      <c r="J66">
        <v>15156</v>
      </c>
      <c r="K66">
        <v>120.29885712799999</v>
      </c>
      <c r="L66">
        <v>30.438232109400001</v>
      </c>
      <c r="M66">
        <v>120.28778915894161</v>
      </c>
      <c r="N66">
        <v>30.434962088274442</v>
      </c>
    </row>
    <row r="67" spans="1:14" x14ac:dyDescent="0.15">
      <c r="A67" t="s">
        <v>8711</v>
      </c>
      <c r="B67" t="s">
        <v>6463</v>
      </c>
      <c r="C67" t="s">
        <v>6464</v>
      </c>
      <c r="D67" t="str">
        <f t="shared" si="2"/>
        <v>余杭</v>
      </c>
      <c r="E67" t="str">
        <f t="shared" si="3"/>
        <v>临平</v>
      </c>
      <c r="F67" t="s">
        <v>22</v>
      </c>
      <c r="G67" t="s">
        <v>18</v>
      </c>
      <c r="H67" t="s">
        <v>1909</v>
      </c>
      <c r="I67">
        <v>1827</v>
      </c>
      <c r="J67">
        <v>17102</v>
      </c>
      <c r="K67">
        <v>120.32341108200001</v>
      </c>
      <c r="L67">
        <v>30.438353548799999</v>
      </c>
      <c r="M67">
        <v>120.3123386605513</v>
      </c>
      <c r="N67">
        <v>30.434938222193409</v>
      </c>
    </row>
    <row r="68" spans="1:14" x14ac:dyDescent="0.15">
      <c r="A68" t="s">
        <v>8711</v>
      </c>
      <c r="B68" t="s">
        <v>7221</v>
      </c>
      <c r="C68" t="s">
        <v>7222</v>
      </c>
      <c r="D68" t="str">
        <f t="shared" si="2"/>
        <v>余杭</v>
      </c>
      <c r="E68" t="str">
        <f t="shared" si="3"/>
        <v>临平</v>
      </c>
      <c r="F68" t="s">
        <v>79</v>
      </c>
      <c r="G68" t="s">
        <v>23</v>
      </c>
      <c r="H68" t="s">
        <v>70</v>
      </c>
      <c r="I68">
        <v>62</v>
      </c>
      <c r="J68" s="1" t="s">
        <v>1051</v>
      </c>
      <c r="K68">
        <v>120.308435778</v>
      </c>
      <c r="L68">
        <v>30.437765284499999</v>
      </c>
      <c r="M68">
        <v>120.29735029513843</v>
      </c>
      <c r="N68">
        <v>30.434507129211319</v>
      </c>
    </row>
    <row r="69" spans="1:14" x14ac:dyDescent="0.15">
      <c r="A69" t="s">
        <v>8711</v>
      </c>
      <c r="B69" t="s">
        <v>6361</v>
      </c>
      <c r="C69" t="s">
        <v>6362</v>
      </c>
      <c r="D69" t="str">
        <f t="shared" si="2"/>
        <v>余杭</v>
      </c>
      <c r="E69" t="str">
        <f t="shared" si="3"/>
        <v>临平</v>
      </c>
      <c r="F69" t="s">
        <v>226</v>
      </c>
      <c r="G69" t="s">
        <v>23</v>
      </c>
      <c r="H69" t="s">
        <v>378</v>
      </c>
      <c r="I69">
        <v>635</v>
      </c>
      <c r="J69">
        <v>14292</v>
      </c>
      <c r="K69">
        <v>120.30967198800001</v>
      </c>
      <c r="L69">
        <v>30.437234222499999</v>
      </c>
      <c r="M69">
        <v>120.29858537628014</v>
      </c>
      <c r="N69">
        <v>30.433970912033534</v>
      </c>
    </row>
    <row r="70" spans="1:14" x14ac:dyDescent="0.15">
      <c r="A70" t="s">
        <v>8711</v>
      </c>
      <c r="B70" t="s">
        <v>6982</v>
      </c>
      <c r="C70" t="s">
        <v>6983</v>
      </c>
      <c r="D70" t="str">
        <f t="shared" si="2"/>
        <v>余杭</v>
      </c>
      <c r="E70" t="str">
        <f t="shared" si="3"/>
        <v>临平</v>
      </c>
      <c r="F70" t="s">
        <v>109</v>
      </c>
      <c r="G70" t="s">
        <v>534</v>
      </c>
      <c r="H70" t="s">
        <v>378</v>
      </c>
      <c r="I70">
        <v>1910</v>
      </c>
      <c r="J70" s="1" t="s">
        <v>1051</v>
      </c>
      <c r="K70">
        <v>120.28119432699999</v>
      </c>
      <c r="L70">
        <v>30.437383042099999</v>
      </c>
      <c r="M70">
        <v>120.27019915718249</v>
      </c>
      <c r="N70">
        <v>30.433889444051641</v>
      </c>
    </row>
    <row r="71" spans="1:14" x14ac:dyDescent="0.15">
      <c r="A71" t="s">
        <v>8711</v>
      </c>
      <c r="B71" t="s">
        <v>6418</v>
      </c>
      <c r="C71" t="s">
        <v>6419</v>
      </c>
      <c r="D71" t="str">
        <f t="shared" si="2"/>
        <v>余杭</v>
      </c>
      <c r="E71" t="str">
        <f t="shared" si="3"/>
        <v>临平</v>
      </c>
      <c r="F71" t="s">
        <v>47</v>
      </c>
      <c r="G71" t="s">
        <v>23</v>
      </c>
      <c r="H71" t="s">
        <v>268</v>
      </c>
      <c r="I71">
        <v>328</v>
      </c>
      <c r="J71">
        <v>15509</v>
      </c>
      <c r="K71">
        <v>120.316192997</v>
      </c>
      <c r="L71">
        <v>30.437182519499999</v>
      </c>
      <c r="M71">
        <v>120.30510804255771</v>
      </c>
      <c r="N71">
        <v>30.433867403951137</v>
      </c>
    </row>
    <row r="72" spans="1:14" x14ac:dyDescent="0.15">
      <c r="A72" t="s">
        <v>8711</v>
      </c>
      <c r="B72" t="s">
        <v>6485</v>
      </c>
      <c r="C72" t="s">
        <v>6486</v>
      </c>
      <c r="D72" t="str">
        <f t="shared" si="2"/>
        <v>余杭</v>
      </c>
      <c r="E72" t="str">
        <f t="shared" si="3"/>
        <v>仁和</v>
      </c>
      <c r="F72" t="s">
        <v>29</v>
      </c>
      <c r="G72" t="s">
        <v>527</v>
      </c>
      <c r="H72" t="s">
        <v>131</v>
      </c>
      <c r="I72">
        <v>720</v>
      </c>
      <c r="J72">
        <v>14849</v>
      </c>
      <c r="K72">
        <v>120.094327932</v>
      </c>
      <c r="L72">
        <v>30.4374855694</v>
      </c>
      <c r="M72">
        <v>120.08299779650578</v>
      </c>
      <c r="N72">
        <v>30.433776164281589</v>
      </c>
    </row>
    <row r="73" spans="1:14" x14ac:dyDescent="0.15">
      <c r="A73" t="s">
        <v>8711</v>
      </c>
      <c r="B73" t="s">
        <v>7060</v>
      </c>
      <c r="C73" t="s">
        <v>7061</v>
      </c>
      <c r="D73" t="str">
        <f t="shared" si="2"/>
        <v>余杭</v>
      </c>
      <c r="E73" t="str">
        <f t="shared" si="3"/>
        <v>临平</v>
      </c>
      <c r="F73" t="s">
        <v>22</v>
      </c>
      <c r="G73" t="s">
        <v>534</v>
      </c>
      <c r="H73" t="s">
        <v>235</v>
      </c>
      <c r="I73">
        <v>656</v>
      </c>
      <c r="J73" s="1" t="s">
        <v>1051</v>
      </c>
      <c r="K73">
        <v>120.294442992</v>
      </c>
      <c r="L73">
        <v>30.4366666813</v>
      </c>
      <c r="M73">
        <v>120.28338812946392</v>
      </c>
      <c r="N73">
        <v>30.433361727776845</v>
      </c>
    </row>
    <row r="74" spans="1:14" x14ac:dyDescent="0.15">
      <c r="A74" t="s">
        <v>8711</v>
      </c>
      <c r="B74" t="s">
        <v>7118</v>
      </c>
      <c r="C74" t="s">
        <v>7119</v>
      </c>
      <c r="D74" t="str">
        <f t="shared" si="2"/>
        <v>余杭</v>
      </c>
      <c r="E74" t="str">
        <f t="shared" si="3"/>
        <v>临平</v>
      </c>
      <c r="F74" t="s">
        <v>62</v>
      </c>
      <c r="G74" t="s">
        <v>534</v>
      </c>
      <c r="H74" t="s">
        <v>185</v>
      </c>
      <c r="I74">
        <v>1299</v>
      </c>
      <c r="J74" s="1" t="s">
        <v>1051</v>
      </c>
      <c r="K74">
        <v>120.294442992</v>
      </c>
      <c r="L74">
        <v>30.4366666813</v>
      </c>
      <c r="M74">
        <v>120.28338812946392</v>
      </c>
      <c r="N74">
        <v>30.433361727776845</v>
      </c>
    </row>
    <row r="75" spans="1:14" x14ac:dyDescent="0.15">
      <c r="A75" t="s">
        <v>8711</v>
      </c>
      <c r="B75" t="s">
        <v>7334</v>
      </c>
      <c r="C75" t="s">
        <v>7335</v>
      </c>
      <c r="D75" t="str">
        <f t="shared" si="2"/>
        <v>余杭</v>
      </c>
      <c r="E75" t="str">
        <f t="shared" si="3"/>
        <v>临平</v>
      </c>
      <c r="F75" t="s">
        <v>714</v>
      </c>
      <c r="G75" t="s">
        <v>534</v>
      </c>
      <c r="H75" t="s">
        <v>223</v>
      </c>
      <c r="I75">
        <v>20</v>
      </c>
      <c r="J75" s="1" t="s">
        <v>1051</v>
      </c>
      <c r="K75">
        <v>120.301175</v>
      </c>
      <c r="L75">
        <v>30.4366019506</v>
      </c>
      <c r="M75">
        <v>120.29009982778392</v>
      </c>
      <c r="N75">
        <v>30.433343152681235</v>
      </c>
    </row>
    <row r="76" spans="1:14" x14ac:dyDescent="0.15">
      <c r="A76" t="s">
        <v>8711</v>
      </c>
      <c r="B76" t="s">
        <v>6512</v>
      </c>
      <c r="C76" t="s">
        <v>6513</v>
      </c>
      <c r="D76" t="str">
        <f t="shared" si="2"/>
        <v>余杭</v>
      </c>
      <c r="E76" t="str">
        <f t="shared" si="3"/>
        <v>临平</v>
      </c>
      <c r="F76" t="s">
        <v>43</v>
      </c>
      <c r="G76" t="s">
        <v>23</v>
      </c>
      <c r="H76" t="s">
        <v>341</v>
      </c>
      <c r="I76">
        <v>372</v>
      </c>
      <c r="J76">
        <v>16225</v>
      </c>
      <c r="K76">
        <v>120.28434652999999</v>
      </c>
      <c r="L76">
        <v>30.436665369499998</v>
      </c>
      <c r="M76">
        <v>120.27333532969386</v>
      </c>
      <c r="N76">
        <v>30.433225051098777</v>
      </c>
    </row>
    <row r="77" spans="1:14" x14ac:dyDescent="0.15">
      <c r="A77" t="s">
        <v>8711</v>
      </c>
      <c r="B77" t="s">
        <v>6749</v>
      </c>
      <c r="C77" t="s">
        <v>6750</v>
      </c>
      <c r="D77" t="str">
        <f t="shared" si="2"/>
        <v>余杭</v>
      </c>
      <c r="E77" t="str">
        <f t="shared" si="3"/>
        <v>临平</v>
      </c>
      <c r="F77" t="s">
        <v>714</v>
      </c>
      <c r="G77" t="s">
        <v>534</v>
      </c>
      <c r="H77" t="s">
        <v>223</v>
      </c>
      <c r="I77">
        <v>6</v>
      </c>
      <c r="J77">
        <v>13292</v>
      </c>
      <c r="K77">
        <v>120.31520187700001</v>
      </c>
      <c r="L77">
        <v>30.436312656399998</v>
      </c>
      <c r="M77">
        <v>120.30411541147974</v>
      </c>
      <c r="N77">
        <v>30.433007988615881</v>
      </c>
    </row>
    <row r="78" spans="1:14" x14ac:dyDescent="0.15">
      <c r="A78" t="s">
        <v>8711</v>
      </c>
      <c r="B78" t="s">
        <v>6771</v>
      </c>
      <c r="C78" t="s">
        <v>6772</v>
      </c>
      <c r="D78" t="str">
        <f t="shared" si="2"/>
        <v>余杭</v>
      </c>
      <c r="E78" t="str">
        <f t="shared" si="3"/>
        <v>临平</v>
      </c>
      <c r="F78" t="s">
        <v>226</v>
      </c>
      <c r="G78" t="s">
        <v>23</v>
      </c>
      <c r="H78" t="s">
        <v>40</v>
      </c>
      <c r="I78">
        <v>160</v>
      </c>
      <c r="J78">
        <v>11179</v>
      </c>
      <c r="K78">
        <v>120.30525908200001</v>
      </c>
      <c r="L78">
        <v>30.4360815428</v>
      </c>
      <c r="M78">
        <v>120.29417576341034</v>
      </c>
      <c r="N78">
        <v>30.432829646039863</v>
      </c>
    </row>
    <row r="79" spans="1:14" x14ac:dyDescent="0.15">
      <c r="A79" t="s">
        <v>8711</v>
      </c>
      <c r="B79" t="s">
        <v>6739</v>
      </c>
      <c r="C79" t="s">
        <v>6740</v>
      </c>
      <c r="D79" t="str">
        <f t="shared" si="2"/>
        <v>余杭</v>
      </c>
      <c r="E79" t="str">
        <f t="shared" si="3"/>
        <v>临平</v>
      </c>
      <c r="F79" t="s">
        <v>121</v>
      </c>
      <c r="G79" t="s">
        <v>23</v>
      </c>
      <c r="H79" t="s">
        <v>341</v>
      </c>
      <c r="I79">
        <v>96</v>
      </c>
      <c r="J79">
        <v>14678</v>
      </c>
      <c r="K79">
        <v>120.31992827400001</v>
      </c>
      <c r="L79">
        <v>30.435782781899999</v>
      </c>
      <c r="M79">
        <v>120.30884711718693</v>
      </c>
      <c r="N79">
        <v>30.43242083550231</v>
      </c>
    </row>
    <row r="80" spans="1:14" x14ac:dyDescent="0.15">
      <c r="A80" t="s">
        <v>8711</v>
      </c>
      <c r="B80" t="s">
        <v>6538</v>
      </c>
      <c r="C80" t="s">
        <v>6539</v>
      </c>
      <c r="D80" t="str">
        <f t="shared" si="2"/>
        <v>余杭</v>
      </c>
      <c r="E80" t="str">
        <f t="shared" si="3"/>
        <v>临平</v>
      </c>
      <c r="F80" t="s">
        <v>54</v>
      </c>
      <c r="G80" t="s">
        <v>23</v>
      </c>
      <c r="H80" t="s">
        <v>48</v>
      </c>
      <c r="I80">
        <v>428</v>
      </c>
      <c r="J80">
        <v>13685</v>
      </c>
      <c r="K80">
        <v>120.295932275</v>
      </c>
      <c r="L80">
        <v>30.435621649200002</v>
      </c>
      <c r="M80">
        <v>120.28487136777272</v>
      </c>
      <c r="N80">
        <v>30.432330422409361</v>
      </c>
    </row>
    <row r="81" spans="1:14" x14ac:dyDescent="0.15">
      <c r="A81" t="s">
        <v>8711</v>
      </c>
      <c r="B81" t="s">
        <v>6705</v>
      </c>
      <c r="C81" t="s">
        <v>6706</v>
      </c>
      <c r="D81" t="str">
        <f t="shared" si="2"/>
        <v>余杭</v>
      </c>
      <c r="E81" t="str">
        <f t="shared" si="3"/>
        <v>临平</v>
      </c>
      <c r="F81" t="s">
        <v>226</v>
      </c>
      <c r="G81" t="s">
        <v>534</v>
      </c>
      <c r="H81" t="s">
        <v>163</v>
      </c>
      <c r="I81">
        <v>74</v>
      </c>
      <c r="J81">
        <v>10325</v>
      </c>
      <c r="K81">
        <v>120.31029662500001</v>
      </c>
      <c r="L81">
        <v>30.4354931174</v>
      </c>
      <c r="M81">
        <v>120.29920841233886</v>
      </c>
      <c r="N81">
        <v>30.432226641307956</v>
      </c>
    </row>
    <row r="82" spans="1:14" x14ac:dyDescent="0.15">
      <c r="A82" t="s">
        <v>8711</v>
      </c>
      <c r="B82" t="s">
        <v>6811</v>
      </c>
      <c r="C82" t="s">
        <v>6812</v>
      </c>
      <c r="D82" t="str">
        <f t="shared" si="2"/>
        <v>余杭</v>
      </c>
      <c r="E82" t="str">
        <f t="shared" si="3"/>
        <v>临平</v>
      </c>
      <c r="F82" t="s">
        <v>714</v>
      </c>
      <c r="G82" t="s">
        <v>534</v>
      </c>
      <c r="H82" t="s">
        <v>223</v>
      </c>
      <c r="I82">
        <v>12</v>
      </c>
      <c r="J82">
        <v>12811</v>
      </c>
      <c r="K82">
        <v>120.304421355</v>
      </c>
      <c r="L82">
        <v>30.435248998199999</v>
      </c>
      <c r="M82">
        <v>120.2933386577064</v>
      </c>
      <c r="N82">
        <v>30.431997053764551</v>
      </c>
    </row>
    <row r="83" spans="1:14" x14ac:dyDescent="0.15">
      <c r="A83" t="s">
        <v>8711</v>
      </c>
      <c r="B83" t="s">
        <v>6260</v>
      </c>
      <c r="C83" t="s">
        <v>6261</v>
      </c>
      <c r="D83" t="str">
        <f t="shared" si="2"/>
        <v>余杭</v>
      </c>
      <c r="E83" t="str">
        <f t="shared" si="3"/>
        <v>临平</v>
      </c>
      <c r="F83" t="s">
        <v>79</v>
      </c>
      <c r="G83" t="s">
        <v>23</v>
      </c>
      <c r="H83" t="s">
        <v>414</v>
      </c>
      <c r="I83">
        <v>975</v>
      </c>
      <c r="J83">
        <v>15781</v>
      </c>
      <c r="K83">
        <v>120.298503205</v>
      </c>
      <c r="L83">
        <v>30.435227164200001</v>
      </c>
      <c r="M83">
        <v>120.28743392462671</v>
      </c>
      <c r="N83">
        <v>30.431955037229677</v>
      </c>
    </row>
    <row r="84" spans="1:14" x14ac:dyDescent="0.15">
      <c r="A84" t="s">
        <v>8711</v>
      </c>
      <c r="B84" t="s">
        <v>7310</v>
      </c>
      <c r="C84" t="s">
        <v>7311</v>
      </c>
      <c r="D84" t="str">
        <f t="shared" si="2"/>
        <v>余杭</v>
      </c>
      <c r="E84" t="str">
        <f t="shared" si="3"/>
        <v>临平</v>
      </c>
      <c r="F84" t="s">
        <v>714</v>
      </c>
      <c r="G84" t="s">
        <v>534</v>
      </c>
      <c r="H84" t="s">
        <v>368</v>
      </c>
      <c r="I84">
        <v>21</v>
      </c>
      <c r="J84" s="1" t="s">
        <v>1051</v>
      </c>
      <c r="K84">
        <v>120.304251455</v>
      </c>
      <c r="L84">
        <v>30.4350294252</v>
      </c>
      <c r="M84">
        <v>120.29316885919116</v>
      </c>
      <c r="N84">
        <v>30.431777384516636</v>
      </c>
    </row>
    <row r="85" spans="1:14" x14ac:dyDescent="0.15">
      <c r="A85" t="s">
        <v>8711</v>
      </c>
      <c r="B85" t="s">
        <v>6737</v>
      </c>
      <c r="C85" t="s">
        <v>6738</v>
      </c>
      <c r="D85" t="str">
        <f t="shared" si="2"/>
        <v>余杭</v>
      </c>
      <c r="E85" t="str">
        <f t="shared" si="3"/>
        <v>临平</v>
      </c>
      <c r="F85" t="s">
        <v>73</v>
      </c>
      <c r="G85" t="s">
        <v>23</v>
      </c>
      <c r="H85" t="s">
        <v>200</v>
      </c>
      <c r="I85">
        <v>280</v>
      </c>
      <c r="J85">
        <v>10456</v>
      </c>
      <c r="K85">
        <v>120.313598785</v>
      </c>
      <c r="L85">
        <v>30.434901932399999</v>
      </c>
      <c r="M85">
        <v>120.30251025996317</v>
      </c>
      <c r="N85">
        <v>30.43161226277169</v>
      </c>
    </row>
    <row r="86" spans="1:14" x14ac:dyDescent="0.15">
      <c r="A86" t="s">
        <v>8711</v>
      </c>
      <c r="B86" t="s">
        <v>6553</v>
      </c>
      <c r="C86" t="s">
        <v>6554</v>
      </c>
      <c r="D86" t="str">
        <f t="shared" si="2"/>
        <v>余杭</v>
      </c>
      <c r="E86" t="str">
        <f t="shared" si="3"/>
        <v>临平</v>
      </c>
      <c r="F86" t="s">
        <v>109</v>
      </c>
      <c r="G86" t="s">
        <v>23</v>
      </c>
      <c r="H86" t="s">
        <v>4605</v>
      </c>
      <c r="I86">
        <v>800</v>
      </c>
      <c r="J86">
        <v>13423</v>
      </c>
      <c r="K86">
        <v>120.32140256300001</v>
      </c>
      <c r="L86">
        <v>30.4348610696</v>
      </c>
      <c r="M86">
        <v>120.31032328597146</v>
      </c>
      <c r="N86">
        <v>30.431477600985264</v>
      </c>
    </row>
    <row r="87" spans="1:14" x14ac:dyDescent="0.15">
      <c r="A87" t="s">
        <v>8711</v>
      </c>
      <c r="B87" t="s">
        <v>6725</v>
      </c>
      <c r="C87" t="s">
        <v>6726</v>
      </c>
      <c r="D87" t="str">
        <f t="shared" si="2"/>
        <v>余杭</v>
      </c>
      <c r="E87" t="str">
        <f t="shared" si="3"/>
        <v>临平</v>
      </c>
      <c r="F87" t="s">
        <v>109</v>
      </c>
      <c r="G87" t="s">
        <v>23</v>
      </c>
      <c r="H87" t="s">
        <v>341</v>
      </c>
      <c r="I87">
        <v>69</v>
      </c>
      <c r="J87">
        <v>13224</v>
      </c>
      <c r="K87">
        <v>120.31117894400001</v>
      </c>
      <c r="L87">
        <v>30.434637536899999</v>
      </c>
      <c r="M87">
        <v>120.30008984370434</v>
      </c>
      <c r="N87">
        <v>30.431365902031782</v>
      </c>
    </row>
    <row r="88" spans="1:14" x14ac:dyDescent="0.15">
      <c r="A88" t="s">
        <v>8711</v>
      </c>
      <c r="B88" t="s">
        <v>6110</v>
      </c>
      <c r="C88" t="s">
        <v>6111</v>
      </c>
      <c r="D88" t="str">
        <f t="shared" si="2"/>
        <v>余杭</v>
      </c>
      <c r="E88" t="str">
        <f t="shared" si="3"/>
        <v>临平</v>
      </c>
      <c r="F88" t="s">
        <v>12</v>
      </c>
      <c r="G88" t="s">
        <v>23</v>
      </c>
      <c r="H88" t="s">
        <v>6112</v>
      </c>
      <c r="I88">
        <v>4002</v>
      </c>
      <c r="J88">
        <v>18813</v>
      </c>
      <c r="K88">
        <v>120.27392362000001</v>
      </c>
      <c r="L88">
        <v>30.4348975246</v>
      </c>
      <c r="M88">
        <v>120.26296230334108</v>
      </c>
      <c r="N88">
        <v>30.431273383143797</v>
      </c>
    </row>
    <row r="89" spans="1:14" x14ac:dyDescent="0.15">
      <c r="A89" t="s">
        <v>8711</v>
      </c>
      <c r="B89" t="s">
        <v>6299</v>
      </c>
      <c r="C89" t="s">
        <v>6300</v>
      </c>
      <c r="D89" t="str">
        <f t="shared" si="2"/>
        <v>余杭</v>
      </c>
      <c r="E89" t="str">
        <f t="shared" si="3"/>
        <v>临平</v>
      </c>
      <c r="F89" t="s">
        <v>29</v>
      </c>
      <c r="G89" t="s">
        <v>23</v>
      </c>
      <c r="H89" t="s">
        <v>185</v>
      </c>
      <c r="I89">
        <v>904</v>
      </c>
      <c r="J89">
        <v>19393</v>
      </c>
      <c r="K89">
        <v>120.284220977</v>
      </c>
      <c r="L89">
        <v>30.434673846399999</v>
      </c>
      <c r="M89">
        <v>120.27320878422928</v>
      </c>
      <c r="N89">
        <v>30.431231493296686</v>
      </c>
    </row>
    <row r="90" spans="1:14" x14ac:dyDescent="0.15">
      <c r="A90" t="s">
        <v>8711</v>
      </c>
      <c r="B90" t="s">
        <v>6649</v>
      </c>
      <c r="C90" t="s">
        <v>6650</v>
      </c>
      <c r="D90" t="str">
        <f t="shared" si="2"/>
        <v>余杭</v>
      </c>
      <c r="E90" t="str">
        <f t="shared" si="3"/>
        <v>临平</v>
      </c>
      <c r="F90" t="s">
        <v>125</v>
      </c>
      <c r="G90" t="s">
        <v>23</v>
      </c>
      <c r="H90" t="s">
        <v>44</v>
      </c>
      <c r="I90">
        <v>630</v>
      </c>
      <c r="J90">
        <v>15977</v>
      </c>
      <c r="K90">
        <v>120.284220977</v>
      </c>
      <c r="L90">
        <v>30.434673846399999</v>
      </c>
      <c r="M90">
        <v>120.27320878422928</v>
      </c>
      <c r="N90">
        <v>30.431231493296686</v>
      </c>
    </row>
    <row r="91" spans="1:14" x14ac:dyDescent="0.15">
      <c r="A91" t="s">
        <v>8711</v>
      </c>
      <c r="B91" t="s">
        <v>7076</v>
      </c>
      <c r="C91" t="s">
        <v>7077</v>
      </c>
      <c r="D91" t="str">
        <f t="shared" si="2"/>
        <v>余杭</v>
      </c>
      <c r="E91" t="str">
        <f t="shared" si="3"/>
        <v>良渚</v>
      </c>
      <c r="F91" t="s">
        <v>371</v>
      </c>
      <c r="G91" t="s">
        <v>23</v>
      </c>
      <c r="H91" t="s">
        <v>92</v>
      </c>
      <c r="I91">
        <v>204</v>
      </c>
      <c r="J91" s="1" t="s">
        <v>1051</v>
      </c>
      <c r="K91">
        <v>120.013838174</v>
      </c>
      <c r="L91">
        <v>30.434821943999999</v>
      </c>
      <c r="M91">
        <v>120.0027158492459</v>
      </c>
      <c r="N91">
        <v>30.430899619368017</v>
      </c>
    </row>
    <row r="92" spans="1:14" x14ac:dyDescent="0.15">
      <c r="A92" t="s">
        <v>8711</v>
      </c>
      <c r="B92" t="s">
        <v>6461</v>
      </c>
      <c r="C92" t="s">
        <v>6462</v>
      </c>
      <c r="D92" t="str">
        <f t="shared" si="2"/>
        <v>余杭</v>
      </c>
      <c r="E92" t="str">
        <f t="shared" si="3"/>
        <v>临平</v>
      </c>
      <c r="F92" t="s">
        <v>226</v>
      </c>
      <c r="G92" t="s">
        <v>23</v>
      </c>
      <c r="H92" t="s">
        <v>153</v>
      </c>
      <c r="I92">
        <v>345</v>
      </c>
      <c r="J92">
        <v>10138</v>
      </c>
      <c r="K92">
        <v>120.307246861</v>
      </c>
      <c r="L92">
        <v>30.434123248799999</v>
      </c>
      <c r="M92">
        <v>120.29615951863175</v>
      </c>
      <c r="N92">
        <v>30.430868656722311</v>
      </c>
    </row>
    <row r="93" spans="1:14" x14ac:dyDescent="0.15">
      <c r="A93" t="s">
        <v>8711</v>
      </c>
      <c r="B93" t="s">
        <v>7156</v>
      </c>
      <c r="C93" t="s">
        <v>7157</v>
      </c>
      <c r="D93" t="str">
        <f t="shared" si="2"/>
        <v>余杭</v>
      </c>
      <c r="E93" t="str">
        <f t="shared" si="3"/>
        <v>临平</v>
      </c>
      <c r="F93" t="s">
        <v>58</v>
      </c>
      <c r="G93" t="s">
        <v>534</v>
      </c>
      <c r="H93" t="s">
        <v>341</v>
      </c>
      <c r="I93">
        <v>47</v>
      </c>
      <c r="J93" s="1" t="s">
        <v>1051</v>
      </c>
      <c r="K93">
        <v>120.305779603</v>
      </c>
      <c r="L93">
        <v>30.434092209100001</v>
      </c>
      <c r="M93">
        <v>120.29469394091771</v>
      </c>
      <c r="N93">
        <v>30.43083999876681</v>
      </c>
    </row>
    <row r="94" spans="1:14" x14ac:dyDescent="0.15">
      <c r="A94" t="s">
        <v>8711</v>
      </c>
      <c r="B94" t="s">
        <v>6789</v>
      </c>
      <c r="C94" t="s">
        <v>6790</v>
      </c>
      <c r="D94" t="str">
        <f t="shared" si="2"/>
        <v>余杭</v>
      </c>
      <c r="E94" t="str">
        <f t="shared" si="3"/>
        <v>临平</v>
      </c>
      <c r="F94" t="s">
        <v>561</v>
      </c>
      <c r="G94" t="s">
        <v>23</v>
      </c>
      <c r="H94" t="s">
        <v>44</v>
      </c>
      <c r="I94">
        <v>165</v>
      </c>
      <c r="J94">
        <v>14378</v>
      </c>
      <c r="K94">
        <v>120.309029495</v>
      </c>
      <c r="L94">
        <v>30.434013592300001</v>
      </c>
      <c r="M94">
        <v>120.29794063989125</v>
      </c>
      <c r="N94">
        <v>30.430753185871815</v>
      </c>
    </row>
    <row r="95" spans="1:14" x14ac:dyDescent="0.15">
      <c r="A95" t="s">
        <v>8711</v>
      </c>
      <c r="B95" t="s">
        <v>6106</v>
      </c>
      <c r="C95" t="s">
        <v>6107</v>
      </c>
      <c r="D95" t="str">
        <f t="shared" si="2"/>
        <v>余杭</v>
      </c>
      <c r="E95" t="str">
        <f t="shared" si="3"/>
        <v>临平</v>
      </c>
      <c r="F95" t="s">
        <v>29</v>
      </c>
      <c r="G95" t="s">
        <v>23</v>
      </c>
      <c r="H95" t="s">
        <v>112</v>
      </c>
      <c r="I95">
        <v>1805</v>
      </c>
      <c r="J95">
        <v>18781</v>
      </c>
      <c r="K95">
        <v>120.28035015499999</v>
      </c>
      <c r="L95">
        <v>30.434250456200001</v>
      </c>
      <c r="M95">
        <v>120.26935667878902</v>
      </c>
      <c r="N95">
        <v>30.430742095926622</v>
      </c>
    </row>
    <row r="96" spans="1:14" x14ac:dyDescent="0.15">
      <c r="A96" t="s">
        <v>8711</v>
      </c>
      <c r="B96" t="s">
        <v>6188</v>
      </c>
      <c r="C96" t="s">
        <v>6107</v>
      </c>
      <c r="D96" t="str">
        <f t="shared" si="2"/>
        <v>余杭</v>
      </c>
      <c r="E96" t="str">
        <f t="shared" si="3"/>
        <v>临平</v>
      </c>
      <c r="F96" t="s">
        <v>51</v>
      </c>
      <c r="G96" t="s">
        <v>8</v>
      </c>
      <c r="H96" t="s">
        <v>146</v>
      </c>
      <c r="I96">
        <v>1690</v>
      </c>
      <c r="J96">
        <v>17685</v>
      </c>
      <c r="K96">
        <v>120.28035015499999</v>
      </c>
      <c r="L96">
        <v>30.434250456200001</v>
      </c>
      <c r="M96">
        <v>120.26935667878902</v>
      </c>
      <c r="N96">
        <v>30.430742095926622</v>
      </c>
    </row>
    <row r="97" spans="1:14" x14ac:dyDescent="0.15">
      <c r="A97" t="s">
        <v>8711</v>
      </c>
      <c r="B97" t="s">
        <v>6420</v>
      </c>
      <c r="C97" t="s">
        <v>6421</v>
      </c>
      <c r="D97" t="str">
        <f t="shared" si="2"/>
        <v>余杭</v>
      </c>
      <c r="E97" t="str">
        <f t="shared" si="3"/>
        <v>临平</v>
      </c>
      <c r="F97" t="s">
        <v>226</v>
      </c>
      <c r="G97" t="s">
        <v>8</v>
      </c>
      <c r="H97" t="s">
        <v>200</v>
      </c>
      <c r="I97">
        <v>522</v>
      </c>
      <c r="J97">
        <v>15827</v>
      </c>
      <c r="K97">
        <v>120.30992279900001</v>
      </c>
      <c r="L97">
        <v>30.433682081899999</v>
      </c>
      <c r="M97">
        <v>120.29883322089483</v>
      </c>
      <c r="N97">
        <v>30.430417563416565</v>
      </c>
    </row>
    <row r="98" spans="1:14" x14ac:dyDescent="0.15">
      <c r="A98" t="s">
        <v>8711</v>
      </c>
      <c r="B98" t="s">
        <v>6628</v>
      </c>
      <c r="C98" t="s">
        <v>6629</v>
      </c>
      <c r="D98" t="str">
        <f t="shared" si="2"/>
        <v>余杭</v>
      </c>
      <c r="E98" t="str">
        <f t="shared" si="3"/>
        <v>临平</v>
      </c>
      <c r="F98" t="s">
        <v>109</v>
      </c>
      <c r="G98" t="s">
        <v>23</v>
      </c>
      <c r="H98" t="s">
        <v>40</v>
      </c>
      <c r="I98">
        <v>205</v>
      </c>
      <c r="J98">
        <v>18886</v>
      </c>
      <c r="K98">
        <v>120.313105904</v>
      </c>
      <c r="L98">
        <v>30.433691296399999</v>
      </c>
      <c r="M98">
        <v>120.30201619359227</v>
      </c>
      <c r="N98">
        <v>30.430405752741517</v>
      </c>
    </row>
    <row r="99" spans="1:14" x14ac:dyDescent="0.15">
      <c r="A99" t="s">
        <v>8711</v>
      </c>
      <c r="B99" t="s">
        <v>6239</v>
      </c>
      <c r="C99" t="s">
        <v>6240</v>
      </c>
      <c r="D99" t="str">
        <f t="shared" si="2"/>
        <v>余杭</v>
      </c>
      <c r="E99" t="str">
        <f t="shared" si="3"/>
        <v>临平</v>
      </c>
      <c r="F99" t="s">
        <v>226</v>
      </c>
      <c r="G99" t="s">
        <v>23</v>
      </c>
      <c r="H99" t="s">
        <v>178</v>
      </c>
      <c r="I99">
        <v>2261</v>
      </c>
      <c r="J99">
        <v>14949</v>
      </c>
      <c r="K99">
        <v>120.317390882</v>
      </c>
      <c r="L99">
        <v>30.433531081000002</v>
      </c>
      <c r="M99">
        <v>120.30630425560275</v>
      </c>
      <c r="N99">
        <v>30.430202230785525</v>
      </c>
    </row>
    <row r="100" spans="1:14" x14ac:dyDescent="0.15">
      <c r="A100" t="s">
        <v>8711</v>
      </c>
      <c r="B100" t="s">
        <v>6256</v>
      </c>
      <c r="C100" t="s">
        <v>6257</v>
      </c>
      <c r="D100" t="str">
        <f t="shared" si="2"/>
        <v>余杭</v>
      </c>
      <c r="E100" t="str">
        <f t="shared" si="3"/>
        <v>临平</v>
      </c>
      <c r="F100" t="s">
        <v>121</v>
      </c>
      <c r="G100" t="s">
        <v>23</v>
      </c>
      <c r="H100" t="s">
        <v>44</v>
      </c>
      <c r="I100">
        <v>347</v>
      </c>
      <c r="J100">
        <v>14187</v>
      </c>
      <c r="K100">
        <v>120.268255233</v>
      </c>
      <c r="L100">
        <v>30.433907152500002</v>
      </c>
      <c r="M100">
        <v>120.25731851072433</v>
      </c>
      <c r="N100">
        <v>30.430183769146328</v>
      </c>
    </row>
    <row r="101" spans="1:14" x14ac:dyDescent="0.15">
      <c r="A101" t="s">
        <v>8711</v>
      </c>
      <c r="B101" t="s">
        <v>6584</v>
      </c>
      <c r="C101" t="s">
        <v>6585</v>
      </c>
      <c r="D101" t="str">
        <f t="shared" si="2"/>
        <v>余杭</v>
      </c>
      <c r="E101" t="str">
        <f t="shared" si="3"/>
        <v>临平</v>
      </c>
      <c r="F101" t="s">
        <v>333</v>
      </c>
      <c r="G101" t="s">
        <v>23</v>
      </c>
      <c r="H101" t="s">
        <v>163</v>
      </c>
      <c r="I101">
        <v>389</v>
      </c>
      <c r="J101">
        <v>13272</v>
      </c>
      <c r="K101">
        <v>120.31240838399999</v>
      </c>
      <c r="L101">
        <v>30.433390941300001</v>
      </c>
      <c r="M101">
        <v>120.30131825891225</v>
      </c>
      <c r="N101">
        <v>30.430110842602257</v>
      </c>
    </row>
    <row r="102" spans="1:14" x14ac:dyDescent="0.15">
      <c r="A102" t="s">
        <v>8711</v>
      </c>
      <c r="B102" t="s">
        <v>6783</v>
      </c>
      <c r="C102" t="s">
        <v>6784</v>
      </c>
      <c r="D102" t="str">
        <f t="shared" si="2"/>
        <v>余杭</v>
      </c>
      <c r="E102" t="str">
        <f t="shared" si="3"/>
        <v>临平</v>
      </c>
      <c r="F102" t="s">
        <v>47</v>
      </c>
      <c r="G102" t="s">
        <v>23</v>
      </c>
      <c r="H102" t="s">
        <v>70</v>
      </c>
      <c r="I102">
        <v>204</v>
      </c>
      <c r="J102">
        <v>11994</v>
      </c>
      <c r="K102">
        <v>120.30549063799999</v>
      </c>
      <c r="L102">
        <v>30.433152065800002</v>
      </c>
      <c r="M102">
        <v>120.29440457117106</v>
      </c>
      <c r="N102">
        <v>30.429900063250315</v>
      </c>
    </row>
    <row r="103" spans="1:14" x14ac:dyDescent="0.15">
      <c r="A103" t="s">
        <v>8711</v>
      </c>
      <c r="B103" t="s">
        <v>6477</v>
      </c>
      <c r="C103" t="s">
        <v>6478</v>
      </c>
      <c r="D103" t="str">
        <f t="shared" si="2"/>
        <v>余杭</v>
      </c>
      <c r="E103" t="str">
        <f t="shared" si="3"/>
        <v>临平</v>
      </c>
      <c r="F103" t="s">
        <v>22</v>
      </c>
      <c r="G103" t="s">
        <v>23</v>
      </c>
      <c r="H103" t="s">
        <v>166</v>
      </c>
      <c r="I103">
        <v>637</v>
      </c>
      <c r="J103">
        <v>15797</v>
      </c>
      <c r="K103">
        <v>120.292275964</v>
      </c>
      <c r="L103">
        <v>30.433217365699999</v>
      </c>
      <c r="M103">
        <v>120.2812265321143</v>
      </c>
      <c r="N103">
        <v>30.429889224931845</v>
      </c>
    </row>
    <row r="104" spans="1:14" x14ac:dyDescent="0.15">
      <c r="A104" t="s">
        <v>8711</v>
      </c>
      <c r="B104" t="s">
        <v>7338</v>
      </c>
      <c r="C104" t="s">
        <v>7339</v>
      </c>
      <c r="D104" t="str">
        <f t="shared" si="2"/>
        <v>余杭</v>
      </c>
      <c r="E104" t="str">
        <f t="shared" si="3"/>
        <v>临平</v>
      </c>
      <c r="F104" t="s">
        <v>714</v>
      </c>
      <c r="G104" t="s">
        <v>534</v>
      </c>
      <c r="H104" t="s">
        <v>223</v>
      </c>
      <c r="I104">
        <v>12</v>
      </c>
      <c r="J104" s="1" t="s">
        <v>1051</v>
      </c>
      <c r="K104">
        <v>120.31520512</v>
      </c>
      <c r="L104">
        <v>30.433169362299999</v>
      </c>
      <c r="M104">
        <v>120.3041160701145</v>
      </c>
      <c r="N104">
        <v>30.429864669214734</v>
      </c>
    </row>
    <row r="105" spans="1:14" x14ac:dyDescent="0.15">
      <c r="A105" t="s">
        <v>8711</v>
      </c>
      <c r="B105" t="s">
        <v>7098</v>
      </c>
      <c r="C105" t="s">
        <v>7099</v>
      </c>
      <c r="D105" t="str">
        <f t="shared" si="2"/>
        <v>余杭</v>
      </c>
      <c r="E105" t="str">
        <f t="shared" si="3"/>
        <v>临平</v>
      </c>
      <c r="F105" t="s">
        <v>714</v>
      </c>
      <c r="G105" t="s">
        <v>534</v>
      </c>
      <c r="H105" t="s">
        <v>341</v>
      </c>
      <c r="I105">
        <v>35</v>
      </c>
      <c r="J105" s="1" t="s">
        <v>1051</v>
      </c>
      <c r="K105">
        <v>120.307068765</v>
      </c>
      <c r="L105">
        <v>30.432886162900001</v>
      </c>
      <c r="M105">
        <v>120.29598055130936</v>
      </c>
      <c r="N105">
        <v>30.429631968480372</v>
      </c>
    </row>
    <row r="106" spans="1:14" x14ac:dyDescent="0.15">
      <c r="A106" t="s">
        <v>8711</v>
      </c>
      <c r="B106" t="s">
        <v>6268</v>
      </c>
      <c r="C106" t="s">
        <v>6269</v>
      </c>
      <c r="D106" t="str">
        <f t="shared" si="2"/>
        <v>余杭</v>
      </c>
      <c r="E106" t="str">
        <f t="shared" si="3"/>
        <v>临平</v>
      </c>
      <c r="F106" t="s">
        <v>62</v>
      </c>
      <c r="G106" t="s">
        <v>8</v>
      </c>
      <c r="H106" t="s">
        <v>48</v>
      </c>
      <c r="I106">
        <v>904</v>
      </c>
      <c r="J106">
        <v>17562</v>
      </c>
      <c r="K106">
        <v>120.285187591</v>
      </c>
      <c r="L106">
        <v>30.4329395269</v>
      </c>
      <c r="M106">
        <v>120.27416927932435</v>
      </c>
      <c r="N106">
        <v>30.429512773620615</v>
      </c>
    </row>
    <row r="107" spans="1:14" x14ac:dyDescent="0.15">
      <c r="A107" t="s">
        <v>8711</v>
      </c>
      <c r="B107" t="s">
        <v>6809</v>
      </c>
      <c r="C107" t="s">
        <v>6810</v>
      </c>
      <c r="D107" t="str">
        <f t="shared" si="2"/>
        <v>余杭</v>
      </c>
      <c r="E107" t="str">
        <f t="shared" si="3"/>
        <v>临平</v>
      </c>
      <c r="F107" t="s">
        <v>714</v>
      </c>
      <c r="G107" t="s">
        <v>534</v>
      </c>
      <c r="H107" t="s">
        <v>223</v>
      </c>
      <c r="I107">
        <v>24</v>
      </c>
      <c r="J107">
        <v>15980</v>
      </c>
      <c r="K107">
        <v>120.30360627</v>
      </c>
      <c r="L107">
        <v>30.432683277100001</v>
      </c>
      <c r="M107">
        <v>120.29252281841478</v>
      </c>
      <c r="N107">
        <v>30.429430594214999</v>
      </c>
    </row>
    <row r="108" spans="1:14" x14ac:dyDescent="0.15">
      <c r="A108" t="s">
        <v>8711</v>
      </c>
      <c r="B108" t="s">
        <v>7318</v>
      </c>
      <c r="C108" t="s">
        <v>7319</v>
      </c>
      <c r="D108" t="str">
        <f t="shared" si="2"/>
        <v>余杭</v>
      </c>
      <c r="E108" t="str">
        <f t="shared" si="3"/>
        <v>临平</v>
      </c>
      <c r="F108" t="s">
        <v>714</v>
      </c>
      <c r="G108" t="s">
        <v>534</v>
      </c>
      <c r="H108" t="s">
        <v>223</v>
      </c>
      <c r="I108">
        <v>8</v>
      </c>
      <c r="J108" s="1" t="s">
        <v>1051</v>
      </c>
      <c r="K108">
        <v>120.30665999999999</v>
      </c>
      <c r="L108">
        <v>30.432657952500001</v>
      </c>
      <c r="M108">
        <v>120.29557203191061</v>
      </c>
      <c r="N108">
        <v>30.429404564277785</v>
      </c>
    </row>
    <row r="109" spans="1:14" x14ac:dyDescent="0.15">
      <c r="A109" t="s">
        <v>8711</v>
      </c>
      <c r="B109" t="s">
        <v>7010</v>
      </c>
      <c r="C109" t="s">
        <v>7011</v>
      </c>
      <c r="D109" t="str">
        <f t="shared" si="2"/>
        <v>余杭</v>
      </c>
      <c r="E109" t="str">
        <f t="shared" si="3"/>
        <v>临平</v>
      </c>
      <c r="F109" t="s">
        <v>58</v>
      </c>
      <c r="G109" t="s">
        <v>23</v>
      </c>
      <c r="H109" t="s">
        <v>341</v>
      </c>
      <c r="I109">
        <v>108</v>
      </c>
      <c r="J109" s="1" t="s">
        <v>1051</v>
      </c>
      <c r="K109">
        <v>120.304418289</v>
      </c>
      <c r="L109">
        <v>30.4325231511</v>
      </c>
      <c r="M109">
        <v>120.29333330041955</v>
      </c>
      <c r="N109">
        <v>30.42927119559354</v>
      </c>
    </row>
    <row r="110" spans="1:14" x14ac:dyDescent="0.15">
      <c r="A110" t="s">
        <v>8711</v>
      </c>
      <c r="B110" t="s">
        <v>6307</v>
      </c>
      <c r="C110" t="s">
        <v>6308</v>
      </c>
      <c r="D110" t="str">
        <f t="shared" si="2"/>
        <v>余杭</v>
      </c>
      <c r="E110" t="str">
        <f t="shared" si="3"/>
        <v>临平</v>
      </c>
      <c r="F110" t="s">
        <v>125</v>
      </c>
      <c r="G110" t="s">
        <v>23</v>
      </c>
      <c r="H110" t="s">
        <v>268</v>
      </c>
      <c r="I110">
        <v>135</v>
      </c>
      <c r="J110">
        <v>6872</v>
      </c>
      <c r="K110">
        <v>120.264670739</v>
      </c>
      <c r="L110">
        <v>30.4327368354</v>
      </c>
      <c r="M110">
        <v>120.25374677782065</v>
      </c>
      <c r="N110">
        <v>30.428956370741425</v>
      </c>
    </row>
    <row r="111" spans="1:14" x14ac:dyDescent="0.15">
      <c r="A111" t="s">
        <v>8711</v>
      </c>
      <c r="B111" t="s">
        <v>7241</v>
      </c>
      <c r="C111" t="s">
        <v>7242</v>
      </c>
      <c r="D111" t="str">
        <f t="shared" si="2"/>
        <v>余杭</v>
      </c>
      <c r="E111" t="str">
        <f t="shared" si="3"/>
        <v>临平</v>
      </c>
      <c r="F111" t="s">
        <v>226</v>
      </c>
      <c r="G111" t="s">
        <v>23</v>
      </c>
      <c r="H111" t="s">
        <v>44</v>
      </c>
      <c r="I111">
        <v>190</v>
      </c>
      <c r="J111" s="1" t="s">
        <v>1051</v>
      </c>
      <c r="K111">
        <v>120.315225537</v>
      </c>
      <c r="L111">
        <v>30.432243762700001</v>
      </c>
      <c r="M111">
        <v>120.30413570047845</v>
      </c>
      <c r="N111">
        <v>30.428938853793269</v>
      </c>
    </row>
    <row r="112" spans="1:14" x14ac:dyDescent="0.15">
      <c r="A112" t="s">
        <v>8711</v>
      </c>
      <c r="B112" t="s">
        <v>6715</v>
      </c>
      <c r="C112" t="s">
        <v>6716</v>
      </c>
      <c r="D112" t="str">
        <f t="shared" si="2"/>
        <v>余杭</v>
      </c>
      <c r="E112" t="str">
        <f t="shared" si="3"/>
        <v>临平</v>
      </c>
      <c r="F112" t="s">
        <v>226</v>
      </c>
      <c r="G112" t="s">
        <v>23</v>
      </c>
      <c r="H112" t="s">
        <v>341</v>
      </c>
      <c r="I112">
        <v>150</v>
      </c>
      <c r="J112">
        <v>14856</v>
      </c>
      <c r="K112">
        <v>120.313007372</v>
      </c>
      <c r="L112">
        <v>30.432172041099999</v>
      </c>
      <c r="M112">
        <v>120.3019163231473</v>
      </c>
      <c r="N112">
        <v>30.428887280931626</v>
      </c>
    </row>
    <row r="113" spans="1:14" x14ac:dyDescent="0.15">
      <c r="A113" t="s">
        <v>8711</v>
      </c>
      <c r="B113" t="s">
        <v>6592</v>
      </c>
      <c r="C113" t="s">
        <v>6593</v>
      </c>
      <c r="D113" t="str">
        <f t="shared" si="2"/>
        <v>余杭</v>
      </c>
      <c r="E113" t="str">
        <f t="shared" si="3"/>
        <v>临平</v>
      </c>
      <c r="F113" t="s">
        <v>104</v>
      </c>
      <c r="G113" t="s">
        <v>23</v>
      </c>
      <c r="H113" t="s">
        <v>200</v>
      </c>
      <c r="I113">
        <v>162</v>
      </c>
      <c r="J113">
        <v>14043</v>
      </c>
      <c r="K113">
        <v>120.309792215</v>
      </c>
      <c r="L113">
        <v>30.432149385999999</v>
      </c>
      <c r="M113">
        <v>120.29870136896187</v>
      </c>
      <c r="N113">
        <v>30.428885503666653</v>
      </c>
    </row>
    <row r="114" spans="1:14" x14ac:dyDescent="0.15">
      <c r="A114" t="s">
        <v>8711</v>
      </c>
      <c r="B114" t="s">
        <v>6657</v>
      </c>
      <c r="C114" t="s">
        <v>6658</v>
      </c>
      <c r="D114" t="str">
        <f t="shared" si="2"/>
        <v>余杭</v>
      </c>
      <c r="E114" t="str">
        <f t="shared" si="3"/>
        <v>临平</v>
      </c>
      <c r="F114" t="s">
        <v>226</v>
      </c>
      <c r="G114" t="s">
        <v>23</v>
      </c>
      <c r="H114" t="s">
        <v>70</v>
      </c>
      <c r="I114">
        <v>103</v>
      </c>
      <c r="J114">
        <v>14573</v>
      </c>
      <c r="K114">
        <v>120.311551073</v>
      </c>
      <c r="L114">
        <v>30.432009052200002</v>
      </c>
      <c r="M114">
        <v>120.30045970006759</v>
      </c>
      <c r="N114">
        <v>30.428734993311505</v>
      </c>
    </row>
    <row r="115" spans="1:14" x14ac:dyDescent="0.15">
      <c r="A115" t="s">
        <v>8711</v>
      </c>
      <c r="B115" t="s">
        <v>6679</v>
      </c>
      <c r="C115" t="s">
        <v>6680</v>
      </c>
      <c r="D115" t="str">
        <f t="shared" si="2"/>
        <v>余杭</v>
      </c>
      <c r="E115" t="str">
        <f t="shared" si="3"/>
        <v>临平</v>
      </c>
      <c r="F115" t="s">
        <v>43</v>
      </c>
      <c r="G115" t="s">
        <v>23</v>
      </c>
      <c r="H115" t="s">
        <v>44</v>
      </c>
      <c r="I115">
        <v>348</v>
      </c>
      <c r="J115">
        <v>19623</v>
      </c>
      <c r="K115">
        <v>120.323668418</v>
      </c>
      <c r="L115">
        <v>30.432149819500001</v>
      </c>
      <c r="M115">
        <v>120.31259155780668</v>
      </c>
      <c r="N115">
        <v>30.428730267852593</v>
      </c>
    </row>
    <row r="116" spans="1:14" x14ac:dyDescent="0.15">
      <c r="A116" t="s">
        <v>8711</v>
      </c>
      <c r="B116" t="s">
        <v>6284</v>
      </c>
      <c r="C116" t="s">
        <v>6285</v>
      </c>
      <c r="D116" t="str">
        <f t="shared" si="2"/>
        <v>余杭</v>
      </c>
      <c r="E116" t="str">
        <f t="shared" si="3"/>
        <v>临平</v>
      </c>
      <c r="F116" t="s">
        <v>62</v>
      </c>
      <c r="G116" t="s">
        <v>18</v>
      </c>
      <c r="H116" t="s">
        <v>92</v>
      </c>
      <c r="I116">
        <v>1301</v>
      </c>
      <c r="J116">
        <v>17662</v>
      </c>
      <c r="K116">
        <v>120.289084722</v>
      </c>
      <c r="L116">
        <v>30.431984566600001</v>
      </c>
      <c r="M116">
        <v>120.27804762501765</v>
      </c>
      <c r="N116">
        <v>30.428615898239173</v>
      </c>
    </row>
    <row r="117" spans="1:14" x14ac:dyDescent="0.15">
      <c r="A117" t="s">
        <v>8711</v>
      </c>
      <c r="B117" t="s">
        <v>6351</v>
      </c>
      <c r="C117" t="s">
        <v>6352</v>
      </c>
      <c r="D117" t="str">
        <f t="shared" si="2"/>
        <v>余杭</v>
      </c>
      <c r="E117" t="str">
        <f t="shared" si="3"/>
        <v>临平</v>
      </c>
      <c r="F117" t="s">
        <v>226</v>
      </c>
      <c r="G117" t="s">
        <v>23</v>
      </c>
      <c r="H117" t="s">
        <v>185</v>
      </c>
      <c r="I117">
        <v>297</v>
      </c>
      <c r="J117">
        <v>12953</v>
      </c>
      <c r="K117">
        <v>120.30965683700001</v>
      </c>
      <c r="L117">
        <v>30.4317769136</v>
      </c>
      <c r="M117">
        <v>120.29856572310848</v>
      </c>
      <c r="N117">
        <v>30.428513682334003</v>
      </c>
    </row>
    <row r="118" spans="1:14" x14ac:dyDescent="0.15">
      <c r="A118" t="s">
        <v>8711</v>
      </c>
      <c r="B118" t="s">
        <v>6834</v>
      </c>
      <c r="C118" t="s">
        <v>6835</v>
      </c>
      <c r="D118" t="str">
        <f t="shared" si="2"/>
        <v>余杭</v>
      </c>
      <c r="E118" t="str">
        <f t="shared" si="3"/>
        <v>临平</v>
      </c>
      <c r="F118" t="s">
        <v>226</v>
      </c>
      <c r="G118" t="s">
        <v>23</v>
      </c>
      <c r="H118" t="s">
        <v>341</v>
      </c>
      <c r="I118">
        <v>174</v>
      </c>
      <c r="J118">
        <v>15048</v>
      </c>
      <c r="K118">
        <v>120.30843164300001</v>
      </c>
      <c r="L118">
        <v>30.431549953200001</v>
      </c>
      <c r="M118">
        <v>120.29734105513649</v>
      </c>
      <c r="N118">
        <v>30.428291827858075</v>
      </c>
    </row>
    <row r="119" spans="1:14" x14ac:dyDescent="0.15">
      <c r="A119" t="s">
        <v>8711</v>
      </c>
      <c r="B119" t="s">
        <v>6624</v>
      </c>
      <c r="C119" t="s">
        <v>6625</v>
      </c>
      <c r="D119" t="str">
        <f t="shared" si="2"/>
        <v>余杭</v>
      </c>
      <c r="E119" t="str">
        <f t="shared" si="3"/>
        <v>临平</v>
      </c>
      <c r="F119" t="s">
        <v>226</v>
      </c>
      <c r="G119" t="s">
        <v>23</v>
      </c>
      <c r="H119" t="s">
        <v>131</v>
      </c>
      <c r="I119">
        <v>460</v>
      </c>
      <c r="J119">
        <v>13748</v>
      </c>
      <c r="K119">
        <v>120.306234144</v>
      </c>
      <c r="L119">
        <v>30.431355089099998</v>
      </c>
      <c r="M119">
        <v>120.29514553301408</v>
      </c>
      <c r="N119">
        <v>30.428102345036255</v>
      </c>
    </row>
    <row r="120" spans="1:14" x14ac:dyDescent="0.15">
      <c r="A120" t="s">
        <v>8711</v>
      </c>
      <c r="B120" t="s">
        <v>6992</v>
      </c>
      <c r="C120" t="s">
        <v>6993</v>
      </c>
      <c r="D120" t="str">
        <f t="shared" si="2"/>
        <v>余杭</v>
      </c>
      <c r="E120" t="str">
        <f t="shared" si="3"/>
        <v>临平</v>
      </c>
      <c r="F120" t="s">
        <v>226</v>
      </c>
      <c r="G120" t="s">
        <v>23</v>
      </c>
      <c r="H120" t="s">
        <v>268</v>
      </c>
      <c r="I120">
        <v>228</v>
      </c>
      <c r="J120" s="1" t="s">
        <v>1051</v>
      </c>
      <c r="K120">
        <v>120.314007174</v>
      </c>
      <c r="L120">
        <v>30.431267632600001</v>
      </c>
      <c r="M120">
        <v>120.30291571597296</v>
      </c>
      <c r="N120">
        <v>30.427974341477888</v>
      </c>
    </row>
    <row r="121" spans="1:14" x14ac:dyDescent="0.15">
      <c r="A121" t="s">
        <v>8711</v>
      </c>
      <c r="B121" t="s">
        <v>7088</v>
      </c>
      <c r="C121" t="s">
        <v>7089</v>
      </c>
      <c r="D121" t="str">
        <f t="shared" si="2"/>
        <v>余杭</v>
      </c>
      <c r="E121" t="str">
        <f t="shared" si="3"/>
        <v>临平</v>
      </c>
      <c r="F121" t="s">
        <v>109</v>
      </c>
      <c r="G121" t="s">
        <v>534</v>
      </c>
      <c r="H121" t="s">
        <v>223</v>
      </c>
      <c r="I121">
        <v>1</v>
      </c>
      <c r="J121" s="1" t="s">
        <v>1051</v>
      </c>
      <c r="K121">
        <v>120.30193677</v>
      </c>
      <c r="L121">
        <v>30.431204642800001</v>
      </c>
      <c r="M121">
        <v>120.29085534593678</v>
      </c>
      <c r="N121">
        <v>30.427948371425057</v>
      </c>
    </row>
    <row r="122" spans="1:14" x14ac:dyDescent="0.15">
      <c r="A122" t="s">
        <v>8711</v>
      </c>
      <c r="B122" t="s">
        <v>6827</v>
      </c>
      <c r="C122" t="s">
        <v>6828</v>
      </c>
      <c r="D122" t="str">
        <f t="shared" si="2"/>
        <v>余杭</v>
      </c>
      <c r="E122" t="str">
        <f t="shared" si="3"/>
        <v>临平</v>
      </c>
      <c r="F122" t="s">
        <v>226</v>
      </c>
      <c r="G122" t="s">
        <v>23</v>
      </c>
      <c r="H122" t="s">
        <v>248</v>
      </c>
      <c r="I122">
        <v>55</v>
      </c>
      <c r="J122">
        <v>13438</v>
      </c>
      <c r="K122">
        <v>120.316019676</v>
      </c>
      <c r="L122">
        <v>30.4311372847</v>
      </c>
      <c r="M122">
        <v>120.30492952237482</v>
      </c>
      <c r="N122">
        <v>30.427824051733332</v>
      </c>
    </row>
    <row r="123" spans="1:14" x14ac:dyDescent="0.15">
      <c r="A123" t="s">
        <v>8711</v>
      </c>
      <c r="B123" t="s">
        <v>7217</v>
      </c>
      <c r="C123" t="s">
        <v>7218</v>
      </c>
      <c r="D123" t="str">
        <f t="shared" si="2"/>
        <v>余杭</v>
      </c>
      <c r="E123" t="str">
        <f t="shared" si="3"/>
        <v>临平</v>
      </c>
      <c r="F123" t="s">
        <v>7</v>
      </c>
      <c r="G123" t="s">
        <v>534</v>
      </c>
      <c r="H123" t="s">
        <v>9</v>
      </c>
      <c r="I123">
        <v>928</v>
      </c>
      <c r="J123" s="1" t="s">
        <v>1051</v>
      </c>
      <c r="K123">
        <v>120.283581462</v>
      </c>
      <c r="L123">
        <v>30.431251689300002</v>
      </c>
      <c r="M123">
        <v>120.27256942313235</v>
      </c>
      <c r="N123">
        <v>30.427798757543595</v>
      </c>
    </row>
    <row r="124" spans="1:14" x14ac:dyDescent="0.15">
      <c r="A124" t="s">
        <v>8711</v>
      </c>
      <c r="B124" t="s">
        <v>7296</v>
      </c>
      <c r="C124" t="s">
        <v>7297</v>
      </c>
      <c r="D124" t="str">
        <f t="shared" si="2"/>
        <v>余杭</v>
      </c>
      <c r="E124" t="str">
        <f t="shared" si="3"/>
        <v>临平</v>
      </c>
      <c r="F124" t="s">
        <v>714</v>
      </c>
      <c r="G124" t="s">
        <v>534</v>
      </c>
      <c r="H124" t="s">
        <v>223</v>
      </c>
      <c r="I124">
        <v>10</v>
      </c>
      <c r="J124" s="1" t="s">
        <v>1051</v>
      </c>
      <c r="K124">
        <v>120.308205538</v>
      </c>
      <c r="L124">
        <v>30.4310389778</v>
      </c>
      <c r="M124">
        <v>120.29711466658692</v>
      </c>
      <c r="N124">
        <v>30.427781621952793</v>
      </c>
    </row>
    <row r="125" spans="1:14" x14ac:dyDescent="0.15">
      <c r="A125" t="s">
        <v>8711</v>
      </c>
      <c r="B125" t="s">
        <v>6522</v>
      </c>
      <c r="C125" t="s">
        <v>6523</v>
      </c>
      <c r="D125" t="str">
        <f t="shared" si="2"/>
        <v>余杭</v>
      </c>
      <c r="E125" t="str">
        <f t="shared" si="3"/>
        <v>临平</v>
      </c>
      <c r="F125" t="s">
        <v>371</v>
      </c>
      <c r="G125" t="s">
        <v>527</v>
      </c>
      <c r="H125" t="s">
        <v>163</v>
      </c>
      <c r="I125">
        <v>666</v>
      </c>
      <c r="J125">
        <v>17208</v>
      </c>
      <c r="K125">
        <v>120.324561485</v>
      </c>
      <c r="L125">
        <v>30.431140246999998</v>
      </c>
      <c r="M125">
        <v>120.31348580248753</v>
      </c>
      <c r="N125">
        <v>30.427705556074073</v>
      </c>
    </row>
    <row r="126" spans="1:14" x14ac:dyDescent="0.15">
      <c r="A126" t="s">
        <v>8711</v>
      </c>
      <c r="B126" t="s">
        <v>6681</v>
      </c>
      <c r="C126" t="s">
        <v>6682</v>
      </c>
      <c r="D126" t="str">
        <f t="shared" si="2"/>
        <v>余杭</v>
      </c>
      <c r="E126" t="str">
        <f t="shared" si="3"/>
        <v>临平</v>
      </c>
      <c r="F126" t="s">
        <v>88</v>
      </c>
      <c r="G126" t="s">
        <v>23</v>
      </c>
      <c r="H126" t="s">
        <v>188</v>
      </c>
      <c r="I126">
        <v>205</v>
      </c>
      <c r="J126">
        <v>15003</v>
      </c>
      <c r="K126">
        <v>120.307375624</v>
      </c>
      <c r="L126">
        <v>30.430897825799999</v>
      </c>
      <c r="M126">
        <v>120.296285352688</v>
      </c>
      <c r="N126">
        <v>30.427642884076786</v>
      </c>
    </row>
    <row r="127" spans="1:14" x14ac:dyDescent="0.15">
      <c r="A127" t="s">
        <v>8711</v>
      </c>
      <c r="B127" t="s">
        <v>7033</v>
      </c>
      <c r="C127" t="s">
        <v>7034</v>
      </c>
      <c r="D127" t="str">
        <f t="shared" si="2"/>
        <v>余杭</v>
      </c>
      <c r="E127" t="str">
        <f t="shared" si="3"/>
        <v>临平</v>
      </c>
      <c r="F127" t="s">
        <v>714</v>
      </c>
      <c r="G127" t="s">
        <v>534</v>
      </c>
      <c r="H127" t="s">
        <v>248</v>
      </c>
      <c r="I127">
        <v>21</v>
      </c>
      <c r="J127" s="1" t="s">
        <v>1051</v>
      </c>
      <c r="K127">
        <v>120.30665249499999</v>
      </c>
      <c r="L127">
        <v>30.430872581999999</v>
      </c>
      <c r="M127">
        <v>120.29556296045681</v>
      </c>
      <c r="N127">
        <v>30.427619179379104</v>
      </c>
    </row>
    <row r="128" spans="1:14" x14ac:dyDescent="0.15">
      <c r="A128" t="s">
        <v>8711</v>
      </c>
      <c r="B128" t="s">
        <v>7219</v>
      </c>
      <c r="C128" t="s">
        <v>7220</v>
      </c>
      <c r="D128" t="str">
        <f t="shared" si="2"/>
        <v>余杭</v>
      </c>
      <c r="E128" t="str">
        <f t="shared" si="3"/>
        <v>临平</v>
      </c>
      <c r="F128" t="s">
        <v>88</v>
      </c>
      <c r="G128" t="s">
        <v>23</v>
      </c>
      <c r="H128" t="s">
        <v>248</v>
      </c>
      <c r="I128">
        <v>86</v>
      </c>
      <c r="J128" s="1" t="s">
        <v>1051</v>
      </c>
      <c r="K128">
        <v>120.30552</v>
      </c>
      <c r="L128">
        <v>30.430851953400001</v>
      </c>
      <c r="M128">
        <v>120.29443187256264</v>
      </c>
      <c r="N128">
        <v>30.427599900233766</v>
      </c>
    </row>
    <row r="129" spans="1:14" x14ac:dyDescent="0.15">
      <c r="A129" t="s">
        <v>8711</v>
      </c>
      <c r="B129" t="s">
        <v>7160</v>
      </c>
      <c r="C129" t="s">
        <v>7161</v>
      </c>
      <c r="D129" t="str">
        <f t="shared" si="2"/>
        <v>余杭</v>
      </c>
      <c r="E129" t="str">
        <f t="shared" si="3"/>
        <v>临平</v>
      </c>
      <c r="F129" t="s">
        <v>33</v>
      </c>
      <c r="G129" t="s">
        <v>23</v>
      </c>
      <c r="H129" t="s">
        <v>223</v>
      </c>
      <c r="I129">
        <v>20</v>
      </c>
      <c r="J129" s="1" t="s">
        <v>1051</v>
      </c>
      <c r="K129">
        <v>120.304698719</v>
      </c>
      <c r="L129">
        <v>30.4307165548</v>
      </c>
      <c r="M129">
        <v>120.29361168369122</v>
      </c>
      <c r="N129">
        <v>30.427464667878773</v>
      </c>
    </row>
    <row r="130" spans="1:14" x14ac:dyDescent="0.15">
      <c r="A130" t="s">
        <v>8711</v>
      </c>
      <c r="B130" t="s">
        <v>6301</v>
      </c>
      <c r="C130" t="s">
        <v>6302</v>
      </c>
      <c r="D130" t="str">
        <f t="shared" ref="D130:D193" si="4">MID(C130,2,2)</f>
        <v>余杭</v>
      </c>
      <c r="E130" t="str">
        <f t="shared" ref="E130:E193" si="5">MID(C130,4,FIND(")",C130)-4)</f>
        <v>临平</v>
      </c>
      <c r="F130" t="s">
        <v>33</v>
      </c>
      <c r="G130" t="s">
        <v>23</v>
      </c>
      <c r="H130" t="s">
        <v>116</v>
      </c>
      <c r="I130">
        <v>1250</v>
      </c>
      <c r="J130">
        <v>16301</v>
      </c>
      <c r="K130">
        <v>120.303504897</v>
      </c>
      <c r="L130">
        <v>30.430697502299999</v>
      </c>
      <c r="M130">
        <v>120.2924198759542</v>
      </c>
      <c r="N130">
        <v>30.427444650371843</v>
      </c>
    </row>
    <row r="131" spans="1:14" x14ac:dyDescent="0.15">
      <c r="A131" t="s">
        <v>8711</v>
      </c>
      <c r="B131" t="s">
        <v>6846</v>
      </c>
      <c r="C131" t="s">
        <v>6847</v>
      </c>
      <c r="D131" t="str">
        <f t="shared" si="4"/>
        <v>余杭</v>
      </c>
      <c r="E131" t="str">
        <f t="shared" si="5"/>
        <v>临平</v>
      </c>
      <c r="F131" t="s">
        <v>66</v>
      </c>
      <c r="G131" t="s">
        <v>23</v>
      </c>
      <c r="H131" t="s">
        <v>368</v>
      </c>
      <c r="I131">
        <v>19</v>
      </c>
      <c r="J131">
        <v>10094</v>
      </c>
      <c r="K131">
        <v>120.311377683</v>
      </c>
      <c r="L131">
        <v>30.430714036299999</v>
      </c>
      <c r="M131">
        <v>120.30028516893923</v>
      </c>
      <c r="N131">
        <v>30.42744109277513</v>
      </c>
    </row>
    <row r="132" spans="1:14" x14ac:dyDescent="0.15">
      <c r="A132" t="s">
        <v>8711</v>
      </c>
      <c r="B132" t="s">
        <v>7215</v>
      </c>
      <c r="C132" t="s">
        <v>7216</v>
      </c>
      <c r="D132" t="str">
        <f t="shared" si="4"/>
        <v>余杭</v>
      </c>
      <c r="E132" t="str">
        <f t="shared" si="5"/>
        <v>临平</v>
      </c>
      <c r="F132" t="s">
        <v>714</v>
      </c>
      <c r="G132" t="s">
        <v>534</v>
      </c>
      <c r="H132" t="s">
        <v>40</v>
      </c>
      <c r="I132">
        <v>190</v>
      </c>
      <c r="J132" s="1" t="s">
        <v>1051</v>
      </c>
      <c r="K132">
        <v>120.28173212900001</v>
      </c>
      <c r="L132">
        <v>30.430352540800001</v>
      </c>
      <c r="M132">
        <v>120.27072837621084</v>
      </c>
      <c r="N132">
        <v>30.426868241671961</v>
      </c>
    </row>
    <row r="133" spans="1:14" x14ac:dyDescent="0.15">
      <c r="A133" t="s">
        <v>8711</v>
      </c>
      <c r="B133" t="s">
        <v>6331</v>
      </c>
      <c r="C133" t="s">
        <v>6332</v>
      </c>
      <c r="D133" t="str">
        <f t="shared" si="4"/>
        <v>余杭</v>
      </c>
      <c r="E133" t="str">
        <f t="shared" si="5"/>
        <v>临平</v>
      </c>
      <c r="F133" t="s">
        <v>226</v>
      </c>
      <c r="G133" t="s">
        <v>23</v>
      </c>
      <c r="H133" t="s">
        <v>85</v>
      </c>
      <c r="I133">
        <v>1046</v>
      </c>
      <c r="J133">
        <v>16700</v>
      </c>
      <c r="K133">
        <v>120.31057558800001</v>
      </c>
      <c r="L133">
        <v>30.429728003800001</v>
      </c>
      <c r="M133">
        <v>120.29948231277008</v>
      </c>
      <c r="N133">
        <v>30.426459919488575</v>
      </c>
    </row>
    <row r="134" spans="1:14" x14ac:dyDescent="0.15">
      <c r="A134" t="s">
        <v>8711</v>
      </c>
      <c r="B134" t="s">
        <v>6604</v>
      </c>
      <c r="C134" t="s">
        <v>6605</v>
      </c>
      <c r="D134" t="str">
        <f t="shared" si="4"/>
        <v>余杭</v>
      </c>
      <c r="E134" t="str">
        <f t="shared" si="5"/>
        <v>临平</v>
      </c>
      <c r="F134" t="s">
        <v>29</v>
      </c>
      <c r="G134" t="s">
        <v>23</v>
      </c>
      <c r="H134" t="s">
        <v>188</v>
      </c>
      <c r="I134">
        <v>617</v>
      </c>
      <c r="J134">
        <v>18780</v>
      </c>
      <c r="K134">
        <v>120.317377671</v>
      </c>
      <c r="L134">
        <v>30.429771030000001</v>
      </c>
      <c r="M134">
        <v>120.30628770953237</v>
      </c>
      <c r="N134">
        <v>30.426442279594685</v>
      </c>
    </row>
    <row r="135" spans="1:14" x14ac:dyDescent="0.15">
      <c r="A135" t="s">
        <v>8711</v>
      </c>
      <c r="B135" t="s">
        <v>7316</v>
      </c>
      <c r="C135" t="s">
        <v>7317</v>
      </c>
      <c r="D135" t="str">
        <f t="shared" si="4"/>
        <v>余杭</v>
      </c>
      <c r="E135" t="str">
        <f t="shared" si="5"/>
        <v>临平</v>
      </c>
      <c r="F135" t="s">
        <v>714</v>
      </c>
      <c r="G135" t="s">
        <v>23</v>
      </c>
      <c r="H135" t="s">
        <v>223</v>
      </c>
      <c r="I135">
        <v>8</v>
      </c>
      <c r="J135" s="1" t="s">
        <v>1051</v>
      </c>
      <c r="K135">
        <v>120.305757134</v>
      </c>
      <c r="L135">
        <v>30.4296583725</v>
      </c>
      <c r="M135">
        <v>120.29466760623323</v>
      </c>
      <c r="N135">
        <v>30.426406117385781</v>
      </c>
    </row>
    <row r="136" spans="1:14" x14ac:dyDescent="0.15">
      <c r="A136" t="s">
        <v>8711</v>
      </c>
      <c r="B136" t="s">
        <v>6777</v>
      </c>
      <c r="C136" t="s">
        <v>6778</v>
      </c>
      <c r="D136" t="str">
        <f t="shared" si="4"/>
        <v>余杭</v>
      </c>
      <c r="E136" t="str">
        <f t="shared" si="5"/>
        <v>临平</v>
      </c>
      <c r="F136" t="s">
        <v>590</v>
      </c>
      <c r="G136" t="s">
        <v>23</v>
      </c>
      <c r="H136" t="s">
        <v>92</v>
      </c>
      <c r="I136">
        <v>396</v>
      </c>
      <c r="J136">
        <v>16199</v>
      </c>
      <c r="K136">
        <v>120.313540617</v>
      </c>
      <c r="L136">
        <v>30.4296923038</v>
      </c>
      <c r="M136">
        <v>120.30244753245645</v>
      </c>
      <c r="N136">
        <v>30.426403070573691</v>
      </c>
    </row>
    <row r="137" spans="1:14" x14ac:dyDescent="0.15">
      <c r="A137" t="s">
        <v>8711</v>
      </c>
      <c r="B137" t="s">
        <v>6483</v>
      </c>
      <c r="C137" t="s">
        <v>6484</v>
      </c>
      <c r="D137" t="str">
        <f t="shared" si="4"/>
        <v>余杭</v>
      </c>
      <c r="E137" t="str">
        <f t="shared" si="5"/>
        <v>临平</v>
      </c>
      <c r="F137" t="s">
        <v>226</v>
      </c>
      <c r="G137" t="s">
        <v>23</v>
      </c>
      <c r="H137" t="s">
        <v>131</v>
      </c>
      <c r="I137">
        <v>405</v>
      </c>
      <c r="J137">
        <v>15413</v>
      </c>
      <c r="K137">
        <v>120.31313198399999</v>
      </c>
      <c r="L137">
        <v>30.4295990482</v>
      </c>
      <c r="M137">
        <v>120.30203867032678</v>
      </c>
      <c r="N137">
        <v>30.426313228107897</v>
      </c>
    </row>
    <row r="138" spans="1:14" x14ac:dyDescent="0.15">
      <c r="A138" t="s">
        <v>8711</v>
      </c>
      <c r="B138" t="s">
        <v>7286</v>
      </c>
      <c r="C138" t="s">
        <v>7287</v>
      </c>
      <c r="D138" t="str">
        <f t="shared" si="4"/>
        <v>余杭</v>
      </c>
      <c r="E138" t="str">
        <f t="shared" si="5"/>
        <v>临平</v>
      </c>
      <c r="F138" t="s">
        <v>226</v>
      </c>
      <c r="G138" t="s">
        <v>534</v>
      </c>
      <c r="H138" t="s">
        <v>248</v>
      </c>
      <c r="I138">
        <v>51</v>
      </c>
      <c r="J138" s="1" t="s">
        <v>1051</v>
      </c>
      <c r="K138">
        <v>120.312413249</v>
      </c>
      <c r="L138">
        <v>30.429424760300002</v>
      </c>
      <c r="M138">
        <v>120.30131961001186</v>
      </c>
      <c r="N138">
        <v>30.426144558758377</v>
      </c>
    </row>
    <row r="139" spans="1:14" x14ac:dyDescent="0.15">
      <c r="A139" t="s">
        <v>8711</v>
      </c>
      <c r="B139" t="s">
        <v>6924</v>
      </c>
      <c r="C139" t="s">
        <v>6925</v>
      </c>
      <c r="D139" t="str">
        <f t="shared" si="4"/>
        <v>余杭</v>
      </c>
      <c r="E139" t="str">
        <f t="shared" si="5"/>
        <v>临平</v>
      </c>
      <c r="F139" t="s">
        <v>33</v>
      </c>
      <c r="G139" t="s">
        <v>23</v>
      </c>
      <c r="H139" t="s">
        <v>200</v>
      </c>
      <c r="I139">
        <v>179</v>
      </c>
      <c r="J139" s="1" t="s">
        <v>1051</v>
      </c>
      <c r="K139">
        <v>120.308640483</v>
      </c>
      <c r="L139">
        <v>30.429339947799999</v>
      </c>
      <c r="M139">
        <v>120.2975477575234</v>
      </c>
      <c r="N139">
        <v>30.426081010614144</v>
      </c>
    </row>
    <row r="140" spans="1:14" x14ac:dyDescent="0.15">
      <c r="A140" t="s">
        <v>8711</v>
      </c>
      <c r="B140" t="s">
        <v>6323</v>
      </c>
      <c r="C140" t="s">
        <v>6324</v>
      </c>
      <c r="D140" t="str">
        <f t="shared" si="4"/>
        <v>余杭</v>
      </c>
      <c r="E140" t="str">
        <f t="shared" si="5"/>
        <v>临平</v>
      </c>
      <c r="F140" t="s">
        <v>109</v>
      </c>
      <c r="G140" t="s">
        <v>23</v>
      </c>
      <c r="H140" t="s">
        <v>317</v>
      </c>
      <c r="I140">
        <v>1197</v>
      </c>
      <c r="J140">
        <v>14943</v>
      </c>
      <c r="K140">
        <v>120.32445421</v>
      </c>
      <c r="L140">
        <v>30.429500988600001</v>
      </c>
      <c r="M140">
        <v>120.31337679282451</v>
      </c>
      <c r="N140">
        <v>30.426068103950005</v>
      </c>
    </row>
    <row r="141" spans="1:14" x14ac:dyDescent="0.15">
      <c r="A141" t="s">
        <v>8711</v>
      </c>
      <c r="B141" t="s">
        <v>6663</v>
      </c>
      <c r="C141" t="s">
        <v>6664</v>
      </c>
      <c r="D141" t="str">
        <f t="shared" si="4"/>
        <v>余杭</v>
      </c>
      <c r="E141" t="str">
        <f t="shared" si="5"/>
        <v>临平</v>
      </c>
      <c r="F141" t="s">
        <v>29</v>
      </c>
      <c r="G141" t="s">
        <v>23</v>
      </c>
      <c r="H141" t="s">
        <v>40</v>
      </c>
      <c r="I141">
        <v>1050</v>
      </c>
      <c r="J141">
        <v>18979</v>
      </c>
      <c r="K141">
        <v>120.30201115200001</v>
      </c>
      <c r="L141">
        <v>30.429181283399998</v>
      </c>
      <c r="M141">
        <v>120.29092773807577</v>
      </c>
      <c r="N141">
        <v>30.425925184202299</v>
      </c>
    </row>
    <row r="142" spans="1:14" x14ac:dyDescent="0.15">
      <c r="A142" t="s">
        <v>8711</v>
      </c>
      <c r="B142" t="s">
        <v>7306</v>
      </c>
      <c r="C142" t="s">
        <v>7307</v>
      </c>
      <c r="D142" t="str">
        <f t="shared" si="4"/>
        <v>余杭</v>
      </c>
      <c r="E142" t="str">
        <f t="shared" si="5"/>
        <v>临平</v>
      </c>
      <c r="F142" t="s">
        <v>714</v>
      </c>
      <c r="G142" t="s">
        <v>534</v>
      </c>
      <c r="H142" t="s">
        <v>223</v>
      </c>
      <c r="I142">
        <v>10</v>
      </c>
      <c r="J142" s="1" t="s">
        <v>1051</v>
      </c>
      <c r="K142">
        <v>120.305117486</v>
      </c>
      <c r="L142">
        <v>30.429119238399998</v>
      </c>
      <c r="M142">
        <v>120.2940283645363</v>
      </c>
      <c r="N142">
        <v>30.425867312790235</v>
      </c>
    </row>
    <row r="143" spans="1:14" x14ac:dyDescent="0.15">
      <c r="A143" t="s">
        <v>8711</v>
      </c>
      <c r="B143" t="s">
        <v>6838</v>
      </c>
      <c r="C143" t="s">
        <v>6839</v>
      </c>
      <c r="D143" t="str">
        <f t="shared" si="4"/>
        <v>余杭</v>
      </c>
      <c r="E143" t="str">
        <f t="shared" si="5"/>
        <v>临平</v>
      </c>
      <c r="F143" t="s">
        <v>226</v>
      </c>
      <c r="G143" t="s">
        <v>23</v>
      </c>
      <c r="H143" t="s">
        <v>248</v>
      </c>
      <c r="I143">
        <v>16</v>
      </c>
      <c r="J143">
        <v>8338</v>
      </c>
      <c r="K143">
        <v>120.307871015</v>
      </c>
      <c r="L143">
        <v>30.4289423908</v>
      </c>
      <c r="M143">
        <v>120.29677851867662</v>
      </c>
      <c r="N143">
        <v>30.425686044139702</v>
      </c>
    </row>
    <row r="144" spans="1:14" x14ac:dyDescent="0.15">
      <c r="A144" t="s">
        <v>8711</v>
      </c>
      <c r="B144" t="s">
        <v>7223</v>
      </c>
      <c r="C144" t="s">
        <v>7224</v>
      </c>
      <c r="D144" t="str">
        <f t="shared" si="4"/>
        <v>余杭</v>
      </c>
      <c r="E144" t="str">
        <f t="shared" si="5"/>
        <v>临平</v>
      </c>
      <c r="F144" t="s">
        <v>226</v>
      </c>
      <c r="G144" t="s">
        <v>23</v>
      </c>
      <c r="H144" t="s">
        <v>368</v>
      </c>
      <c r="I144">
        <v>66</v>
      </c>
      <c r="J144" s="1" t="s">
        <v>1051</v>
      </c>
      <c r="K144">
        <v>120.312663469</v>
      </c>
      <c r="L144">
        <v>30.4288363581</v>
      </c>
      <c r="M144">
        <v>120.30156933710094</v>
      </c>
      <c r="N144">
        <v>30.425554239583775</v>
      </c>
    </row>
    <row r="145" spans="1:14" x14ac:dyDescent="0.15">
      <c r="A145" t="s">
        <v>8711</v>
      </c>
      <c r="B145" t="s">
        <v>6745</v>
      </c>
      <c r="C145" t="s">
        <v>6746</v>
      </c>
      <c r="D145" t="str">
        <f t="shared" si="4"/>
        <v>余杭</v>
      </c>
      <c r="E145" t="str">
        <f t="shared" si="5"/>
        <v>临平</v>
      </c>
      <c r="F145" t="s">
        <v>83</v>
      </c>
      <c r="G145" t="s">
        <v>23</v>
      </c>
      <c r="H145" t="s">
        <v>163</v>
      </c>
      <c r="I145">
        <v>120</v>
      </c>
      <c r="J145">
        <v>12464</v>
      </c>
      <c r="K145">
        <v>120.309357108</v>
      </c>
      <c r="L145">
        <v>30.428812025100001</v>
      </c>
      <c r="M145">
        <v>120.29826346710919</v>
      </c>
      <c r="N145">
        <v>30.425550117782127</v>
      </c>
    </row>
    <row r="146" spans="1:14" x14ac:dyDescent="0.15">
      <c r="A146" t="s">
        <v>8711</v>
      </c>
      <c r="B146" t="s">
        <v>6785</v>
      </c>
      <c r="C146" t="s">
        <v>6786</v>
      </c>
      <c r="D146" t="str">
        <f t="shared" si="4"/>
        <v>余杭</v>
      </c>
      <c r="E146" t="str">
        <f t="shared" si="5"/>
        <v>临平</v>
      </c>
      <c r="F146" t="s">
        <v>226</v>
      </c>
      <c r="G146" t="s">
        <v>23</v>
      </c>
      <c r="H146" t="s">
        <v>368</v>
      </c>
      <c r="I146">
        <v>50</v>
      </c>
      <c r="J146">
        <v>12361</v>
      </c>
      <c r="K146">
        <v>120.315974048</v>
      </c>
      <c r="L146">
        <v>30.428854765400001</v>
      </c>
      <c r="M146">
        <v>120.30488178570894</v>
      </c>
      <c r="N146">
        <v>30.425541972533015</v>
      </c>
    </row>
    <row r="147" spans="1:14" x14ac:dyDescent="0.15">
      <c r="A147" t="s">
        <v>8711</v>
      </c>
      <c r="B147" t="s">
        <v>6807</v>
      </c>
      <c r="C147" t="s">
        <v>6808</v>
      </c>
      <c r="D147" t="str">
        <f t="shared" si="4"/>
        <v>余杭</v>
      </c>
      <c r="E147" t="str">
        <f t="shared" si="5"/>
        <v>临平</v>
      </c>
      <c r="F147" t="s">
        <v>333</v>
      </c>
      <c r="G147" t="s">
        <v>23</v>
      </c>
      <c r="H147" t="s">
        <v>341</v>
      </c>
      <c r="I147">
        <v>72</v>
      </c>
      <c r="J147">
        <v>15242</v>
      </c>
      <c r="K147">
        <v>120.310660502</v>
      </c>
      <c r="L147">
        <v>30.428728865099998</v>
      </c>
      <c r="M147">
        <v>120.29956629335956</v>
      </c>
      <c r="N147">
        <v>30.425460268169928</v>
      </c>
    </row>
    <row r="148" spans="1:14" x14ac:dyDescent="0.15">
      <c r="A148" t="s">
        <v>8711</v>
      </c>
      <c r="B148" t="s">
        <v>6988</v>
      </c>
      <c r="C148" t="s">
        <v>6989</v>
      </c>
      <c r="D148" t="str">
        <f t="shared" si="4"/>
        <v>余杭</v>
      </c>
      <c r="E148" t="str">
        <f t="shared" si="5"/>
        <v>临平</v>
      </c>
      <c r="F148" t="s">
        <v>125</v>
      </c>
      <c r="G148" t="s">
        <v>534</v>
      </c>
      <c r="H148" t="s">
        <v>163</v>
      </c>
      <c r="I148">
        <v>681</v>
      </c>
      <c r="J148" s="1" t="s">
        <v>1051</v>
      </c>
      <c r="K148">
        <v>120.278389926</v>
      </c>
      <c r="L148">
        <v>30.428987468500001</v>
      </c>
      <c r="M148">
        <v>120.26740155240302</v>
      </c>
      <c r="N148">
        <v>30.425444092173478</v>
      </c>
    </row>
    <row r="149" spans="1:14" x14ac:dyDescent="0.15">
      <c r="A149" t="s">
        <v>8711</v>
      </c>
      <c r="B149" t="s">
        <v>7225</v>
      </c>
      <c r="C149" t="s">
        <v>7226</v>
      </c>
      <c r="D149" t="str">
        <f t="shared" si="4"/>
        <v>余杭</v>
      </c>
      <c r="E149" t="str">
        <f t="shared" si="5"/>
        <v>临平</v>
      </c>
      <c r="F149" t="s">
        <v>79</v>
      </c>
      <c r="G149" t="s">
        <v>23</v>
      </c>
      <c r="H149" t="s">
        <v>368</v>
      </c>
      <c r="I149">
        <v>48</v>
      </c>
      <c r="J149" s="1" t="s">
        <v>1051</v>
      </c>
      <c r="K149">
        <v>120.308377591</v>
      </c>
      <c r="L149">
        <v>30.428582086399999</v>
      </c>
      <c r="M149">
        <v>120.29728435878992</v>
      </c>
      <c r="N149">
        <v>30.425324084520199</v>
      </c>
    </row>
    <row r="150" spans="1:14" x14ac:dyDescent="0.15">
      <c r="A150" t="s">
        <v>8711</v>
      </c>
      <c r="B150" t="s">
        <v>6773</v>
      </c>
      <c r="C150" t="s">
        <v>6774</v>
      </c>
      <c r="D150" t="str">
        <f t="shared" si="4"/>
        <v>余杭</v>
      </c>
      <c r="E150" t="str">
        <f t="shared" si="5"/>
        <v>临平</v>
      </c>
      <c r="F150" t="s">
        <v>121</v>
      </c>
      <c r="G150" t="s">
        <v>23</v>
      </c>
      <c r="H150" t="s">
        <v>368</v>
      </c>
      <c r="I150">
        <v>68</v>
      </c>
      <c r="J150">
        <v>13678</v>
      </c>
      <c r="K150">
        <v>120.308867746</v>
      </c>
      <c r="L150">
        <v>30.428480889799999</v>
      </c>
      <c r="M150">
        <v>120.29777408364041</v>
      </c>
      <c r="N150">
        <v>30.425221047710895</v>
      </c>
    </row>
    <row r="151" spans="1:14" x14ac:dyDescent="0.15">
      <c r="A151" t="s">
        <v>8711</v>
      </c>
      <c r="B151" t="s">
        <v>6829</v>
      </c>
      <c r="C151" t="s">
        <v>6746</v>
      </c>
      <c r="D151" t="str">
        <f t="shared" si="4"/>
        <v>余杭</v>
      </c>
      <c r="E151" t="str">
        <f t="shared" si="5"/>
        <v>临平</v>
      </c>
      <c r="F151" t="s">
        <v>79</v>
      </c>
      <c r="G151" t="s">
        <v>23</v>
      </c>
      <c r="H151" t="s">
        <v>368</v>
      </c>
      <c r="I151">
        <v>34</v>
      </c>
      <c r="J151">
        <v>13789</v>
      </c>
      <c r="K151">
        <v>120.30881682099999</v>
      </c>
      <c r="L151">
        <v>30.428437757600001</v>
      </c>
      <c r="M151">
        <v>120.29772315147152</v>
      </c>
      <c r="N151">
        <v>30.425178116406169</v>
      </c>
    </row>
    <row r="152" spans="1:14" x14ac:dyDescent="0.15">
      <c r="A152" t="s">
        <v>8711</v>
      </c>
      <c r="B152" t="s">
        <v>6990</v>
      </c>
      <c r="C152" t="s">
        <v>6991</v>
      </c>
      <c r="D152" t="str">
        <f t="shared" si="4"/>
        <v>余杭</v>
      </c>
      <c r="E152" t="str">
        <f t="shared" si="5"/>
        <v>临平</v>
      </c>
      <c r="F152" t="s">
        <v>226</v>
      </c>
      <c r="G152" t="s">
        <v>23</v>
      </c>
      <c r="H152" t="s">
        <v>248</v>
      </c>
      <c r="I152">
        <v>78</v>
      </c>
      <c r="J152" s="1" t="s">
        <v>1051</v>
      </c>
      <c r="K152">
        <v>120.30761800000001</v>
      </c>
      <c r="L152">
        <v>30.428408954599998</v>
      </c>
      <c r="M152">
        <v>120.29652523783223</v>
      </c>
      <c r="N152">
        <v>30.425153318350645</v>
      </c>
    </row>
    <row r="153" spans="1:14" x14ac:dyDescent="0.15">
      <c r="A153" t="s">
        <v>8711</v>
      </c>
      <c r="B153" t="s">
        <v>6713</v>
      </c>
      <c r="C153" t="s">
        <v>6714</v>
      </c>
      <c r="D153" t="str">
        <f t="shared" si="4"/>
        <v>余杭</v>
      </c>
      <c r="E153" t="str">
        <f t="shared" si="5"/>
        <v>临平</v>
      </c>
      <c r="F153" t="s">
        <v>400</v>
      </c>
      <c r="G153" t="s">
        <v>23</v>
      </c>
      <c r="H153" t="s">
        <v>248</v>
      </c>
      <c r="I153">
        <v>108</v>
      </c>
      <c r="J153">
        <v>11812</v>
      </c>
      <c r="K153">
        <v>120.304847757</v>
      </c>
      <c r="L153">
        <v>30.428339866200002</v>
      </c>
      <c r="M153">
        <v>120.29375832622486</v>
      </c>
      <c r="N153">
        <v>30.425087940206033</v>
      </c>
    </row>
    <row r="154" spans="1:14" x14ac:dyDescent="0.15">
      <c r="A154" t="s">
        <v>8711</v>
      </c>
      <c r="B154" t="s">
        <v>7324</v>
      </c>
      <c r="C154" t="s">
        <v>7325</v>
      </c>
      <c r="D154" t="str">
        <f t="shared" si="4"/>
        <v>余杭</v>
      </c>
      <c r="E154" t="str">
        <f t="shared" si="5"/>
        <v>临平</v>
      </c>
      <c r="F154" t="s">
        <v>714</v>
      </c>
      <c r="G154" t="s">
        <v>23</v>
      </c>
      <c r="H154" t="s">
        <v>223</v>
      </c>
      <c r="I154">
        <v>12</v>
      </c>
      <c r="J154" s="1" t="s">
        <v>1051</v>
      </c>
      <c r="K154">
        <v>120.304137826</v>
      </c>
      <c r="L154">
        <v>30.4283013465</v>
      </c>
      <c r="M154">
        <v>120.29304950617237</v>
      </c>
      <c r="N154">
        <v>30.425049124506742</v>
      </c>
    </row>
    <row r="155" spans="1:14" x14ac:dyDescent="0.15">
      <c r="A155" t="s">
        <v>8711</v>
      </c>
      <c r="B155" t="s">
        <v>6830</v>
      </c>
      <c r="C155" t="s">
        <v>6831</v>
      </c>
      <c r="D155" t="str">
        <f t="shared" si="4"/>
        <v>余杭</v>
      </c>
      <c r="E155" t="str">
        <f t="shared" si="5"/>
        <v>临平</v>
      </c>
      <c r="F155" t="s">
        <v>73</v>
      </c>
      <c r="G155" t="s">
        <v>23</v>
      </c>
      <c r="H155" t="s">
        <v>368</v>
      </c>
      <c r="I155">
        <v>34</v>
      </c>
      <c r="J155">
        <v>14501</v>
      </c>
      <c r="K155">
        <v>120.308317</v>
      </c>
      <c r="L155">
        <v>30.428256954599998</v>
      </c>
      <c r="M155">
        <v>120.29722351403741</v>
      </c>
      <c r="N155">
        <v>30.424999153933783</v>
      </c>
    </row>
    <row r="156" spans="1:14" x14ac:dyDescent="0.15">
      <c r="A156" t="s">
        <v>8711</v>
      </c>
      <c r="B156" t="s">
        <v>7227</v>
      </c>
      <c r="C156" t="s">
        <v>7228</v>
      </c>
      <c r="D156" t="str">
        <f t="shared" si="4"/>
        <v>余杭</v>
      </c>
      <c r="E156" t="str">
        <f t="shared" si="5"/>
        <v>临平</v>
      </c>
      <c r="F156" t="s">
        <v>226</v>
      </c>
      <c r="G156" t="s">
        <v>23</v>
      </c>
      <c r="H156" t="s">
        <v>223</v>
      </c>
      <c r="I156">
        <v>8</v>
      </c>
      <c r="J156" s="1" t="s">
        <v>1051</v>
      </c>
      <c r="K156">
        <v>120.30805442899999</v>
      </c>
      <c r="L156">
        <v>30.4281638032</v>
      </c>
      <c r="M156">
        <v>120.29696106360034</v>
      </c>
      <c r="N156">
        <v>30.424906868924666</v>
      </c>
    </row>
    <row r="157" spans="1:14" x14ac:dyDescent="0.15">
      <c r="A157" t="s">
        <v>8711</v>
      </c>
      <c r="B157" t="s">
        <v>7304</v>
      </c>
      <c r="C157" t="s">
        <v>7305</v>
      </c>
      <c r="D157" t="str">
        <f t="shared" si="4"/>
        <v>余杭</v>
      </c>
      <c r="E157" t="str">
        <f t="shared" si="5"/>
        <v>临平</v>
      </c>
      <c r="F157" t="s">
        <v>714</v>
      </c>
      <c r="G157" t="s">
        <v>534</v>
      </c>
      <c r="H157" t="s">
        <v>223</v>
      </c>
      <c r="I157">
        <v>8</v>
      </c>
      <c r="J157" s="1" t="s">
        <v>1051</v>
      </c>
      <c r="K157">
        <v>120.307248722</v>
      </c>
      <c r="L157">
        <v>30.4280986383</v>
      </c>
      <c r="M157">
        <v>120.29615602682082</v>
      </c>
      <c r="N157">
        <v>30.424843935614017</v>
      </c>
    </row>
    <row r="158" spans="1:14" x14ac:dyDescent="0.15">
      <c r="A158" t="s">
        <v>8711</v>
      </c>
      <c r="B158" t="s">
        <v>6626</v>
      </c>
      <c r="C158" t="s">
        <v>6627</v>
      </c>
      <c r="D158" t="str">
        <f t="shared" si="4"/>
        <v>余杭</v>
      </c>
      <c r="E158" t="str">
        <f t="shared" si="5"/>
        <v>临平</v>
      </c>
      <c r="F158" t="s">
        <v>7</v>
      </c>
      <c r="G158" t="s">
        <v>23</v>
      </c>
      <c r="H158" t="s">
        <v>235</v>
      </c>
      <c r="I158">
        <v>467</v>
      </c>
      <c r="J158">
        <v>13932</v>
      </c>
      <c r="K158">
        <v>120.31406189499999</v>
      </c>
      <c r="L158">
        <v>30.428095739100002</v>
      </c>
      <c r="M158">
        <v>120.30296758308812</v>
      </c>
      <c r="N158">
        <v>30.424801878823775</v>
      </c>
    </row>
    <row r="159" spans="1:14" x14ac:dyDescent="0.15">
      <c r="A159" t="s">
        <v>8711</v>
      </c>
      <c r="B159" t="s">
        <v>7035</v>
      </c>
      <c r="C159" t="s">
        <v>7036</v>
      </c>
      <c r="D159" t="str">
        <f t="shared" si="4"/>
        <v>余杭</v>
      </c>
      <c r="E159" t="str">
        <f t="shared" si="5"/>
        <v>临平</v>
      </c>
      <c r="F159" t="s">
        <v>714</v>
      </c>
      <c r="G159" t="s">
        <v>534</v>
      </c>
      <c r="H159" t="s">
        <v>248</v>
      </c>
      <c r="I159">
        <v>47</v>
      </c>
      <c r="J159" s="1" t="s">
        <v>1051</v>
      </c>
      <c r="K159">
        <v>120.31325318899999</v>
      </c>
      <c r="L159">
        <v>30.427999521899999</v>
      </c>
      <c r="M159">
        <v>120.30215844738983</v>
      </c>
      <c r="N159">
        <v>30.424712661994079</v>
      </c>
    </row>
    <row r="160" spans="1:14" x14ac:dyDescent="0.15">
      <c r="A160" t="s">
        <v>8711</v>
      </c>
      <c r="B160" t="s">
        <v>6842</v>
      </c>
      <c r="C160" t="s">
        <v>6843</v>
      </c>
      <c r="D160" t="str">
        <f t="shared" si="4"/>
        <v>余杭</v>
      </c>
      <c r="E160" t="str">
        <f t="shared" si="5"/>
        <v>临平</v>
      </c>
      <c r="F160" t="s">
        <v>714</v>
      </c>
      <c r="G160" t="s">
        <v>534</v>
      </c>
      <c r="H160" t="s">
        <v>223</v>
      </c>
      <c r="I160">
        <v>8</v>
      </c>
      <c r="J160">
        <v>9646</v>
      </c>
      <c r="K160">
        <v>120.30684890800001</v>
      </c>
      <c r="L160">
        <v>30.4279584931</v>
      </c>
      <c r="M160">
        <v>120.29575650020479</v>
      </c>
      <c r="N160">
        <v>30.424704651568991</v>
      </c>
    </row>
    <row r="161" spans="1:14" x14ac:dyDescent="0.15">
      <c r="A161" t="s">
        <v>8711</v>
      </c>
      <c r="B161" t="s">
        <v>6610</v>
      </c>
      <c r="C161" t="s">
        <v>6611</v>
      </c>
      <c r="D161" t="str">
        <f t="shared" si="4"/>
        <v>余杭</v>
      </c>
      <c r="E161" t="str">
        <f t="shared" si="5"/>
        <v>临平</v>
      </c>
      <c r="F161" t="s">
        <v>561</v>
      </c>
      <c r="G161" t="s">
        <v>23</v>
      </c>
      <c r="H161" t="s">
        <v>163</v>
      </c>
      <c r="I161">
        <v>114</v>
      </c>
      <c r="J161">
        <v>10241</v>
      </c>
      <c r="K161">
        <v>120.311695531</v>
      </c>
      <c r="L161">
        <v>30.4279107013</v>
      </c>
      <c r="M161">
        <v>120.30060044771096</v>
      </c>
      <c r="N161">
        <v>30.424635578634753</v>
      </c>
    </row>
    <row r="162" spans="1:14" x14ac:dyDescent="0.15">
      <c r="A162" t="s">
        <v>8711</v>
      </c>
      <c r="B162" t="s">
        <v>7229</v>
      </c>
      <c r="C162" t="s">
        <v>7230</v>
      </c>
      <c r="D162" t="str">
        <f t="shared" si="4"/>
        <v>余杭</v>
      </c>
      <c r="E162" t="str">
        <f t="shared" si="5"/>
        <v>临平</v>
      </c>
      <c r="F162" t="s">
        <v>79</v>
      </c>
      <c r="G162" t="s">
        <v>23</v>
      </c>
      <c r="H162" t="s">
        <v>368</v>
      </c>
      <c r="I162">
        <v>94</v>
      </c>
      <c r="J162" s="1" t="s">
        <v>1051</v>
      </c>
      <c r="K162">
        <v>120.31154584799999</v>
      </c>
      <c r="L162">
        <v>30.427775051600001</v>
      </c>
      <c r="M162">
        <v>120.30045064235574</v>
      </c>
      <c r="N162">
        <v>30.424500929973245</v>
      </c>
    </row>
    <row r="163" spans="1:14" x14ac:dyDescent="0.15">
      <c r="A163" t="s">
        <v>8711</v>
      </c>
      <c r="B163" t="s">
        <v>7252</v>
      </c>
      <c r="C163" t="s">
        <v>7253</v>
      </c>
      <c r="D163" t="str">
        <f t="shared" si="4"/>
        <v>余杭</v>
      </c>
      <c r="E163" t="str">
        <f t="shared" si="5"/>
        <v>临平</v>
      </c>
      <c r="F163" t="s">
        <v>73</v>
      </c>
      <c r="G163" t="s">
        <v>23</v>
      </c>
      <c r="H163" t="s">
        <v>163</v>
      </c>
      <c r="I163">
        <v>222</v>
      </c>
      <c r="J163" s="1" t="s">
        <v>1051</v>
      </c>
      <c r="K163">
        <v>120.300314868</v>
      </c>
      <c r="L163">
        <v>30.4277292893</v>
      </c>
      <c r="M163">
        <v>120.28923408482515</v>
      </c>
      <c r="N163">
        <v>30.424466838710767</v>
      </c>
    </row>
    <row r="164" spans="1:14" x14ac:dyDescent="0.15">
      <c r="A164" t="s">
        <v>8711</v>
      </c>
      <c r="B164" t="s">
        <v>6751</v>
      </c>
      <c r="C164" t="s">
        <v>6752</v>
      </c>
      <c r="D164" t="str">
        <f t="shared" si="4"/>
        <v>余杭</v>
      </c>
      <c r="E164" t="str">
        <f t="shared" si="5"/>
        <v>临平</v>
      </c>
      <c r="F164" t="s">
        <v>226</v>
      </c>
      <c r="G164" t="s">
        <v>23</v>
      </c>
      <c r="H164" t="s">
        <v>163</v>
      </c>
      <c r="I164">
        <v>204</v>
      </c>
      <c r="J164">
        <v>13569</v>
      </c>
      <c r="K164">
        <v>120.314581359</v>
      </c>
      <c r="L164">
        <v>30.4276597243</v>
      </c>
      <c r="M164">
        <v>120.30348693649208</v>
      </c>
      <c r="N164">
        <v>30.424361031688957</v>
      </c>
    </row>
    <row r="165" spans="1:14" x14ac:dyDescent="0.15">
      <c r="A165" t="s">
        <v>8711</v>
      </c>
      <c r="B165" t="s">
        <v>7403</v>
      </c>
      <c r="C165" t="s">
        <v>7404</v>
      </c>
      <c r="D165" t="str">
        <f t="shared" si="4"/>
        <v>余杭</v>
      </c>
      <c r="E165" t="str">
        <f t="shared" si="5"/>
        <v>临平</v>
      </c>
      <c r="F165" t="s">
        <v>714</v>
      </c>
      <c r="G165" t="s">
        <v>534</v>
      </c>
      <c r="H165" t="s">
        <v>368</v>
      </c>
      <c r="I165">
        <v>0</v>
      </c>
      <c r="J165" s="1" t="s">
        <v>1051</v>
      </c>
      <c r="K165">
        <v>120.30337919599999</v>
      </c>
      <c r="L165">
        <v>30.4275241327</v>
      </c>
      <c r="M165">
        <v>120.29229150683946</v>
      </c>
      <c r="N165">
        <v>30.424271013386459</v>
      </c>
    </row>
    <row r="166" spans="1:14" x14ac:dyDescent="0.15">
      <c r="A166" t="s">
        <v>8711</v>
      </c>
      <c r="B166" t="s">
        <v>7144</v>
      </c>
      <c r="C166" t="s">
        <v>7145</v>
      </c>
      <c r="D166" t="str">
        <f t="shared" si="4"/>
        <v>余杭</v>
      </c>
      <c r="E166" t="str">
        <f t="shared" si="5"/>
        <v>临平</v>
      </c>
      <c r="F166" t="s">
        <v>714</v>
      </c>
      <c r="G166" t="s">
        <v>23</v>
      </c>
      <c r="H166" t="s">
        <v>223</v>
      </c>
      <c r="I166">
        <v>12</v>
      </c>
      <c r="J166" s="1" t="s">
        <v>1051</v>
      </c>
      <c r="K166">
        <v>120.305869315</v>
      </c>
      <c r="L166">
        <v>30.4274988367</v>
      </c>
      <c r="M166">
        <v>120.29477765533061</v>
      </c>
      <c r="N166">
        <v>30.424246418978996</v>
      </c>
    </row>
    <row r="167" spans="1:14" x14ac:dyDescent="0.15">
      <c r="A167" t="s">
        <v>8711</v>
      </c>
      <c r="B167" t="s">
        <v>6747</v>
      </c>
      <c r="C167" t="s">
        <v>6748</v>
      </c>
      <c r="D167" t="str">
        <f t="shared" si="4"/>
        <v>余杭</v>
      </c>
      <c r="E167" t="str">
        <f t="shared" si="5"/>
        <v>临平</v>
      </c>
      <c r="F167" t="s">
        <v>73</v>
      </c>
      <c r="G167" t="s">
        <v>23</v>
      </c>
      <c r="H167" t="s">
        <v>185</v>
      </c>
      <c r="I167">
        <v>277</v>
      </c>
      <c r="J167">
        <v>12617</v>
      </c>
      <c r="K167">
        <v>120.308603922</v>
      </c>
      <c r="L167">
        <v>30.427453573400001</v>
      </c>
      <c r="M167">
        <v>120.29750948634684</v>
      </c>
      <c r="N167">
        <v>30.424194720115018</v>
      </c>
    </row>
    <row r="168" spans="1:14" x14ac:dyDescent="0.15">
      <c r="A168" t="s">
        <v>8711</v>
      </c>
      <c r="B168" t="s">
        <v>6815</v>
      </c>
      <c r="C168" t="s">
        <v>6816</v>
      </c>
      <c r="D168" t="str">
        <f t="shared" si="4"/>
        <v>余杭</v>
      </c>
      <c r="E168" t="str">
        <f t="shared" si="5"/>
        <v>临平</v>
      </c>
      <c r="F168" t="s">
        <v>714</v>
      </c>
      <c r="G168" t="s">
        <v>534</v>
      </c>
      <c r="H168" t="s">
        <v>223</v>
      </c>
      <c r="I168">
        <v>12</v>
      </c>
      <c r="J168">
        <v>16017</v>
      </c>
      <c r="K168">
        <v>120.31286454000001</v>
      </c>
      <c r="L168">
        <v>30.427467908600001</v>
      </c>
      <c r="M168">
        <v>120.3017691930728</v>
      </c>
      <c r="N168">
        <v>30.424184179262785</v>
      </c>
    </row>
    <row r="169" spans="1:14" x14ac:dyDescent="0.15">
      <c r="A169" t="s">
        <v>8711</v>
      </c>
      <c r="B169" t="s">
        <v>7288</v>
      </c>
      <c r="C169" t="s">
        <v>7289</v>
      </c>
      <c r="D169" t="str">
        <f t="shared" si="4"/>
        <v>余杭</v>
      </c>
      <c r="E169" t="str">
        <f t="shared" si="5"/>
        <v>临平</v>
      </c>
      <c r="F169" t="s">
        <v>714</v>
      </c>
      <c r="G169" t="s">
        <v>534</v>
      </c>
      <c r="H169" t="s">
        <v>223</v>
      </c>
      <c r="I169">
        <v>12</v>
      </c>
      <c r="J169" s="1" t="s">
        <v>1051</v>
      </c>
      <c r="K169">
        <v>120.30561905899999</v>
      </c>
      <c r="L169">
        <v>30.427300558599999</v>
      </c>
      <c r="M169">
        <v>120.2945275499951</v>
      </c>
      <c r="N169">
        <v>30.424048346603172</v>
      </c>
    </row>
    <row r="170" spans="1:14" x14ac:dyDescent="0.15">
      <c r="A170" t="s">
        <v>8711</v>
      </c>
      <c r="B170" t="s">
        <v>6813</v>
      </c>
      <c r="C170" t="s">
        <v>6814</v>
      </c>
      <c r="D170" t="str">
        <f t="shared" si="4"/>
        <v>余杭</v>
      </c>
      <c r="E170" t="str">
        <f t="shared" si="5"/>
        <v>临平</v>
      </c>
      <c r="F170" t="s">
        <v>226</v>
      </c>
      <c r="G170" t="s">
        <v>23</v>
      </c>
      <c r="H170" t="s">
        <v>70</v>
      </c>
      <c r="I170">
        <v>106</v>
      </c>
      <c r="J170">
        <v>15318</v>
      </c>
      <c r="K170">
        <v>120.31228232700001</v>
      </c>
      <c r="L170">
        <v>30.427140392999998</v>
      </c>
      <c r="M170">
        <v>120.30118656706455</v>
      </c>
      <c r="N170">
        <v>30.423861097752518</v>
      </c>
    </row>
    <row r="171" spans="1:14" x14ac:dyDescent="0.15">
      <c r="A171" t="s">
        <v>8711</v>
      </c>
      <c r="B171" t="s">
        <v>6844</v>
      </c>
      <c r="C171" t="s">
        <v>6845</v>
      </c>
      <c r="D171" t="str">
        <f t="shared" si="4"/>
        <v>余杭</v>
      </c>
      <c r="E171" t="str">
        <f t="shared" si="5"/>
        <v>临平</v>
      </c>
      <c r="F171" t="s">
        <v>714</v>
      </c>
      <c r="G171" t="s">
        <v>534</v>
      </c>
      <c r="H171" t="s">
        <v>223</v>
      </c>
      <c r="I171">
        <v>2</v>
      </c>
      <c r="J171">
        <v>9752</v>
      </c>
      <c r="K171">
        <v>120.30628976200001</v>
      </c>
      <c r="L171">
        <v>30.427108723500002</v>
      </c>
      <c r="M171">
        <v>120.29519721123077</v>
      </c>
      <c r="N171">
        <v>30.423855795524162</v>
      </c>
    </row>
    <row r="172" spans="1:14" x14ac:dyDescent="0.15">
      <c r="A172" t="s">
        <v>8711</v>
      </c>
      <c r="B172" t="s">
        <v>6825</v>
      </c>
      <c r="C172" t="s">
        <v>6826</v>
      </c>
      <c r="D172" t="str">
        <f t="shared" si="4"/>
        <v>余杭</v>
      </c>
      <c r="E172" t="str">
        <f t="shared" si="5"/>
        <v>临平</v>
      </c>
      <c r="F172" t="s">
        <v>88</v>
      </c>
      <c r="G172" t="s">
        <v>23</v>
      </c>
      <c r="H172" t="s">
        <v>70</v>
      </c>
      <c r="I172">
        <v>100</v>
      </c>
      <c r="J172">
        <v>10762</v>
      </c>
      <c r="K172">
        <v>120.312964718</v>
      </c>
      <c r="L172">
        <v>30.4271386078</v>
      </c>
      <c r="M172">
        <v>120.30186909244431</v>
      </c>
      <c r="N172">
        <v>30.423854071068732</v>
      </c>
    </row>
    <row r="173" spans="1:14" x14ac:dyDescent="0.15">
      <c r="A173" t="s">
        <v>8711</v>
      </c>
      <c r="B173" t="s">
        <v>6852</v>
      </c>
      <c r="C173" t="s">
        <v>6853</v>
      </c>
      <c r="D173" t="str">
        <f t="shared" si="4"/>
        <v>余杭</v>
      </c>
      <c r="E173" t="str">
        <f t="shared" si="5"/>
        <v>临平</v>
      </c>
      <c r="F173" t="s">
        <v>714</v>
      </c>
      <c r="G173" t="s">
        <v>23</v>
      </c>
      <c r="H173" t="s">
        <v>368</v>
      </c>
      <c r="I173">
        <v>37</v>
      </c>
      <c r="J173">
        <v>15175</v>
      </c>
      <c r="K173">
        <v>120.310420185</v>
      </c>
      <c r="L173">
        <v>30.4270851751</v>
      </c>
      <c r="M173">
        <v>120.29932452146571</v>
      </c>
      <c r="N173">
        <v>30.423817889362354</v>
      </c>
    </row>
    <row r="174" spans="1:14" x14ac:dyDescent="0.15">
      <c r="A174" t="s">
        <v>8711</v>
      </c>
      <c r="B174" t="s">
        <v>7084</v>
      </c>
      <c r="C174" t="s">
        <v>7085</v>
      </c>
      <c r="D174" t="str">
        <f t="shared" si="4"/>
        <v>余杭</v>
      </c>
      <c r="E174" t="str">
        <f t="shared" si="5"/>
        <v>临平</v>
      </c>
      <c r="F174" t="s">
        <v>714</v>
      </c>
      <c r="G174" t="s">
        <v>534</v>
      </c>
      <c r="H174" t="s">
        <v>223</v>
      </c>
      <c r="I174">
        <v>24</v>
      </c>
      <c r="J174" s="1" t="s">
        <v>1051</v>
      </c>
      <c r="K174">
        <v>120.305609734</v>
      </c>
      <c r="L174">
        <v>30.4270291765</v>
      </c>
      <c r="M174">
        <v>120.29451798627819</v>
      </c>
      <c r="N174">
        <v>30.423776962749944</v>
      </c>
    </row>
    <row r="175" spans="1:14" x14ac:dyDescent="0.15">
      <c r="A175" t="s">
        <v>8711</v>
      </c>
      <c r="B175" t="s">
        <v>2330</v>
      </c>
      <c r="C175" t="s">
        <v>2331</v>
      </c>
      <c r="D175" t="str">
        <f t="shared" si="4"/>
        <v>下城</v>
      </c>
      <c r="E175" t="str">
        <f t="shared" si="5"/>
        <v>三塘</v>
      </c>
      <c r="F175" t="s">
        <v>22</v>
      </c>
      <c r="G175" t="s">
        <v>13</v>
      </c>
      <c r="H175" t="s">
        <v>341</v>
      </c>
      <c r="I175">
        <v>2303</v>
      </c>
      <c r="J175">
        <v>18661</v>
      </c>
      <c r="K175">
        <v>120.31458371799999</v>
      </c>
      <c r="L175">
        <v>30.427007954699999</v>
      </c>
      <c r="M175">
        <v>120.30348869351769</v>
      </c>
      <c r="N175">
        <v>30.423709219718159</v>
      </c>
    </row>
    <row r="176" spans="1:14" x14ac:dyDescent="0.15">
      <c r="A176" t="s">
        <v>8711</v>
      </c>
      <c r="B176" t="s">
        <v>2609</v>
      </c>
      <c r="C176" t="s">
        <v>2610</v>
      </c>
      <c r="D176" t="str">
        <f t="shared" si="4"/>
        <v>下城</v>
      </c>
      <c r="E176" t="str">
        <f t="shared" si="5"/>
        <v>三塘</v>
      </c>
      <c r="F176" t="s">
        <v>371</v>
      </c>
      <c r="G176" t="s">
        <v>23</v>
      </c>
      <c r="H176" t="s">
        <v>368</v>
      </c>
      <c r="I176">
        <v>1063</v>
      </c>
      <c r="J176" s="1" t="s">
        <v>1051</v>
      </c>
      <c r="K176">
        <v>120.31458371799999</v>
      </c>
      <c r="L176">
        <v>30.427007954699999</v>
      </c>
      <c r="M176">
        <v>120.30348869351769</v>
      </c>
      <c r="N176">
        <v>30.423709219718159</v>
      </c>
    </row>
    <row r="177" spans="1:14" x14ac:dyDescent="0.15">
      <c r="A177" t="s">
        <v>8711</v>
      </c>
      <c r="B177" t="s">
        <v>6759</v>
      </c>
      <c r="C177" t="s">
        <v>6760</v>
      </c>
      <c r="D177" t="str">
        <f t="shared" si="4"/>
        <v>余杭</v>
      </c>
      <c r="E177" t="str">
        <f t="shared" si="5"/>
        <v>临平</v>
      </c>
      <c r="F177" t="s">
        <v>58</v>
      </c>
      <c r="G177" t="s">
        <v>23</v>
      </c>
      <c r="H177" t="s">
        <v>341</v>
      </c>
      <c r="I177">
        <v>287</v>
      </c>
      <c r="J177">
        <v>13915</v>
      </c>
      <c r="K177">
        <v>120.311083657</v>
      </c>
      <c r="L177">
        <v>30.426949217899999</v>
      </c>
      <c r="M177">
        <v>120.29998772712061</v>
      </c>
      <c r="N177">
        <v>30.42367803668062</v>
      </c>
    </row>
    <row r="178" spans="1:14" x14ac:dyDescent="0.15">
      <c r="A178" t="s">
        <v>8711</v>
      </c>
      <c r="B178" t="s">
        <v>6767</v>
      </c>
      <c r="C178" t="s">
        <v>6768</v>
      </c>
      <c r="D178" t="str">
        <f t="shared" si="4"/>
        <v>余杭</v>
      </c>
      <c r="E178" t="str">
        <f t="shared" si="5"/>
        <v>临平</v>
      </c>
      <c r="F178" t="s">
        <v>62</v>
      </c>
      <c r="G178" t="s">
        <v>23</v>
      </c>
      <c r="H178" t="s">
        <v>70</v>
      </c>
      <c r="I178">
        <v>58</v>
      </c>
      <c r="J178">
        <v>11818</v>
      </c>
      <c r="K178">
        <v>120.304408866</v>
      </c>
      <c r="L178">
        <v>30.426914036599999</v>
      </c>
      <c r="M178">
        <v>120.2933188124882</v>
      </c>
      <c r="N178">
        <v>30.423661945171492</v>
      </c>
    </row>
    <row r="179" spans="1:14" x14ac:dyDescent="0.15">
      <c r="A179" t="s">
        <v>8711</v>
      </c>
      <c r="B179" t="s">
        <v>7298</v>
      </c>
      <c r="C179" t="s">
        <v>7299</v>
      </c>
      <c r="D179" t="str">
        <f t="shared" si="4"/>
        <v>余杭</v>
      </c>
      <c r="E179" t="str">
        <f t="shared" si="5"/>
        <v>临平</v>
      </c>
      <c r="F179" t="s">
        <v>714</v>
      </c>
      <c r="G179" t="s">
        <v>534</v>
      </c>
      <c r="H179" t="s">
        <v>223</v>
      </c>
      <c r="I179">
        <v>13</v>
      </c>
      <c r="J179" s="1" t="s">
        <v>1051</v>
      </c>
      <c r="K179">
        <v>120.30567000000001</v>
      </c>
      <c r="L179">
        <v>30.426779184099999</v>
      </c>
      <c r="M179">
        <v>120.2945779385764</v>
      </c>
      <c r="N179">
        <v>30.423526917829108</v>
      </c>
    </row>
    <row r="180" spans="1:14" x14ac:dyDescent="0.15">
      <c r="A180" t="s">
        <v>8711</v>
      </c>
      <c r="B180" t="s">
        <v>6540</v>
      </c>
      <c r="C180" t="s">
        <v>6541</v>
      </c>
      <c r="D180" t="str">
        <f t="shared" si="4"/>
        <v>余杭</v>
      </c>
      <c r="E180" t="str">
        <f t="shared" si="5"/>
        <v>临平</v>
      </c>
      <c r="F180" t="s">
        <v>333</v>
      </c>
      <c r="G180" t="s">
        <v>534</v>
      </c>
      <c r="H180" t="s">
        <v>368</v>
      </c>
      <c r="I180">
        <v>18</v>
      </c>
      <c r="J180">
        <v>11493</v>
      </c>
      <c r="K180">
        <v>120.308308396</v>
      </c>
      <c r="L180">
        <v>30.4267792548</v>
      </c>
      <c r="M180">
        <v>120.2972135498777</v>
      </c>
      <c r="N180">
        <v>30.423521439012905</v>
      </c>
    </row>
    <row r="181" spans="1:14" x14ac:dyDescent="0.15">
      <c r="A181" t="s">
        <v>8711</v>
      </c>
      <c r="B181" t="s">
        <v>6375</v>
      </c>
      <c r="C181" t="s">
        <v>6376</v>
      </c>
      <c r="D181" t="str">
        <f t="shared" si="4"/>
        <v>余杭</v>
      </c>
      <c r="E181" t="str">
        <f t="shared" si="5"/>
        <v>临平</v>
      </c>
      <c r="F181" t="s">
        <v>33</v>
      </c>
      <c r="G181" t="s">
        <v>23</v>
      </c>
      <c r="H181" t="s">
        <v>89</v>
      </c>
      <c r="I181">
        <v>726</v>
      </c>
      <c r="J181">
        <v>16466</v>
      </c>
      <c r="K181">
        <v>120.32357704</v>
      </c>
      <c r="L181">
        <v>30.4268630734</v>
      </c>
      <c r="M181">
        <v>120.31249517018189</v>
      </c>
      <c r="N181">
        <v>30.42344491458072</v>
      </c>
    </row>
    <row r="182" spans="1:14" x14ac:dyDescent="0.15">
      <c r="A182" t="s">
        <v>8711</v>
      </c>
      <c r="B182" t="s">
        <v>7120</v>
      </c>
      <c r="C182" t="s">
        <v>7121</v>
      </c>
      <c r="D182" t="str">
        <f t="shared" si="4"/>
        <v>余杭</v>
      </c>
      <c r="E182" t="str">
        <f t="shared" si="5"/>
        <v>临平</v>
      </c>
      <c r="F182" t="s">
        <v>79</v>
      </c>
      <c r="G182" t="s">
        <v>23</v>
      </c>
      <c r="H182" t="s">
        <v>368</v>
      </c>
      <c r="I182">
        <v>60</v>
      </c>
      <c r="J182" s="1" t="s">
        <v>1051</v>
      </c>
      <c r="K182">
        <v>120.308999273</v>
      </c>
      <c r="L182">
        <v>30.426591273300001</v>
      </c>
      <c r="M182">
        <v>120.29790378219995</v>
      </c>
      <c r="N182">
        <v>30.423330840219489</v>
      </c>
    </row>
    <row r="183" spans="1:14" x14ac:dyDescent="0.15">
      <c r="A183" t="s">
        <v>8711</v>
      </c>
      <c r="B183" t="s">
        <v>6721</v>
      </c>
      <c r="C183" t="s">
        <v>6722</v>
      </c>
      <c r="D183" t="str">
        <f t="shared" si="4"/>
        <v>余杭</v>
      </c>
      <c r="E183" t="str">
        <f t="shared" si="5"/>
        <v>临平</v>
      </c>
      <c r="F183" t="s">
        <v>561</v>
      </c>
      <c r="G183" t="s">
        <v>23</v>
      </c>
      <c r="H183" t="s">
        <v>70</v>
      </c>
      <c r="I183">
        <v>144</v>
      </c>
      <c r="J183">
        <v>11919</v>
      </c>
      <c r="K183">
        <v>120.311501221</v>
      </c>
      <c r="L183">
        <v>30.426486106199999</v>
      </c>
      <c r="M183">
        <v>120.30040482319319</v>
      </c>
      <c r="N183">
        <v>30.423212240138298</v>
      </c>
    </row>
    <row r="184" spans="1:14" x14ac:dyDescent="0.15">
      <c r="A184" t="s">
        <v>8711</v>
      </c>
      <c r="B184" t="s">
        <v>6840</v>
      </c>
      <c r="C184" t="s">
        <v>6841</v>
      </c>
      <c r="D184" t="str">
        <f t="shared" si="4"/>
        <v>余杭</v>
      </c>
      <c r="E184" t="str">
        <f t="shared" si="5"/>
        <v>临平</v>
      </c>
      <c r="F184" t="s">
        <v>33</v>
      </c>
      <c r="G184" t="s">
        <v>534</v>
      </c>
      <c r="H184" t="s">
        <v>248</v>
      </c>
      <c r="I184">
        <v>32</v>
      </c>
      <c r="J184">
        <v>9119</v>
      </c>
      <c r="K184">
        <v>120.30528041700001</v>
      </c>
      <c r="L184">
        <v>30.426259748900002</v>
      </c>
      <c r="M184">
        <v>120.29418841725871</v>
      </c>
      <c r="N184">
        <v>30.42300768988574</v>
      </c>
    </row>
    <row r="185" spans="1:14" x14ac:dyDescent="0.15">
      <c r="A185" t="s">
        <v>8711</v>
      </c>
      <c r="B185" t="s">
        <v>7248</v>
      </c>
      <c r="C185" t="s">
        <v>7249</v>
      </c>
      <c r="D185" t="str">
        <f t="shared" si="4"/>
        <v>余杭</v>
      </c>
      <c r="E185" t="str">
        <f t="shared" si="5"/>
        <v>临平</v>
      </c>
      <c r="F185" t="s">
        <v>88</v>
      </c>
      <c r="G185" t="s">
        <v>23</v>
      </c>
      <c r="H185" t="s">
        <v>368</v>
      </c>
      <c r="I185">
        <v>69</v>
      </c>
      <c r="J185" s="1" t="s">
        <v>1051</v>
      </c>
      <c r="K185">
        <v>120.309219899</v>
      </c>
      <c r="L185">
        <v>30.426132338399999</v>
      </c>
      <c r="M185">
        <v>120.29812385467287</v>
      </c>
      <c r="N185">
        <v>30.422870955976084</v>
      </c>
    </row>
    <row r="186" spans="1:14" x14ac:dyDescent="0.15">
      <c r="A186" t="s">
        <v>8711</v>
      </c>
      <c r="B186" t="s">
        <v>7152</v>
      </c>
      <c r="C186" t="s">
        <v>7153</v>
      </c>
      <c r="D186" t="str">
        <f t="shared" si="4"/>
        <v>余杭</v>
      </c>
      <c r="E186" t="str">
        <f t="shared" si="5"/>
        <v>临平</v>
      </c>
      <c r="F186" t="s">
        <v>714</v>
      </c>
      <c r="G186" t="s">
        <v>534</v>
      </c>
      <c r="H186" t="s">
        <v>223</v>
      </c>
      <c r="I186">
        <v>10</v>
      </c>
      <c r="J186" s="1" t="s">
        <v>1051</v>
      </c>
      <c r="K186">
        <v>120.303529666</v>
      </c>
      <c r="L186">
        <v>30.426063579200001</v>
      </c>
      <c r="M186">
        <v>120.29244034480621</v>
      </c>
      <c r="N186">
        <v>30.422810632909414</v>
      </c>
    </row>
    <row r="187" spans="1:14" x14ac:dyDescent="0.15">
      <c r="A187" t="s">
        <v>8711</v>
      </c>
      <c r="B187" t="s">
        <v>6743</v>
      </c>
      <c r="C187" t="s">
        <v>6744</v>
      </c>
      <c r="D187" t="str">
        <f t="shared" si="4"/>
        <v>余杭</v>
      </c>
      <c r="E187" t="str">
        <f t="shared" si="5"/>
        <v>临平</v>
      </c>
      <c r="F187" t="s">
        <v>226</v>
      </c>
      <c r="G187" t="s">
        <v>23</v>
      </c>
      <c r="H187" t="s">
        <v>341</v>
      </c>
      <c r="I187">
        <v>116</v>
      </c>
      <c r="J187">
        <v>11929</v>
      </c>
      <c r="K187">
        <v>120.308262008</v>
      </c>
      <c r="L187">
        <v>30.425987319099999</v>
      </c>
      <c r="M187">
        <v>120.29716646234317</v>
      </c>
      <c r="N187">
        <v>30.422729636048803</v>
      </c>
    </row>
    <row r="188" spans="1:14" x14ac:dyDescent="0.15">
      <c r="A188" t="s">
        <v>8711</v>
      </c>
      <c r="B188" t="s">
        <v>7250</v>
      </c>
      <c r="C188" t="s">
        <v>7251</v>
      </c>
      <c r="D188" t="str">
        <f t="shared" si="4"/>
        <v>余杭</v>
      </c>
      <c r="E188" t="str">
        <f t="shared" si="5"/>
        <v>临平</v>
      </c>
      <c r="F188" t="s">
        <v>88</v>
      </c>
      <c r="G188" t="s">
        <v>23</v>
      </c>
      <c r="H188" t="s">
        <v>245</v>
      </c>
      <c r="I188">
        <v>1124</v>
      </c>
      <c r="J188" s="1" t="s">
        <v>1051</v>
      </c>
      <c r="K188">
        <v>120.30287125700001</v>
      </c>
      <c r="L188">
        <v>30.425874418900001</v>
      </c>
      <c r="M188">
        <v>120.29178301098921</v>
      </c>
      <c r="N188">
        <v>30.422620340238797</v>
      </c>
    </row>
    <row r="189" spans="1:14" x14ac:dyDescent="0.15">
      <c r="A189" t="s">
        <v>8711</v>
      </c>
      <c r="B189" t="s">
        <v>6727</v>
      </c>
      <c r="C189" t="s">
        <v>6728</v>
      </c>
      <c r="D189" t="str">
        <f t="shared" si="4"/>
        <v>余杭</v>
      </c>
      <c r="E189" t="str">
        <f t="shared" si="5"/>
        <v>临平</v>
      </c>
      <c r="F189" t="s">
        <v>714</v>
      </c>
      <c r="G189" t="s">
        <v>534</v>
      </c>
      <c r="H189" t="s">
        <v>368</v>
      </c>
      <c r="I189">
        <v>74</v>
      </c>
      <c r="J189">
        <v>13374</v>
      </c>
      <c r="K189">
        <v>120.30751081299999</v>
      </c>
      <c r="L189">
        <v>30.425679261100001</v>
      </c>
      <c r="M189">
        <v>120.29641562248234</v>
      </c>
      <c r="N189">
        <v>30.422423827995885</v>
      </c>
    </row>
    <row r="190" spans="1:14" x14ac:dyDescent="0.15">
      <c r="A190" t="s">
        <v>8711</v>
      </c>
      <c r="B190" t="s">
        <v>7168</v>
      </c>
      <c r="C190" t="s">
        <v>7169</v>
      </c>
      <c r="D190" t="str">
        <f t="shared" si="4"/>
        <v>余杭</v>
      </c>
      <c r="E190" t="str">
        <f t="shared" si="5"/>
        <v>临平</v>
      </c>
      <c r="F190" t="s">
        <v>714</v>
      </c>
      <c r="G190" t="s">
        <v>534</v>
      </c>
      <c r="H190" t="s">
        <v>223</v>
      </c>
      <c r="I190">
        <v>28</v>
      </c>
      <c r="J190" s="1" t="s">
        <v>1051</v>
      </c>
      <c r="K190">
        <v>120.309940234</v>
      </c>
      <c r="L190">
        <v>30.425274678800001</v>
      </c>
      <c r="M190">
        <v>120.29884305308983</v>
      </c>
      <c r="N190">
        <v>30.422009878945644</v>
      </c>
    </row>
    <row r="191" spans="1:14" x14ac:dyDescent="0.15">
      <c r="A191" t="s">
        <v>8711</v>
      </c>
      <c r="B191" t="s">
        <v>7122</v>
      </c>
      <c r="C191" t="s">
        <v>7123</v>
      </c>
      <c r="D191" t="str">
        <f t="shared" si="4"/>
        <v>余杭</v>
      </c>
      <c r="E191" t="str">
        <f t="shared" si="5"/>
        <v>临平</v>
      </c>
      <c r="F191" t="s">
        <v>226</v>
      </c>
      <c r="G191" t="s">
        <v>23</v>
      </c>
      <c r="H191" t="s">
        <v>341</v>
      </c>
      <c r="I191">
        <v>75</v>
      </c>
      <c r="J191" s="1" t="s">
        <v>1051</v>
      </c>
      <c r="K191">
        <v>120.303451662</v>
      </c>
      <c r="L191">
        <v>30.4252570146</v>
      </c>
      <c r="M191">
        <v>120.29236173529543</v>
      </c>
      <c r="N191">
        <v>30.422003930916595</v>
      </c>
    </row>
    <row r="192" spans="1:14" x14ac:dyDescent="0.15">
      <c r="A192" t="s">
        <v>8711</v>
      </c>
      <c r="B192" t="s">
        <v>6580</v>
      </c>
      <c r="C192" t="s">
        <v>6581</v>
      </c>
      <c r="D192" t="str">
        <f t="shared" si="4"/>
        <v>余杭</v>
      </c>
      <c r="E192" t="str">
        <f t="shared" si="5"/>
        <v>临平</v>
      </c>
      <c r="F192" t="s">
        <v>226</v>
      </c>
      <c r="G192" t="s">
        <v>23</v>
      </c>
      <c r="H192" t="s">
        <v>40</v>
      </c>
      <c r="I192">
        <v>373</v>
      </c>
      <c r="J192">
        <v>13604</v>
      </c>
      <c r="K192">
        <v>120.312189205</v>
      </c>
      <c r="L192">
        <v>30.425202611700001</v>
      </c>
      <c r="M192">
        <v>120.30109163640414</v>
      </c>
      <c r="N192">
        <v>30.421923934710907</v>
      </c>
    </row>
    <row r="193" spans="1:14" x14ac:dyDescent="0.15">
      <c r="A193" t="s">
        <v>8711</v>
      </c>
      <c r="B193" t="s">
        <v>6761</v>
      </c>
      <c r="C193" t="s">
        <v>6762</v>
      </c>
      <c r="D193" t="str">
        <f t="shared" si="4"/>
        <v>余杭</v>
      </c>
      <c r="E193" t="str">
        <f t="shared" si="5"/>
        <v>临平</v>
      </c>
      <c r="F193" t="s">
        <v>121</v>
      </c>
      <c r="G193" t="s">
        <v>23</v>
      </c>
      <c r="H193" t="s">
        <v>44</v>
      </c>
      <c r="I193">
        <v>193</v>
      </c>
      <c r="J193">
        <v>15808</v>
      </c>
      <c r="K193">
        <v>120.31300545800001</v>
      </c>
      <c r="L193">
        <v>30.424627851499999</v>
      </c>
      <c r="M193">
        <v>120.30190751483541</v>
      </c>
      <c r="N193">
        <v>30.421342906456761</v>
      </c>
    </row>
    <row r="194" spans="1:14" x14ac:dyDescent="0.15">
      <c r="A194" t="s">
        <v>8711</v>
      </c>
      <c r="B194" t="s">
        <v>7320</v>
      </c>
      <c r="C194" t="s">
        <v>7321</v>
      </c>
      <c r="D194" t="str">
        <f t="shared" ref="D194:D257" si="6">MID(C194,2,2)</f>
        <v>余杭</v>
      </c>
      <c r="E194" t="str">
        <f t="shared" ref="E194:E257" si="7">MID(C194,4,FIND(")",C194)-4)</f>
        <v>临平</v>
      </c>
      <c r="F194" t="s">
        <v>714</v>
      </c>
      <c r="G194" t="s">
        <v>23</v>
      </c>
      <c r="H194" t="s">
        <v>223</v>
      </c>
      <c r="I194">
        <v>1</v>
      </c>
      <c r="J194" s="1" t="s">
        <v>1051</v>
      </c>
      <c r="K194">
        <v>120.310359019</v>
      </c>
      <c r="L194">
        <v>30.424499906000001</v>
      </c>
      <c r="M194">
        <v>120.29926097555862</v>
      </c>
      <c r="N194">
        <v>30.421232873150306</v>
      </c>
    </row>
    <row r="195" spans="1:14" x14ac:dyDescent="0.15">
      <c r="A195" t="s">
        <v>8711</v>
      </c>
      <c r="B195" t="s">
        <v>6618</v>
      </c>
      <c r="C195" t="s">
        <v>6619</v>
      </c>
      <c r="D195" t="str">
        <f t="shared" si="6"/>
        <v>余杭</v>
      </c>
      <c r="E195" t="str">
        <f t="shared" si="7"/>
        <v>临平</v>
      </c>
      <c r="F195" t="s">
        <v>226</v>
      </c>
      <c r="G195" t="s">
        <v>23</v>
      </c>
      <c r="H195" t="s">
        <v>153</v>
      </c>
      <c r="I195">
        <v>1429</v>
      </c>
      <c r="J195">
        <v>14977</v>
      </c>
      <c r="K195">
        <v>120.31612704699999</v>
      </c>
      <c r="L195">
        <v>30.4244552085</v>
      </c>
      <c r="M195">
        <v>120.3050308531034</v>
      </c>
      <c r="N195">
        <v>30.421140620170892</v>
      </c>
    </row>
    <row r="196" spans="1:14" x14ac:dyDescent="0.15">
      <c r="A196" t="s">
        <v>8711</v>
      </c>
      <c r="B196" t="s">
        <v>6444</v>
      </c>
      <c r="C196" t="s">
        <v>6445</v>
      </c>
      <c r="D196" t="str">
        <f t="shared" si="6"/>
        <v>余杭</v>
      </c>
      <c r="E196" t="str">
        <f t="shared" si="7"/>
        <v>临平</v>
      </c>
      <c r="F196" t="s">
        <v>226</v>
      </c>
      <c r="G196" t="s">
        <v>23</v>
      </c>
      <c r="H196" t="s">
        <v>126</v>
      </c>
      <c r="I196">
        <v>633</v>
      </c>
      <c r="J196">
        <v>11805</v>
      </c>
      <c r="K196">
        <v>120.30327133</v>
      </c>
      <c r="L196">
        <v>30.4242148722</v>
      </c>
      <c r="M196">
        <v>120.29218077427309</v>
      </c>
      <c r="N196">
        <v>30.420961474335076</v>
      </c>
    </row>
    <row r="197" spans="1:14" x14ac:dyDescent="0.15">
      <c r="A197" t="s">
        <v>8711</v>
      </c>
      <c r="B197" t="s">
        <v>7096</v>
      </c>
      <c r="C197" t="s">
        <v>7097</v>
      </c>
      <c r="D197" t="str">
        <f t="shared" si="6"/>
        <v>余杭</v>
      </c>
      <c r="E197" t="str">
        <f t="shared" si="7"/>
        <v>临平</v>
      </c>
      <c r="F197" t="s">
        <v>226</v>
      </c>
      <c r="G197" t="s">
        <v>23</v>
      </c>
      <c r="H197" t="s">
        <v>248</v>
      </c>
      <c r="I197">
        <v>112</v>
      </c>
      <c r="J197" s="1" t="s">
        <v>1051</v>
      </c>
      <c r="K197">
        <v>120.30331136300001</v>
      </c>
      <c r="L197">
        <v>30.4242147422</v>
      </c>
      <c r="M197">
        <v>120.29222073189862</v>
      </c>
      <c r="N197">
        <v>30.420961409183114</v>
      </c>
    </row>
    <row r="198" spans="1:14" x14ac:dyDescent="0.15">
      <c r="A198" t="s">
        <v>8711</v>
      </c>
      <c r="B198" t="s">
        <v>7342</v>
      </c>
      <c r="C198" t="s">
        <v>7343</v>
      </c>
      <c r="D198" t="str">
        <f t="shared" si="6"/>
        <v>余杭</v>
      </c>
      <c r="E198" t="str">
        <f t="shared" si="7"/>
        <v>临平</v>
      </c>
      <c r="F198" t="s">
        <v>714</v>
      </c>
      <c r="G198" t="s">
        <v>534</v>
      </c>
      <c r="H198" t="s">
        <v>223</v>
      </c>
      <c r="I198">
        <v>10</v>
      </c>
      <c r="J198" s="1" t="s">
        <v>1051</v>
      </c>
      <c r="K198">
        <v>120.30481009</v>
      </c>
      <c r="L198">
        <v>30.424029550699998</v>
      </c>
      <c r="M198">
        <v>120.29371672474777</v>
      </c>
      <c r="N198">
        <v>30.420777484268552</v>
      </c>
    </row>
    <row r="199" spans="1:14" x14ac:dyDescent="0.15">
      <c r="A199" t="s">
        <v>8711</v>
      </c>
      <c r="B199" t="s">
        <v>7019</v>
      </c>
      <c r="C199" t="s">
        <v>7020</v>
      </c>
      <c r="D199" t="str">
        <f t="shared" si="6"/>
        <v>余杭</v>
      </c>
      <c r="E199" t="str">
        <f t="shared" si="7"/>
        <v>临平</v>
      </c>
      <c r="F199" t="s">
        <v>43</v>
      </c>
      <c r="G199" t="s">
        <v>534</v>
      </c>
      <c r="H199" t="s">
        <v>248</v>
      </c>
      <c r="I199">
        <v>30</v>
      </c>
      <c r="J199" s="1" t="s">
        <v>1051</v>
      </c>
      <c r="K199">
        <v>120.304106898</v>
      </c>
      <c r="L199">
        <v>30.423862096299999</v>
      </c>
      <c r="M199">
        <v>120.29301451897612</v>
      </c>
      <c r="N199">
        <v>30.420609707881358</v>
      </c>
    </row>
    <row r="200" spans="1:14" x14ac:dyDescent="0.15">
      <c r="A200" t="s">
        <v>8711</v>
      </c>
      <c r="B200" t="s">
        <v>7062</v>
      </c>
      <c r="C200" t="s">
        <v>7063</v>
      </c>
      <c r="D200" t="str">
        <f t="shared" si="6"/>
        <v>余杭</v>
      </c>
      <c r="E200" t="str">
        <f t="shared" si="7"/>
        <v>临平</v>
      </c>
      <c r="F200" t="s">
        <v>47</v>
      </c>
      <c r="G200" t="s">
        <v>23</v>
      </c>
      <c r="H200" t="s">
        <v>248</v>
      </c>
      <c r="I200">
        <v>98</v>
      </c>
      <c r="J200" s="1" t="s">
        <v>1051</v>
      </c>
      <c r="K200">
        <v>120.30554040600001</v>
      </c>
      <c r="L200">
        <v>30.423805163099999</v>
      </c>
      <c r="M200">
        <v>120.29444576561572</v>
      </c>
      <c r="N200">
        <v>30.420552890603116</v>
      </c>
    </row>
    <row r="201" spans="1:14" x14ac:dyDescent="0.15">
      <c r="A201" t="s">
        <v>8711</v>
      </c>
      <c r="B201" t="s">
        <v>6606</v>
      </c>
      <c r="C201" t="s">
        <v>6607</v>
      </c>
      <c r="D201" t="str">
        <f t="shared" si="6"/>
        <v>余杭</v>
      </c>
      <c r="E201" t="str">
        <f t="shared" si="7"/>
        <v>临平</v>
      </c>
      <c r="F201" t="s">
        <v>125</v>
      </c>
      <c r="G201" t="s">
        <v>23</v>
      </c>
      <c r="H201" t="s">
        <v>70</v>
      </c>
      <c r="I201">
        <v>434</v>
      </c>
      <c r="J201">
        <v>19265</v>
      </c>
      <c r="K201">
        <v>120.314959445</v>
      </c>
      <c r="L201">
        <v>30.423638131000001</v>
      </c>
      <c r="M201">
        <v>120.30386154520248</v>
      </c>
      <c r="N201">
        <v>30.420335644898483</v>
      </c>
    </row>
    <row r="202" spans="1:14" x14ac:dyDescent="0.15">
      <c r="A202" t="s">
        <v>8711</v>
      </c>
      <c r="B202" t="s">
        <v>6968</v>
      </c>
      <c r="C202" t="s">
        <v>6969</v>
      </c>
      <c r="D202" t="str">
        <f t="shared" si="6"/>
        <v>余杭</v>
      </c>
      <c r="E202" t="str">
        <f t="shared" si="7"/>
        <v>临平</v>
      </c>
      <c r="F202" t="s">
        <v>226</v>
      </c>
      <c r="G202" t="s">
        <v>23</v>
      </c>
      <c r="H202" t="s">
        <v>368</v>
      </c>
      <c r="I202">
        <v>94</v>
      </c>
      <c r="J202" s="1" t="s">
        <v>1051</v>
      </c>
      <c r="K202">
        <v>120.308970321</v>
      </c>
      <c r="L202">
        <v>30.4233914828</v>
      </c>
      <c r="M202">
        <v>120.29787188561347</v>
      </c>
      <c r="N202">
        <v>30.42013106366398</v>
      </c>
    </row>
    <row r="203" spans="1:14" x14ac:dyDescent="0.15">
      <c r="A203" t="s">
        <v>8711</v>
      </c>
      <c r="B203" t="s">
        <v>7239</v>
      </c>
      <c r="C203" t="s">
        <v>7240</v>
      </c>
      <c r="D203" t="str">
        <f t="shared" si="6"/>
        <v>余杭</v>
      </c>
      <c r="E203" t="str">
        <f t="shared" si="7"/>
        <v>临平</v>
      </c>
      <c r="F203" t="s">
        <v>226</v>
      </c>
      <c r="G203" t="s">
        <v>23</v>
      </c>
      <c r="H203" t="s">
        <v>200</v>
      </c>
      <c r="I203">
        <v>96</v>
      </c>
      <c r="J203" s="1" t="s">
        <v>1051</v>
      </c>
      <c r="K203">
        <v>120.305498976</v>
      </c>
      <c r="L203">
        <v>30.4233287108</v>
      </c>
      <c r="M203">
        <v>120.29440395458832</v>
      </c>
      <c r="N203">
        <v>30.420076448320287</v>
      </c>
    </row>
    <row r="204" spans="1:14" x14ac:dyDescent="0.15">
      <c r="A204" t="s">
        <v>8711</v>
      </c>
      <c r="B204" t="s">
        <v>6805</v>
      </c>
      <c r="C204" t="s">
        <v>6806</v>
      </c>
      <c r="D204" t="str">
        <f t="shared" si="6"/>
        <v>余杭</v>
      </c>
      <c r="E204" t="str">
        <f t="shared" si="7"/>
        <v>临平</v>
      </c>
      <c r="F204" t="s">
        <v>371</v>
      </c>
      <c r="G204" t="s">
        <v>23</v>
      </c>
      <c r="H204" t="s">
        <v>248</v>
      </c>
      <c r="I204">
        <v>156</v>
      </c>
      <c r="J204">
        <v>17769</v>
      </c>
      <c r="K204">
        <v>120.318197197</v>
      </c>
      <c r="L204">
        <v>30.4234143778</v>
      </c>
      <c r="M204">
        <v>120.30710239861787</v>
      </c>
      <c r="N204">
        <v>30.42007532607429</v>
      </c>
    </row>
    <row r="205" spans="1:14" x14ac:dyDescent="0.15">
      <c r="A205" t="s">
        <v>8711</v>
      </c>
      <c r="B205" t="s">
        <v>6787</v>
      </c>
      <c r="C205" t="s">
        <v>6788</v>
      </c>
      <c r="D205" t="str">
        <f t="shared" si="6"/>
        <v>余杭</v>
      </c>
      <c r="E205" t="str">
        <f t="shared" si="7"/>
        <v>临平</v>
      </c>
      <c r="F205" t="s">
        <v>226</v>
      </c>
      <c r="G205" t="s">
        <v>23</v>
      </c>
      <c r="H205" t="s">
        <v>341</v>
      </c>
      <c r="I205">
        <v>111</v>
      </c>
      <c r="J205">
        <v>12886</v>
      </c>
      <c r="K205">
        <v>120.308203308</v>
      </c>
      <c r="L205">
        <v>30.423290935400001</v>
      </c>
      <c r="M205">
        <v>120.29710531389247</v>
      </c>
      <c r="N205">
        <v>30.42003336046362</v>
      </c>
    </row>
    <row r="206" spans="1:14" x14ac:dyDescent="0.15">
      <c r="A206" t="s">
        <v>8711</v>
      </c>
      <c r="B206" t="s">
        <v>7292</v>
      </c>
      <c r="C206" t="s">
        <v>7293</v>
      </c>
      <c r="D206" t="str">
        <f t="shared" si="6"/>
        <v>余杭</v>
      </c>
      <c r="E206" t="str">
        <f t="shared" si="7"/>
        <v>临平</v>
      </c>
      <c r="F206" t="s">
        <v>714</v>
      </c>
      <c r="G206" t="s">
        <v>23</v>
      </c>
      <c r="H206" t="s">
        <v>223</v>
      </c>
      <c r="I206">
        <v>17</v>
      </c>
      <c r="J206" s="1" t="s">
        <v>1051</v>
      </c>
      <c r="K206">
        <v>120.30980217699999</v>
      </c>
      <c r="L206">
        <v>30.423164366999998</v>
      </c>
      <c r="M206">
        <v>120.29870310369462</v>
      </c>
      <c r="N206">
        <v>30.419900187136282</v>
      </c>
    </row>
    <row r="207" spans="1:14" x14ac:dyDescent="0.15">
      <c r="A207" t="s">
        <v>8711</v>
      </c>
      <c r="B207" t="s">
        <v>6966</v>
      </c>
      <c r="C207" t="s">
        <v>6967</v>
      </c>
      <c r="D207" t="str">
        <f t="shared" si="6"/>
        <v>余杭</v>
      </c>
      <c r="E207" t="str">
        <f t="shared" si="7"/>
        <v>临平</v>
      </c>
      <c r="F207" t="s">
        <v>226</v>
      </c>
      <c r="G207" t="s">
        <v>23</v>
      </c>
      <c r="H207" t="s">
        <v>235</v>
      </c>
      <c r="I207">
        <v>206</v>
      </c>
      <c r="J207" s="1" t="s">
        <v>1051</v>
      </c>
      <c r="K207">
        <v>120.306700697</v>
      </c>
      <c r="L207">
        <v>30.4230773251</v>
      </c>
      <c r="M207">
        <v>120.29560393625572</v>
      </c>
      <c r="N207">
        <v>30.419823605791976</v>
      </c>
    </row>
    <row r="208" spans="1:14" x14ac:dyDescent="0.15">
      <c r="A208" t="s">
        <v>8711</v>
      </c>
      <c r="B208" t="s">
        <v>6731</v>
      </c>
      <c r="C208" t="s">
        <v>6732</v>
      </c>
      <c r="D208" t="str">
        <f t="shared" si="6"/>
        <v>余杭</v>
      </c>
      <c r="E208" t="str">
        <f t="shared" si="7"/>
        <v>临平</v>
      </c>
      <c r="F208" t="s">
        <v>125</v>
      </c>
      <c r="G208" t="s">
        <v>23</v>
      </c>
      <c r="H208" t="s">
        <v>248</v>
      </c>
      <c r="I208">
        <v>225</v>
      </c>
      <c r="J208">
        <v>22028</v>
      </c>
      <c r="K208">
        <v>120.313930611</v>
      </c>
      <c r="L208">
        <v>30.4228303555</v>
      </c>
      <c r="M208">
        <v>120.30283136517045</v>
      </c>
      <c r="N208">
        <v>30.41953750486617</v>
      </c>
    </row>
    <row r="209" spans="1:14" x14ac:dyDescent="0.15">
      <c r="A209" t="s">
        <v>8711</v>
      </c>
      <c r="B209" t="s">
        <v>6389</v>
      </c>
      <c r="C209" t="s">
        <v>6390</v>
      </c>
      <c r="D209" t="str">
        <f t="shared" si="6"/>
        <v>余杭</v>
      </c>
      <c r="E209" t="str">
        <f t="shared" si="7"/>
        <v>临平</v>
      </c>
      <c r="F209" t="s">
        <v>43</v>
      </c>
      <c r="G209" t="s">
        <v>23</v>
      </c>
      <c r="H209" t="s">
        <v>131</v>
      </c>
      <c r="I209">
        <v>1083</v>
      </c>
      <c r="J209">
        <v>16897</v>
      </c>
      <c r="K209">
        <v>120.320940312</v>
      </c>
      <c r="L209">
        <v>30.422911752800001</v>
      </c>
      <c r="M209">
        <v>120.30984940692508</v>
      </c>
      <c r="N209">
        <v>30.419534935544199</v>
      </c>
    </row>
    <row r="210" spans="1:14" x14ac:dyDescent="0.15">
      <c r="A210" t="s">
        <v>8711</v>
      </c>
      <c r="B210" t="s">
        <v>7102</v>
      </c>
      <c r="C210" t="s">
        <v>7103</v>
      </c>
      <c r="D210" t="str">
        <f t="shared" si="6"/>
        <v>余杭</v>
      </c>
      <c r="E210" t="str">
        <f t="shared" si="7"/>
        <v>临平</v>
      </c>
      <c r="F210" t="s">
        <v>714</v>
      </c>
      <c r="G210" t="s">
        <v>534</v>
      </c>
      <c r="H210" t="s">
        <v>223</v>
      </c>
      <c r="I210">
        <v>10</v>
      </c>
      <c r="J210" s="1" t="s">
        <v>1051</v>
      </c>
      <c r="K210">
        <v>120.304833837</v>
      </c>
      <c r="L210">
        <v>30.422701345499998</v>
      </c>
      <c r="M210">
        <v>120.29373921499443</v>
      </c>
      <c r="N210">
        <v>30.419449237698679</v>
      </c>
    </row>
    <row r="211" spans="1:14" x14ac:dyDescent="0.15">
      <c r="A211" t="s">
        <v>8711</v>
      </c>
      <c r="B211" t="s">
        <v>6719</v>
      </c>
      <c r="C211" t="s">
        <v>6720</v>
      </c>
      <c r="D211" t="str">
        <f t="shared" si="6"/>
        <v>余杭</v>
      </c>
      <c r="E211" t="str">
        <f t="shared" si="7"/>
        <v>临平</v>
      </c>
      <c r="F211" t="s">
        <v>109</v>
      </c>
      <c r="G211" t="s">
        <v>23</v>
      </c>
      <c r="H211" t="s">
        <v>131</v>
      </c>
      <c r="I211">
        <v>309</v>
      </c>
      <c r="J211">
        <v>17538</v>
      </c>
      <c r="K211">
        <v>120.31914529399999</v>
      </c>
      <c r="L211">
        <v>30.422575448100002</v>
      </c>
      <c r="M211">
        <v>120.30805107914766</v>
      </c>
      <c r="N211">
        <v>30.41922398866966</v>
      </c>
    </row>
    <row r="212" spans="1:14" x14ac:dyDescent="0.15">
      <c r="A212" t="s">
        <v>8711</v>
      </c>
      <c r="B212" t="s">
        <v>7231</v>
      </c>
      <c r="C212" t="s">
        <v>7232</v>
      </c>
      <c r="D212" t="str">
        <f t="shared" si="6"/>
        <v>余杭</v>
      </c>
      <c r="E212" t="str">
        <f t="shared" si="7"/>
        <v>临平</v>
      </c>
      <c r="F212" t="s">
        <v>79</v>
      </c>
      <c r="G212" t="s">
        <v>23</v>
      </c>
      <c r="H212" t="s">
        <v>368</v>
      </c>
      <c r="I212">
        <v>50</v>
      </c>
      <c r="J212" s="1" t="s">
        <v>1051</v>
      </c>
      <c r="K212">
        <v>120.30519424800001</v>
      </c>
      <c r="L212">
        <v>30.4224308509</v>
      </c>
      <c r="M212">
        <v>120.29409883918434</v>
      </c>
      <c r="N212">
        <v>30.419178695096587</v>
      </c>
    </row>
    <row r="213" spans="1:14" x14ac:dyDescent="0.15">
      <c r="A213" t="s">
        <v>8711</v>
      </c>
      <c r="B213" t="s">
        <v>7282</v>
      </c>
      <c r="C213" t="s">
        <v>7283</v>
      </c>
      <c r="D213" t="str">
        <f t="shared" si="6"/>
        <v>余杭</v>
      </c>
      <c r="E213" t="str">
        <f t="shared" si="7"/>
        <v>临平</v>
      </c>
      <c r="F213" t="s">
        <v>88</v>
      </c>
      <c r="G213" t="s">
        <v>534</v>
      </c>
      <c r="H213" t="s">
        <v>368</v>
      </c>
      <c r="I213">
        <v>42</v>
      </c>
      <c r="J213" s="1" t="s">
        <v>1051</v>
      </c>
      <c r="K213">
        <v>120.30531333899999</v>
      </c>
      <c r="L213">
        <v>30.422373678100001</v>
      </c>
      <c r="M213">
        <v>120.29421770604056</v>
      </c>
      <c r="N213">
        <v>30.419121478678644</v>
      </c>
    </row>
    <row r="214" spans="1:14" x14ac:dyDescent="0.15">
      <c r="A214" t="s">
        <v>8711</v>
      </c>
      <c r="B214" t="s">
        <v>7114</v>
      </c>
      <c r="C214" t="s">
        <v>7115</v>
      </c>
      <c r="D214" t="str">
        <f t="shared" si="6"/>
        <v>余杭</v>
      </c>
      <c r="E214" t="str">
        <f t="shared" si="7"/>
        <v>仁和</v>
      </c>
      <c r="F214" t="s">
        <v>714</v>
      </c>
      <c r="G214" t="s">
        <v>534</v>
      </c>
      <c r="H214" t="s">
        <v>185</v>
      </c>
      <c r="I214">
        <v>462</v>
      </c>
      <c r="J214" s="1" t="s">
        <v>1051</v>
      </c>
      <c r="K214">
        <v>120.10722889199999</v>
      </c>
      <c r="L214">
        <v>30.4227495196</v>
      </c>
      <c r="M214">
        <v>120.09595344851927</v>
      </c>
      <c r="N214">
        <v>30.418804787386655</v>
      </c>
    </row>
    <row r="215" spans="1:14" x14ac:dyDescent="0.15">
      <c r="A215" t="s">
        <v>8711</v>
      </c>
      <c r="B215" t="s">
        <v>6620</v>
      </c>
      <c r="C215" t="s">
        <v>6621</v>
      </c>
      <c r="D215" t="str">
        <f t="shared" si="6"/>
        <v>余杭</v>
      </c>
      <c r="E215" t="str">
        <f t="shared" si="7"/>
        <v>临平</v>
      </c>
      <c r="F215" t="s">
        <v>12</v>
      </c>
      <c r="G215" t="s">
        <v>23</v>
      </c>
      <c r="H215" t="s">
        <v>70</v>
      </c>
      <c r="I215">
        <v>301</v>
      </c>
      <c r="J215">
        <v>17275</v>
      </c>
      <c r="K215">
        <v>120.316331507</v>
      </c>
      <c r="L215">
        <v>30.422017556699998</v>
      </c>
      <c r="M215">
        <v>120.30523327247768</v>
      </c>
      <c r="N215">
        <v>30.418700641195141</v>
      </c>
    </row>
    <row r="216" spans="1:14" x14ac:dyDescent="0.15">
      <c r="A216" t="s">
        <v>8711</v>
      </c>
      <c r="B216" t="s">
        <v>6507</v>
      </c>
      <c r="C216" t="s">
        <v>6508</v>
      </c>
      <c r="D216" t="str">
        <f t="shared" si="6"/>
        <v>余杭</v>
      </c>
      <c r="E216" t="str">
        <f t="shared" si="7"/>
        <v>临平</v>
      </c>
      <c r="F216" t="s">
        <v>43</v>
      </c>
      <c r="G216" t="s">
        <v>23</v>
      </c>
      <c r="H216" t="s">
        <v>6509</v>
      </c>
      <c r="I216">
        <v>594</v>
      </c>
      <c r="J216">
        <v>16579</v>
      </c>
      <c r="K216">
        <v>120.32234557699999</v>
      </c>
      <c r="L216">
        <v>30.421769491799999</v>
      </c>
      <c r="M216">
        <v>120.31125636318941</v>
      </c>
      <c r="N216">
        <v>30.418371125425036</v>
      </c>
    </row>
    <row r="217" spans="1:14" x14ac:dyDescent="0.15">
      <c r="A217" t="s">
        <v>8711</v>
      </c>
      <c r="B217" t="s">
        <v>6821</v>
      </c>
      <c r="C217" t="s">
        <v>6822</v>
      </c>
      <c r="D217" t="str">
        <f t="shared" si="6"/>
        <v>余杭</v>
      </c>
      <c r="E217" t="str">
        <f t="shared" si="7"/>
        <v>临平</v>
      </c>
      <c r="F217" t="s">
        <v>714</v>
      </c>
      <c r="G217" t="s">
        <v>534</v>
      </c>
      <c r="H217" t="s">
        <v>223</v>
      </c>
      <c r="I217">
        <v>12</v>
      </c>
      <c r="J217">
        <v>10199</v>
      </c>
      <c r="K217">
        <v>120.317899864</v>
      </c>
      <c r="L217">
        <v>30.421551645899999</v>
      </c>
      <c r="M217">
        <v>120.30680297931399</v>
      </c>
      <c r="N217">
        <v>30.418216267448223</v>
      </c>
    </row>
    <row r="218" spans="1:14" x14ac:dyDescent="0.15">
      <c r="A218" t="s">
        <v>8711</v>
      </c>
      <c r="B218" t="s">
        <v>6848</v>
      </c>
      <c r="C218" t="s">
        <v>6849</v>
      </c>
      <c r="D218" t="str">
        <f t="shared" si="6"/>
        <v>余杭</v>
      </c>
      <c r="E218" t="str">
        <f t="shared" si="7"/>
        <v>临平</v>
      </c>
      <c r="F218" t="s">
        <v>66</v>
      </c>
      <c r="G218" t="s">
        <v>8</v>
      </c>
      <c r="H218" t="s">
        <v>341</v>
      </c>
      <c r="I218">
        <v>97</v>
      </c>
      <c r="J218">
        <v>11796</v>
      </c>
      <c r="K218">
        <v>120.303194205</v>
      </c>
      <c r="L218">
        <v>30.4208661875</v>
      </c>
      <c r="M218">
        <v>120.29210074554707</v>
      </c>
      <c r="N218">
        <v>30.417612554852049</v>
      </c>
    </row>
    <row r="219" spans="1:14" x14ac:dyDescent="0.15">
      <c r="A219" t="s">
        <v>8711</v>
      </c>
      <c r="B219" t="s">
        <v>6898</v>
      </c>
      <c r="C219" t="s">
        <v>6899</v>
      </c>
      <c r="D219" t="str">
        <f t="shared" si="6"/>
        <v>余杭</v>
      </c>
      <c r="E219" t="str">
        <f t="shared" si="7"/>
        <v>仁和</v>
      </c>
      <c r="F219" t="s">
        <v>22</v>
      </c>
      <c r="G219" t="s">
        <v>23</v>
      </c>
      <c r="H219" t="s">
        <v>40</v>
      </c>
      <c r="I219">
        <v>939</v>
      </c>
      <c r="J219" s="1" t="s">
        <v>1051</v>
      </c>
      <c r="K219">
        <v>120.106782842</v>
      </c>
      <c r="L219">
        <v>30.421402500599999</v>
      </c>
      <c r="M219">
        <v>120.09550391304168</v>
      </c>
      <c r="N219">
        <v>30.417464851195213</v>
      </c>
    </row>
    <row r="220" spans="1:14" x14ac:dyDescent="0.15">
      <c r="A220" t="s">
        <v>8711</v>
      </c>
      <c r="B220" t="s">
        <v>6661</v>
      </c>
      <c r="C220" t="s">
        <v>6662</v>
      </c>
      <c r="D220" t="str">
        <f t="shared" si="6"/>
        <v>余杭</v>
      </c>
      <c r="E220" t="str">
        <f t="shared" si="7"/>
        <v>临平</v>
      </c>
      <c r="F220" t="s">
        <v>73</v>
      </c>
      <c r="G220" t="s">
        <v>23</v>
      </c>
      <c r="H220" t="s">
        <v>153</v>
      </c>
      <c r="I220">
        <v>509</v>
      </c>
      <c r="J220">
        <v>16015</v>
      </c>
      <c r="K220">
        <v>120.30773597699999</v>
      </c>
      <c r="L220">
        <v>30.4204608107</v>
      </c>
      <c r="M220">
        <v>120.2966358147374</v>
      </c>
      <c r="N220">
        <v>30.417204595130176</v>
      </c>
    </row>
    <row r="221" spans="1:14" x14ac:dyDescent="0.15">
      <c r="A221" t="s">
        <v>8711</v>
      </c>
      <c r="B221" t="s">
        <v>6333</v>
      </c>
      <c r="C221" t="s">
        <v>6334</v>
      </c>
      <c r="D221" t="str">
        <f t="shared" si="6"/>
        <v>余杭</v>
      </c>
      <c r="E221" t="str">
        <f t="shared" si="7"/>
        <v>临平</v>
      </c>
      <c r="F221" t="s">
        <v>12</v>
      </c>
      <c r="G221" t="s">
        <v>534</v>
      </c>
      <c r="H221" t="s">
        <v>70</v>
      </c>
      <c r="I221">
        <v>498</v>
      </c>
      <c r="J221">
        <v>16603</v>
      </c>
      <c r="K221">
        <v>120.273300209</v>
      </c>
      <c r="L221">
        <v>30.420752771499998</v>
      </c>
      <c r="M221">
        <v>120.26232903942382</v>
      </c>
      <c r="N221">
        <v>30.417117036659711</v>
      </c>
    </row>
    <row r="222" spans="1:14" x14ac:dyDescent="0.15">
      <c r="A222" t="s">
        <v>8711</v>
      </c>
      <c r="B222" t="s">
        <v>6836</v>
      </c>
      <c r="C222" t="s">
        <v>6837</v>
      </c>
      <c r="D222" t="str">
        <f t="shared" si="6"/>
        <v>余杭</v>
      </c>
      <c r="E222" t="str">
        <f t="shared" si="7"/>
        <v>临平</v>
      </c>
      <c r="F222" t="s">
        <v>226</v>
      </c>
      <c r="G222" t="s">
        <v>23</v>
      </c>
      <c r="H222" t="s">
        <v>188</v>
      </c>
      <c r="I222">
        <v>296</v>
      </c>
      <c r="J222">
        <v>15257</v>
      </c>
      <c r="K222">
        <v>120.30472508299999</v>
      </c>
      <c r="L222">
        <v>30.419568530900001</v>
      </c>
      <c r="M222">
        <v>120.29362782679331</v>
      </c>
      <c r="N222">
        <v>30.416316319284682</v>
      </c>
    </row>
    <row r="223" spans="1:14" x14ac:dyDescent="0.15">
      <c r="A223" t="s">
        <v>8711</v>
      </c>
      <c r="B223" t="s">
        <v>6329</v>
      </c>
      <c r="C223" t="s">
        <v>6330</v>
      </c>
      <c r="D223" t="str">
        <f t="shared" si="6"/>
        <v>余杭</v>
      </c>
      <c r="E223" t="str">
        <f t="shared" si="7"/>
        <v>临平</v>
      </c>
      <c r="F223" t="s">
        <v>79</v>
      </c>
      <c r="G223" t="s">
        <v>23</v>
      </c>
      <c r="H223" t="s">
        <v>9</v>
      </c>
      <c r="I223">
        <v>620</v>
      </c>
      <c r="J223">
        <v>15034</v>
      </c>
      <c r="K223">
        <v>120.311266403</v>
      </c>
      <c r="L223">
        <v>30.419117635900001</v>
      </c>
      <c r="M223">
        <v>120.30016333178392</v>
      </c>
      <c r="N223">
        <v>30.415845068376143</v>
      </c>
    </row>
    <row r="224" spans="1:14" x14ac:dyDescent="0.15">
      <c r="A224" t="s">
        <v>8711</v>
      </c>
      <c r="B224" t="s">
        <v>7012</v>
      </c>
      <c r="C224" t="s">
        <v>6348</v>
      </c>
      <c r="D224" t="str">
        <f t="shared" si="6"/>
        <v>余杭</v>
      </c>
      <c r="E224" t="str">
        <f t="shared" si="7"/>
        <v>临平</v>
      </c>
      <c r="F224" t="s">
        <v>333</v>
      </c>
      <c r="G224" t="s">
        <v>23</v>
      </c>
      <c r="H224" t="s">
        <v>70</v>
      </c>
      <c r="I224">
        <v>60</v>
      </c>
      <c r="J224" s="1" t="s">
        <v>1051</v>
      </c>
      <c r="K224">
        <v>120.308964592</v>
      </c>
      <c r="L224">
        <v>30.418921688200001</v>
      </c>
      <c r="M224">
        <v>120.29786216552681</v>
      </c>
      <c r="N224">
        <v>30.415661165585131</v>
      </c>
    </row>
    <row r="225" spans="1:14" x14ac:dyDescent="0.15">
      <c r="A225" t="s">
        <v>8711</v>
      </c>
      <c r="B225" t="s">
        <v>6469</v>
      </c>
      <c r="C225" t="s">
        <v>6470</v>
      </c>
      <c r="D225" t="str">
        <f t="shared" si="6"/>
        <v>余杭</v>
      </c>
      <c r="E225" t="str">
        <f t="shared" si="7"/>
        <v>临平</v>
      </c>
      <c r="F225" t="s">
        <v>226</v>
      </c>
      <c r="G225" t="s">
        <v>23</v>
      </c>
      <c r="H225" t="s">
        <v>163</v>
      </c>
      <c r="I225">
        <v>294</v>
      </c>
      <c r="J225">
        <v>14665</v>
      </c>
      <c r="K225">
        <v>120.309121949</v>
      </c>
      <c r="L225">
        <v>30.418242288199998</v>
      </c>
      <c r="M225">
        <v>120.29801884981684</v>
      </c>
      <c r="N225">
        <v>30.414981095508065</v>
      </c>
    </row>
    <row r="226" spans="1:14" x14ac:dyDescent="0.15">
      <c r="A226" t="s">
        <v>8711</v>
      </c>
      <c r="B226" t="s">
        <v>6854</v>
      </c>
      <c r="C226" t="s">
        <v>6855</v>
      </c>
      <c r="D226" t="str">
        <f t="shared" si="6"/>
        <v>余杭</v>
      </c>
      <c r="E226" t="str">
        <f t="shared" si="7"/>
        <v>临平</v>
      </c>
      <c r="F226" t="s">
        <v>714</v>
      </c>
      <c r="G226" t="s">
        <v>23</v>
      </c>
      <c r="H226" t="s">
        <v>223</v>
      </c>
      <c r="I226">
        <v>1</v>
      </c>
      <c r="J226">
        <v>15867</v>
      </c>
      <c r="K226">
        <v>120.30860733599999</v>
      </c>
      <c r="L226">
        <v>30.4179420006</v>
      </c>
      <c r="M226">
        <v>120.29750430961137</v>
      </c>
      <c r="N226">
        <v>30.414682856102026</v>
      </c>
    </row>
    <row r="227" spans="1:14" x14ac:dyDescent="0.15">
      <c r="A227" t="s">
        <v>8711</v>
      </c>
      <c r="B227" t="s">
        <v>7264</v>
      </c>
      <c r="C227" t="s">
        <v>7265</v>
      </c>
      <c r="D227" t="str">
        <f t="shared" si="6"/>
        <v>余杭</v>
      </c>
      <c r="E227" t="str">
        <f t="shared" si="7"/>
        <v>临平</v>
      </c>
      <c r="F227" t="s">
        <v>226</v>
      </c>
      <c r="G227" t="s">
        <v>23</v>
      </c>
      <c r="H227" t="s">
        <v>248</v>
      </c>
      <c r="I227">
        <v>100</v>
      </c>
      <c r="J227" s="1" t="s">
        <v>1051</v>
      </c>
      <c r="K227">
        <v>120.30756170799999</v>
      </c>
      <c r="L227">
        <v>30.417896375600002</v>
      </c>
      <c r="M227">
        <v>120.29645948888594</v>
      </c>
      <c r="N227">
        <v>30.414640584315578</v>
      </c>
    </row>
    <row r="228" spans="1:14" x14ac:dyDescent="0.15">
      <c r="A228" t="s">
        <v>8711</v>
      </c>
      <c r="B228" t="s">
        <v>6850</v>
      </c>
      <c r="C228" t="s">
        <v>6851</v>
      </c>
      <c r="D228" t="str">
        <f t="shared" si="6"/>
        <v>余杭</v>
      </c>
      <c r="E228" t="str">
        <f t="shared" si="7"/>
        <v>临平</v>
      </c>
      <c r="F228" t="s">
        <v>226</v>
      </c>
      <c r="G228" t="s">
        <v>23</v>
      </c>
      <c r="H228" t="s">
        <v>44</v>
      </c>
      <c r="I228">
        <v>120</v>
      </c>
      <c r="J228">
        <v>14456</v>
      </c>
      <c r="K228">
        <v>120.307388812</v>
      </c>
      <c r="L228">
        <v>30.417891300899999</v>
      </c>
      <c r="M228">
        <v>120.29628675216392</v>
      </c>
      <c r="N228">
        <v>30.414635958054188</v>
      </c>
    </row>
    <row r="229" spans="1:14" x14ac:dyDescent="0.15">
      <c r="A229" t="s">
        <v>8711</v>
      </c>
      <c r="B229" t="s">
        <v>6614</v>
      </c>
      <c r="C229" t="s">
        <v>6615</v>
      </c>
      <c r="D229" t="str">
        <f t="shared" si="6"/>
        <v>余杭</v>
      </c>
      <c r="E229" t="str">
        <f t="shared" si="7"/>
        <v>临平</v>
      </c>
      <c r="F229" t="s">
        <v>226</v>
      </c>
      <c r="G229" t="s">
        <v>23</v>
      </c>
      <c r="H229" t="s">
        <v>200</v>
      </c>
      <c r="I229">
        <v>232</v>
      </c>
      <c r="J229">
        <v>13356</v>
      </c>
      <c r="K229">
        <v>120.312230666</v>
      </c>
      <c r="L229">
        <v>30.417667510800001</v>
      </c>
      <c r="M229">
        <v>120.30112637201994</v>
      </c>
      <c r="N229">
        <v>30.414388321208065</v>
      </c>
    </row>
    <row r="230" spans="1:14" x14ac:dyDescent="0.15">
      <c r="A230" t="s">
        <v>8711</v>
      </c>
      <c r="B230" t="s">
        <v>6408</v>
      </c>
      <c r="C230" t="s">
        <v>6409</v>
      </c>
      <c r="D230" t="str">
        <f t="shared" si="6"/>
        <v>余杭</v>
      </c>
      <c r="E230" t="str">
        <f t="shared" si="7"/>
        <v>临平</v>
      </c>
      <c r="F230" t="s">
        <v>43</v>
      </c>
      <c r="G230" t="s">
        <v>23</v>
      </c>
      <c r="H230" t="s">
        <v>341</v>
      </c>
      <c r="I230">
        <v>592</v>
      </c>
      <c r="J230">
        <v>18961</v>
      </c>
      <c r="K230">
        <v>120.32281826400001</v>
      </c>
      <c r="L230">
        <v>30.417524019399998</v>
      </c>
      <c r="M230">
        <v>120.31172633991164</v>
      </c>
      <c r="N230">
        <v>30.414118008631061</v>
      </c>
    </row>
    <row r="231" spans="1:14" x14ac:dyDescent="0.15">
      <c r="A231" t="s">
        <v>8711</v>
      </c>
      <c r="B231" t="s">
        <v>6452</v>
      </c>
      <c r="C231" t="s">
        <v>6453</v>
      </c>
      <c r="D231" t="str">
        <f t="shared" si="6"/>
        <v>余杭</v>
      </c>
      <c r="E231" t="str">
        <f t="shared" si="7"/>
        <v>临平</v>
      </c>
      <c r="F231" t="s">
        <v>121</v>
      </c>
      <c r="G231" t="s">
        <v>23</v>
      </c>
      <c r="H231" t="s">
        <v>89</v>
      </c>
      <c r="I231">
        <v>181</v>
      </c>
      <c r="J231">
        <v>16448</v>
      </c>
      <c r="K231">
        <v>120.316170751</v>
      </c>
      <c r="L231">
        <v>30.4172647416</v>
      </c>
      <c r="M231">
        <v>120.30506822590942</v>
      </c>
      <c r="N231">
        <v>30.413949483916685</v>
      </c>
    </row>
    <row r="232" spans="1:14" x14ac:dyDescent="0.15">
      <c r="A232" t="s">
        <v>8711</v>
      </c>
      <c r="B232" t="s">
        <v>6317</v>
      </c>
      <c r="C232" t="s">
        <v>6318</v>
      </c>
      <c r="D232" t="str">
        <f t="shared" si="6"/>
        <v>余杭</v>
      </c>
      <c r="E232" t="str">
        <f t="shared" si="7"/>
        <v>临平</v>
      </c>
      <c r="F232" t="s">
        <v>226</v>
      </c>
      <c r="G232" t="s">
        <v>23</v>
      </c>
      <c r="H232" t="s">
        <v>200</v>
      </c>
      <c r="I232">
        <v>384</v>
      </c>
      <c r="J232">
        <v>18592</v>
      </c>
      <c r="K232">
        <v>120.314148335</v>
      </c>
      <c r="L232">
        <v>30.4165910854</v>
      </c>
      <c r="M232">
        <v>120.30304377258557</v>
      </c>
      <c r="N232">
        <v>30.413296124194606</v>
      </c>
    </row>
    <row r="233" spans="1:14" x14ac:dyDescent="0.15">
      <c r="A233" t="s">
        <v>8711</v>
      </c>
      <c r="B233" t="s">
        <v>6493</v>
      </c>
      <c r="C233" t="s">
        <v>6494</v>
      </c>
      <c r="D233" t="str">
        <f t="shared" si="6"/>
        <v>余杭</v>
      </c>
      <c r="E233" t="str">
        <f t="shared" si="7"/>
        <v>临平</v>
      </c>
      <c r="F233" t="s">
        <v>47</v>
      </c>
      <c r="G233" t="s">
        <v>23</v>
      </c>
      <c r="H233" t="s">
        <v>200</v>
      </c>
      <c r="I233">
        <v>173</v>
      </c>
      <c r="J233">
        <v>14849</v>
      </c>
      <c r="K233">
        <v>120.311034565</v>
      </c>
      <c r="L233">
        <v>30.416502809699999</v>
      </c>
      <c r="M233">
        <v>120.2999293367822</v>
      </c>
      <c r="N233">
        <v>30.413231648162839</v>
      </c>
    </row>
    <row r="234" spans="1:14" x14ac:dyDescent="0.15">
      <c r="A234" t="s">
        <v>8711</v>
      </c>
      <c r="B234" t="s">
        <v>6528</v>
      </c>
      <c r="C234" t="s">
        <v>6529</v>
      </c>
      <c r="D234" t="str">
        <f t="shared" si="6"/>
        <v>余杭</v>
      </c>
      <c r="E234" t="str">
        <f t="shared" si="7"/>
        <v>临平</v>
      </c>
      <c r="F234" t="s">
        <v>121</v>
      </c>
      <c r="G234" t="s">
        <v>23</v>
      </c>
      <c r="H234" t="s">
        <v>30</v>
      </c>
      <c r="I234">
        <v>624</v>
      </c>
      <c r="J234">
        <v>15659</v>
      </c>
      <c r="K234">
        <v>120.31958013400001</v>
      </c>
      <c r="L234">
        <v>30.416582984000001</v>
      </c>
      <c r="M234">
        <v>120.30848139291351</v>
      </c>
      <c r="N234">
        <v>30.413225466943995</v>
      </c>
    </row>
    <row r="235" spans="1:14" x14ac:dyDescent="0.15">
      <c r="A235" t="s">
        <v>8711</v>
      </c>
      <c r="B235" t="s">
        <v>6158</v>
      </c>
      <c r="C235" t="s">
        <v>6159</v>
      </c>
      <c r="D235" t="str">
        <f t="shared" si="6"/>
        <v>余杭</v>
      </c>
      <c r="E235" t="str">
        <f t="shared" si="7"/>
        <v>临平</v>
      </c>
      <c r="F235" t="s">
        <v>54</v>
      </c>
      <c r="G235" t="s">
        <v>23</v>
      </c>
      <c r="H235" t="s">
        <v>166</v>
      </c>
      <c r="I235">
        <v>1079</v>
      </c>
      <c r="J235">
        <v>17505</v>
      </c>
      <c r="K235">
        <v>120.324184156</v>
      </c>
      <c r="L235">
        <v>30.416484323100001</v>
      </c>
      <c r="M235">
        <v>120.31309442606683</v>
      </c>
      <c r="N235">
        <v>30.413055690155652</v>
      </c>
    </row>
    <row r="236" spans="1:14" x14ac:dyDescent="0.15">
      <c r="A236" t="s">
        <v>8711</v>
      </c>
      <c r="B236" t="s">
        <v>6347</v>
      </c>
      <c r="C236" t="s">
        <v>6348</v>
      </c>
      <c r="D236" t="str">
        <f t="shared" si="6"/>
        <v>余杭</v>
      </c>
      <c r="E236" t="str">
        <f t="shared" si="7"/>
        <v>临平</v>
      </c>
      <c r="F236" t="s">
        <v>47</v>
      </c>
      <c r="G236" t="s">
        <v>23</v>
      </c>
      <c r="H236" t="s">
        <v>30</v>
      </c>
      <c r="I236">
        <v>450</v>
      </c>
      <c r="J236">
        <v>18193</v>
      </c>
      <c r="K236">
        <v>120.31261661400001</v>
      </c>
      <c r="L236">
        <v>30.416234645500001</v>
      </c>
      <c r="M236">
        <v>120.30151121027355</v>
      </c>
      <c r="N236">
        <v>30.412952546829089</v>
      </c>
    </row>
    <row r="237" spans="1:14" x14ac:dyDescent="0.15">
      <c r="A237" t="s">
        <v>8711</v>
      </c>
      <c r="B237" t="s">
        <v>7124</v>
      </c>
      <c r="C237" t="s">
        <v>7125</v>
      </c>
      <c r="D237" t="str">
        <f t="shared" si="6"/>
        <v>余杭</v>
      </c>
      <c r="E237" t="str">
        <f t="shared" si="7"/>
        <v>临平</v>
      </c>
      <c r="F237" t="s">
        <v>79</v>
      </c>
      <c r="G237" t="s">
        <v>23</v>
      </c>
      <c r="H237" t="s">
        <v>223</v>
      </c>
      <c r="I237">
        <v>36</v>
      </c>
      <c r="J237" s="1" t="s">
        <v>1051</v>
      </c>
      <c r="K237">
        <v>120.30811018</v>
      </c>
      <c r="L237">
        <v>30.416162517699998</v>
      </c>
      <c r="M237">
        <v>120.29700606789253</v>
      </c>
      <c r="N237">
        <v>30.412905081121384</v>
      </c>
    </row>
    <row r="238" spans="1:14" x14ac:dyDescent="0.15">
      <c r="A238" t="s">
        <v>8711</v>
      </c>
      <c r="B238" t="s">
        <v>6428</v>
      </c>
      <c r="C238" t="s">
        <v>6429</v>
      </c>
      <c r="D238" t="str">
        <f t="shared" si="6"/>
        <v>余杭</v>
      </c>
      <c r="E238" t="str">
        <f t="shared" si="7"/>
        <v>临平</v>
      </c>
      <c r="F238" t="s">
        <v>58</v>
      </c>
      <c r="G238" t="s">
        <v>23</v>
      </c>
      <c r="H238" t="s">
        <v>55</v>
      </c>
      <c r="I238">
        <v>582</v>
      </c>
      <c r="J238">
        <v>17087</v>
      </c>
      <c r="K238">
        <v>120.322724361</v>
      </c>
      <c r="L238">
        <v>30.416085457400001</v>
      </c>
      <c r="M238">
        <v>120.31163106748336</v>
      </c>
      <c r="N238">
        <v>30.412680939532233</v>
      </c>
    </row>
    <row r="239" spans="1:14" x14ac:dyDescent="0.15">
      <c r="A239" t="s">
        <v>8711</v>
      </c>
      <c r="B239" t="s">
        <v>6685</v>
      </c>
      <c r="C239" t="s">
        <v>6686</v>
      </c>
      <c r="D239" t="str">
        <f t="shared" si="6"/>
        <v>余杭</v>
      </c>
      <c r="E239" t="str">
        <f t="shared" si="7"/>
        <v>临平</v>
      </c>
      <c r="F239" t="s">
        <v>33</v>
      </c>
      <c r="G239" t="s">
        <v>23</v>
      </c>
      <c r="H239" t="s">
        <v>1965</v>
      </c>
      <c r="I239">
        <v>546</v>
      </c>
      <c r="J239">
        <v>20506</v>
      </c>
      <c r="K239">
        <v>120.320713916</v>
      </c>
      <c r="L239">
        <v>30.415885853100001</v>
      </c>
      <c r="M239">
        <v>120.30961653512078</v>
      </c>
      <c r="N239">
        <v>30.412512213261309</v>
      </c>
    </row>
    <row r="240" spans="1:14" x14ac:dyDescent="0.15">
      <c r="A240" t="s">
        <v>8711</v>
      </c>
      <c r="B240" t="s">
        <v>6793</v>
      </c>
      <c r="C240" t="s">
        <v>6794</v>
      </c>
      <c r="D240" t="str">
        <f t="shared" si="6"/>
        <v>余杭</v>
      </c>
      <c r="E240" t="str">
        <f t="shared" si="7"/>
        <v>临平</v>
      </c>
      <c r="F240" t="s">
        <v>226</v>
      </c>
      <c r="G240" t="s">
        <v>23</v>
      </c>
      <c r="H240" t="s">
        <v>368</v>
      </c>
      <c r="I240">
        <v>48</v>
      </c>
      <c r="J240">
        <v>15445</v>
      </c>
      <c r="K240">
        <v>120.308659928</v>
      </c>
      <c r="L240">
        <v>30.4156529889</v>
      </c>
      <c r="M240">
        <v>120.29755500598628</v>
      </c>
      <c r="N240">
        <v>30.412393619074788</v>
      </c>
    </row>
    <row r="241" spans="1:14" x14ac:dyDescent="0.15">
      <c r="A241" t="s">
        <v>8711</v>
      </c>
      <c r="B241" t="s">
        <v>6938</v>
      </c>
      <c r="C241" t="s">
        <v>6939</v>
      </c>
      <c r="D241" t="str">
        <f t="shared" si="6"/>
        <v>余杭</v>
      </c>
      <c r="E241" t="str">
        <f t="shared" si="7"/>
        <v>临平</v>
      </c>
      <c r="F241" t="s">
        <v>226</v>
      </c>
      <c r="G241" t="s">
        <v>23</v>
      </c>
      <c r="H241" t="s">
        <v>341</v>
      </c>
      <c r="I241">
        <v>71</v>
      </c>
      <c r="J241" s="1" t="s">
        <v>1051</v>
      </c>
      <c r="K241">
        <v>120.31149922900001</v>
      </c>
      <c r="L241">
        <v>30.4155887953</v>
      </c>
      <c r="M241">
        <v>120.30039323003027</v>
      </c>
      <c r="N241">
        <v>30.412314666725411</v>
      </c>
    </row>
    <row r="242" spans="1:14" x14ac:dyDescent="0.15">
      <c r="A242" t="s">
        <v>8711</v>
      </c>
      <c r="B242" t="s">
        <v>6315</v>
      </c>
      <c r="C242" t="s">
        <v>6316</v>
      </c>
      <c r="D242" t="str">
        <f t="shared" si="6"/>
        <v>余杭</v>
      </c>
      <c r="E242" t="str">
        <f t="shared" si="7"/>
        <v>临平</v>
      </c>
      <c r="F242" t="s">
        <v>226</v>
      </c>
      <c r="G242" t="s">
        <v>23</v>
      </c>
      <c r="H242" t="s">
        <v>44</v>
      </c>
      <c r="I242">
        <v>198</v>
      </c>
      <c r="J242">
        <v>15421</v>
      </c>
      <c r="K242">
        <v>120.309843546</v>
      </c>
      <c r="L242">
        <v>30.415473653100001</v>
      </c>
      <c r="M242">
        <v>120.29873783735029</v>
      </c>
      <c r="N242">
        <v>30.412209101128418</v>
      </c>
    </row>
    <row r="243" spans="1:14" x14ac:dyDescent="0.15">
      <c r="A243" t="s">
        <v>8711</v>
      </c>
      <c r="B243" t="s">
        <v>7064</v>
      </c>
      <c r="C243" t="s">
        <v>7065</v>
      </c>
      <c r="D243" t="str">
        <f t="shared" si="6"/>
        <v>余杭</v>
      </c>
      <c r="E243" t="str">
        <f t="shared" si="7"/>
        <v>临平</v>
      </c>
      <c r="F243" t="s">
        <v>333</v>
      </c>
      <c r="G243" t="s">
        <v>23</v>
      </c>
      <c r="H243" t="s">
        <v>368</v>
      </c>
      <c r="I243">
        <v>38</v>
      </c>
      <c r="J243" s="1" t="s">
        <v>1051</v>
      </c>
      <c r="K243">
        <v>120.31573951199999</v>
      </c>
      <c r="L243">
        <v>30.415479933299999</v>
      </c>
      <c r="M243">
        <v>120.30463516784855</v>
      </c>
      <c r="N243">
        <v>30.412169296627873</v>
      </c>
    </row>
    <row r="244" spans="1:14" x14ac:dyDescent="0.15">
      <c r="A244" t="s">
        <v>8711</v>
      </c>
      <c r="B244" t="s">
        <v>6819</v>
      </c>
      <c r="C244" t="s">
        <v>6820</v>
      </c>
      <c r="D244" t="str">
        <f t="shared" si="6"/>
        <v>余杭</v>
      </c>
      <c r="E244" t="str">
        <f t="shared" si="7"/>
        <v>临平</v>
      </c>
      <c r="F244" t="s">
        <v>17</v>
      </c>
      <c r="G244" t="s">
        <v>534</v>
      </c>
      <c r="H244" t="s">
        <v>146</v>
      </c>
      <c r="I244">
        <v>162</v>
      </c>
      <c r="J244">
        <v>22877</v>
      </c>
      <c r="K244">
        <v>120.287388961</v>
      </c>
      <c r="L244">
        <v>30.415508651100001</v>
      </c>
      <c r="M244">
        <v>120.27634478973043</v>
      </c>
      <c r="N244">
        <v>30.412115316104352</v>
      </c>
    </row>
    <row r="245" spans="1:14" x14ac:dyDescent="0.15">
      <c r="A245" t="s">
        <v>8711</v>
      </c>
      <c r="B245" t="s">
        <v>6524</v>
      </c>
      <c r="C245" t="s">
        <v>6525</v>
      </c>
      <c r="D245" t="str">
        <f t="shared" si="6"/>
        <v>余杭</v>
      </c>
      <c r="E245" t="str">
        <f t="shared" si="7"/>
        <v>临平</v>
      </c>
      <c r="F245" t="s">
        <v>66</v>
      </c>
      <c r="G245" t="s">
        <v>23</v>
      </c>
      <c r="H245" t="s">
        <v>55</v>
      </c>
      <c r="I245">
        <v>266</v>
      </c>
      <c r="J245">
        <v>16369</v>
      </c>
      <c r="K245">
        <v>120.3087621</v>
      </c>
      <c r="L245">
        <v>30.414825326599999</v>
      </c>
      <c r="M245">
        <v>120.2976564711532</v>
      </c>
      <c r="N245">
        <v>30.411565562043265</v>
      </c>
    </row>
    <row r="246" spans="1:14" x14ac:dyDescent="0.15">
      <c r="A246" t="s">
        <v>8711</v>
      </c>
      <c r="B246" t="s">
        <v>6365</v>
      </c>
      <c r="C246" t="s">
        <v>6366</v>
      </c>
      <c r="D246" t="str">
        <f t="shared" si="6"/>
        <v>余杭</v>
      </c>
      <c r="E246" t="str">
        <f t="shared" si="7"/>
        <v>临平</v>
      </c>
      <c r="F246" t="s">
        <v>47</v>
      </c>
      <c r="G246" t="s">
        <v>23</v>
      </c>
      <c r="H246" t="s">
        <v>30</v>
      </c>
      <c r="I246">
        <v>327</v>
      </c>
      <c r="J246">
        <v>18055</v>
      </c>
      <c r="K246">
        <v>120.312460802</v>
      </c>
      <c r="L246">
        <v>30.413930048499999</v>
      </c>
      <c r="M246">
        <v>120.30135360322539</v>
      </c>
      <c r="N246">
        <v>30.41064912911218</v>
      </c>
    </row>
    <row r="247" spans="1:14" x14ac:dyDescent="0.15">
      <c r="A247" t="s">
        <v>8711</v>
      </c>
      <c r="B247" t="s">
        <v>6817</v>
      </c>
      <c r="C247" t="s">
        <v>6818</v>
      </c>
      <c r="D247" t="str">
        <f t="shared" si="6"/>
        <v>余杭</v>
      </c>
      <c r="E247" t="str">
        <f t="shared" si="7"/>
        <v>临平</v>
      </c>
      <c r="F247" t="s">
        <v>109</v>
      </c>
      <c r="G247" t="s">
        <v>23</v>
      </c>
      <c r="H247" t="s">
        <v>70</v>
      </c>
      <c r="I247">
        <v>169</v>
      </c>
      <c r="J247">
        <v>18232</v>
      </c>
      <c r="K247">
        <v>120.309307397</v>
      </c>
      <c r="L247">
        <v>30.413862353500001</v>
      </c>
      <c r="M247">
        <v>120.29820072608138</v>
      </c>
      <c r="N247">
        <v>30.410600322404861</v>
      </c>
    </row>
    <row r="248" spans="1:14" x14ac:dyDescent="0.15">
      <c r="A248" t="s">
        <v>8711</v>
      </c>
      <c r="B248" t="s">
        <v>6669</v>
      </c>
      <c r="C248" t="s">
        <v>6670</v>
      </c>
      <c r="D248" t="str">
        <f t="shared" si="6"/>
        <v>余杭</v>
      </c>
      <c r="E248" t="str">
        <f t="shared" si="7"/>
        <v>临平</v>
      </c>
      <c r="F248" t="s">
        <v>58</v>
      </c>
      <c r="G248" t="s">
        <v>23</v>
      </c>
      <c r="H248" t="s">
        <v>19</v>
      </c>
      <c r="I248">
        <v>461</v>
      </c>
      <c r="J248">
        <v>21747</v>
      </c>
      <c r="K248">
        <v>120.31763509300001</v>
      </c>
      <c r="L248">
        <v>30.413834020900001</v>
      </c>
      <c r="M248">
        <v>120.3065314863059</v>
      </c>
      <c r="N248">
        <v>30.410501788026551</v>
      </c>
    </row>
    <row r="249" spans="1:14" x14ac:dyDescent="0.15">
      <c r="A249" t="s">
        <v>8711</v>
      </c>
      <c r="B249" t="s">
        <v>7308</v>
      </c>
      <c r="C249" t="s">
        <v>7309</v>
      </c>
      <c r="D249" t="str">
        <f t="shared" si="6"/>
        <v>余杭</v>
      </c>
      <c r="E249" t="str">
        <f t="shared" si="7"/>
        <v>临平</v>
      </c>
      <c r="F249" t="s">
        <v>714</v>
      </c>
      <c r="G249" t="s">
        <v>534</v>
      </c>
      <c r="H249" t="s">
        <v>223</v>
      </c>
      <c r="I249">
        <v>4</v>
      </c>
      <c r="J249" s="1" t="s">
        <v>1051</v>
      </c>
      <c r="K249">
        <v>120.310904584</v>
      </c>
      <c r="L249">
        <v>30.413407096699999</v>
      </c>
      <c r="M249">
        <v>120.29979701631345</v>
      </c>
      <c r="N249">
        <v>30.410136721467854</v>
      </c>
    </row>
    <row r="250" spans="1:14" x14ac:dyDescent="0.15">
      <c r="A250" t="s">
        <v>8711</v>
      </c>
      <c r="B250" t="s">
        <v>7136</v>
      </c>
      <c r="C250" t="s">
        <v>7137</v>
      </c>
      <c r="D250" t="str">
        <f t="shared" si="6"/>
        <v>余杭</v>
      </c>
      <c r="E250" t="str">
        <f t="shared" si="7"/>
        <v>临平</v>
      </c>
      <c r="F250" t="s">
        <v>62</v>
      </c>
      <c r="G250" t="s">
        <v>534</v>
      </c>
      <c r="H250" t="s">
        <v>163</v>
      </c>
      <c r="I250">
        <v>28</v>
      </c>
      <c r="J250" s="1" t="s">
        <v>1051</v>
      </c>
      <c r="K250">
        <v>120.306974705</v>
      </c>
      <c r="L250">
        <v>30.413346362399999</v>
      </c>
      <c r="M250">
        <v>120.2958695180445</v>
      </c>
      <c r="N250">
        <v>30.410091948008208</v>
      </c>
    </row>
    <row r="251" spans="1:14" x14ac:dyDescent="0.15">
      <c r="A251" t="s">
        <v>8711</v>
      </c>
      <c r="B251" t="s">
        <v>7262</v>
      </c>
      <c r="C251" t="s">
        <v>7263</v>
      </c>
      <c r="D251" t="str">
        <f t="shared" si="6"/>
        <v>余杭</v>
      </c>
      <c r="E251" t="str">
        <f t="shared" si="7"/>
        <v>临平</v>
      </c>
      <c r="F251" t="s">
        <v>62</v>
      </c>
      <c r="G251" t="s">
        <v>534</v>
      </c>
      <c r="H251" t="s">
        <v>44</v>
      </c>
      <c r="I251">
        <v>84</v>
      </c>
      <c r="J251" s="1" t="s">
        <v>1051</v>
      </c>
      <c r="K251">
        <v>120.306974705</v>
      </c>
      <c r="L251">
        <v>30.413346362399999</v>
      </c>
      <c r="M251">
        <v>120.2958695180445</v>
      </c>
      <c r="N251">
        <v>30.410091948008208</v>
      </c>
    </row>
    <row r="252" spans="1:14" x14ac:dyDescent="0.15">
      <c r="A252" t="s">
        <v>8711</v>
      </c>
      <c r="B252" t="s">
        <v>7290</v>
      </c>
      <c r="C252" t="s">
        <v>7291</v>
      </c>
      <c r="D252" t="str">
        <f t="shared" si="6"/>
        <v>余杭</v>
      </c>
      <c r="E252" t="str">
        <f t="shared" si="7"/>
        <v>临平</v>
      </c>
      <c r="F252" t="s">
        <v>714</v>
      </c>
      <c r="G252" t="s">
        <v>534</v>
      </c>
      <c r="H252" t="s">
        <v>223</v>
      </c>
      <c r="I252">
        <v>1</v>
      </c>
      <c r="J252" s="1" t="s">
        <v>1051</v>
      </c>
      <c r="K252">
        <v>120.30954381700001</v>
      </c>
      <c r="L252">
        <v>30.412499957200001</v>
      </c>
      <c r="M252">
        <v>120.29843606119877</v>
      </c>
      <c r="N252">
        <v>30.409236864707303</v>
      </c>
    </row>
    <row r="253" spans="1:14" x14ac:dyDescent="0.15">
      <c r="A253" t="s">
        <v>8711</v>
      </c>
      <c r="B253" t="s">
        <v>7312</v>
      </c>
      <c r="C253" t="s">
        <v>7313</v>
      </c>
      <c r="D253" t="str">
        <f t="shared" si="6"/>
        <v>余杭</v>
      </c>
      <c r="E253" t="str">
        <f t="shared" si="7"/>
        <v>临平</v>
      </c>
      <c r="F253" t="s">
        <v>714</v>
      </c>
      <c r="G253" t="s">
        <v>534</v>
      </c>
      <c r="H253" t="s">
        <v>223</v>
      </c>
      <c r="I253">
        <v>10</v>
      </c>
      <c r="J253" s="1" t="s">
        <v>1051</v>
      </c>
      <c r="K253">
        <v>120.316103426</v>
      </c>
      <c r="L253">
        <v>30.4110655339</v>
      </c>
      <c r="M253">
        <v>120.30499627297877</v>
      </c>
      <c r="N253">
        <v>30.407751040283664</v>
      </c>
    </row>
    <row r="254" spans="1:14" x14ac:dyDescent="0.15">
      <c r="A254" t="s">
        <v>8711</v>
      </c>
      <c r="B254" t="s">
        <v>7148</v>
      </c>
      <c r="C254" t="s">
        <v>7149</v>
      </c>
      <c r="D254" t="str">
        <f t="shared" si="6"/>
        <v>余杭</v>
      </c>
      <c r="E254" t="str">
        <f t="shared" si="7"/>
        <v>临平</v>
      </c>
      <c r="F254" t="s">
        <v>714</v>
      </c>
      <c r="G254" t="s">
        <v>23</v>
      </c>
      <c r="H254" t="s">
        <v>368</v>
      </c>
      <c r="I254">
        <v>48</v>
      </c>
      <c r="J254" s="1" t="s">
        <v>1051</v>
      </c>
      <c r="K254">
        <v>120.28793831900001</v>
      </c>
      <c r="L254">
        <v>30.410829466900001</v>
      </c>
      <c r="M254">
        <v>120.2768883301802</v>
      </c>
      <c r="N254">
        <v>30.407444222979596</v>
      </c>
    </row>
    <row r="255" spans="1:14" x14ac:dyDescent="0.15">
      <c r="A255" t="s">
        <v>8711</v>
      </c>
      <c r="B255" t="s">
        <v>6434</v>
      </c>
      <c r="C255" t="s">
        <v>6435</v>
      </c>
      <c r="D255" t="str">
        <f t="shared" si="6"/>
        <v>余杭</v>
      </c>
      <c r="E255" t="str">
        <f t="shared" si="7"/>
        <v>临平</v>
      </c>
      <c r="F255" t="s">
        <v>125</v>
      </c>
      <c r="G255" t="s">
        <v>527</v>
      </c>
      <c r="H255" t="s">
        <v>163</v>
      </c>
      <c r="I255">
        <v>553</v>
      </c>
      <c r="J255">
        <v>22258</v>
      </c>
      <c r="K255">
        <v>120.313854706</v>
      </c>
      <c r="L255">
        <v>30.410584267899999</v>
      </c>
      <c r="M255">
        <v>120.30274568304746</v>
      </c>
      <c r="N255">
        <v>30.407291995665528</v>
      </c>
    </row>
    <row r="256" spans="1:14" x14ac:dyDescent="0.15">
      <c r="A256" t="s">
        <v>8711</v>
      </c>
      <c r="B256" t="s">
        <v>6422</v>
      </c>
      <c r="C256" t="s">
        <v>6423</v>
      </c>
      <c r="D256" t="str">
        <f t="shared" si="6"/>
        <v>余杭</v>
      </c>
      <c r="E256" t="str">
        <f t="shared" si="7"/>
        <v>临平</v>
      </c>
      <c r="F256" t="s">
        <v>125</v>
      </c>
      <c r="G256" t="s">
        <v>8</v>
      </c>
      <c r="H256" t="s">
        <v>30</v>
      </c>
      <c r="I256">
        <v>671</v>
      </c>
      <c r="J256">
        <v>22257</v>
      </c>
      <c r="K256">
        <v>120.287012484</v>
      </c>
      <c r="L256">
        <v>30.410100439800001</v>
      </c>
      <c r="M256">
        <v>120.27596628532888</v>
      </c>
      <c r="N256">
        <v>30.406701568383284</v>
      </c>
    </row>
    <row r="257" spans="1:14" x14ac:dyDescent="0.15">
      <c r="A257" t="s">
        <v>8711</v>
      </c>
      <c r="B257" t="s">
        <v>6723</v>
      </c>
      <c r="C257" t="s">
        <v>6724</v>
      </c>
      <c r="D257" t="str">
        <f t="shared" si="6"/>
        <v>余杭</v>
      </c>
      <c r="E257" t="str">
        <f t="shared" si="7"/>
        <v>临平</v>
      </c>
      <c r="F257" t="s">
        <v>125</v>
      </c>
      <c r="G257" t="s">
        <v>23</v>
      </c>
      <c r="H257" t="s">
        <v>368</v>
      </c>
      <c r="I257">
        <v>632</v>
      </c>
      <c r="J257">
        <v>16127</v>
      </c>
      <c r="K257">
        <v>120.313290116</v>
      </c>
      <c r="L257">
        <v>30.4096146111</v>
      </c>
      <c r="M257">
        <v>120.30218028678559</v>
      </c>
      <c r="N257">
        <v>30.406327217854741</v>
      </c>
    </row>
    <row r="258" spans="1:14" x14ac:dyDescent="0.15">
      <c r="A258" t="s">
        <v>8711</v>
      </c>
      <c r="B258" t="s">
        <v>7280</v>
      </c>
      <c r="C258" t="s">
        <v>7281</v>
      </c>
      <c r="D258" t="str">
        <f t="shared" ref="D258:D321" si="8">MID(C258,2,2)</f>
        <v>余杭</v>
      </c>
      <c r="E258" t="str">
        <f t="shared" ref="E258:E321" si="9">MID(C258,4,FIND(")",C258)-4)</f>
        <v>临平</v>
      </c>
      <c r="F258" t="s">
        <v>125</v>
      </c>
      <c r="G258" t="s">
        <v>534</v>
      </c>
      <c r="H258" t="s">
        <v>223</v>
      </c>
      <c r="I258">
        <v>1</v>
      </c>
      <c r="J258" s="1" t="s">
        <v>1051</v>
      </c>
      <c r="K258">
        <v>120.313725746</v>
      </c>
      <c r="L258">
        <v>30.409453074599998</v>
      </c>
      <c r="M258">
        <v>120.30261599359258</v>
      </c>
      <c r="N258">
        <v>30.40616197663282</v>
      </c>
    </row>
    <row r="259" spans="1:14" x14ac:dyDescent="0.15">
      <c r="A259" t="s">
        <v>8711</v>
      </c>
      <c r="B259" t="s">
        <v>6204</v>
      </c>
      <c r="C259" t="s">
        <v>6205</v>
      </c>
      <c r="D259" t="str">
        <f t="shared" si="8"/>
        <v>余杭</v>
      </c>
      <c r="E259" t="str">
        <f t="shared" si="9"/>
        <v>临平</v>
      </c>
      <c r="F259" t="s">
        <v>17</v>
      </c>
      <c r="G259" t="s">
        <v>18</v>
      </c>
      <c r="H259" t="s">
        <v>85</v>
      </c>
      <c r="I259">
        <v>3269</v>
      </c>
      <c r="J259">
        <v>21366</v>
      </c>
      <c r="K259">
        <v>120.29515676600001</v>
      </c>
      <c r="L259">
        <v>30.4071230628</v>
      </c>
      <c r="M259">
        <v>120.28407541875204</v>
      </c>
      <c r="N259">
        <v>30.403824715749728</v>
      </c>
    </row>
    <row r="260" spans="1:14" x14ac:dyDescent="0.15">
      <c r="A260" t="s">
        <v>8711</v>
      </c>
      <c r="B260" t="s">
        <v>6339</v>
      </c>
      <c r="C260" t="s">
        <v>6340</v>
      </c>
      <c r="D260" t="str">
        <f t="shared" si="8"/>
        <v>余杭</v>
      </c>
      <c r="E260" t="str">
        <f t="shared" si="9"/>
        <v>星桥</v>
      </c>
      <c r="F260" t="s">
        <v>125</v>
      </c>
      <c r="G260" t="s">
        <v>23</v>
      </c>
      <c r="H260" t="s">
        <v>235</v>
      </c>
      <c r="I260">
        <v>632</v>
      </c>
      <c r="J260">
        <v>18223</v>
      </c>
      <c r="K260">
        <v>120.27578566699999</v>
      </c>
      <c r="L260">
        <v>30.406964955100001</v>
      </c>
      <c r="M260">
        <v>120.26479266307874</v>
      </c>
      <c r="N260">
        <v>30.403374315387754</v>
      </c>
    </row>
    <row r="261" spans="1:14" x14ac:dyDescent="0.15">
      <c r="A261" t="s">
        <v>8711</v>
      </c>
      <c r="B261" t="s">
        <v>6082</v>
      </c>
      <c r="C261" t="s">
        <v>6083</v>
      </c>
      <c r="D261" t="str">
        <f t="shared" si="8"/>
        <v>余杭</v>
      </c>
      <c r="E261" t="str">
        <f t="shared" si="9"/>
        <v>临平</v>
      </c>
      <c r="F261" t="s">
        <v>43</v>
      </c>
      <c r="G261" t="s">
        <v>13</v>
      </c>
      <c r="H261" t="s">
        <v>410</v>
      </c>
      <c r="I261">
        <v>3212</v>
      </c>
      <c r="J261">
        <v>17103</v>
      </c>
      <c r="K261">
        <v>120.30064074000001</v>
      </c>
      <c r="L261">
        <v>30.406002802700002</v>
      </c>
      <c r="M261">
        <v>120.28954247809466</v>
      </c>
      <c r="N261">
        <v>30.402741765849985</v>
      </c>
    </row>
    <row r="262" spans="1:14" x14ac:dyDescent="0.15">
      <c r="A262" t="s">
        <v>8711</v>
      </c>
      <c r="B262" t="s">
        <v>6691</v>
      </c>
      <c r="C262" t="s">
        <v>6692</v>
      </c>
      <c r="D262" t="str">
        <f t="shared" si="8"/>
        <v>余杭</v>
      </c>
      <c r="E262" t="str">
        <f t="shared" si="9"/>
        <v>星桥</v>
      </c>
      <c r="F262" t="s">
        <v>17</v>
      </c>
      <c r="G262" t="s">
        <v>23</v>
      </c>
      <c r="H262" t="s">
        <v>89</v>
      </c>
      <c r="I262">
        <v>510</v>
      </c>
      <c r="J262">
        <v>15336</v>
      </c>
      <c r="K262">
        <v>120.266671125</v>
      </c>
      <c r="L262">
        <v>30.406138504600001</v>
      </c>
      <c r="M262">
        <v>120.25571847329898</v>
      </c>
      <c r="N262">
        <v>30.402388991264942</v>
      </c>
    </row>
    <row r="263" spans="1:14" x14ac:dyDescent="0.15">
      <c r="A263" t="s">
        <v>8711</v>
      </c>
      <c r="B263" t="s">
        <v>6600</v>
      </c>
      <c r="C263" t="s">
        <v>6601</v>
      </c>
      <c r="D263" t="str">
        <f t="shared" si="8"/>
        <v>余杭</v>
      </c>
      <c r="E263" t="str">
        <f t="shared" si="9"/>
        <v>星桥</v>
      </c>
      <c r="F263" t="s">
        <v>12</v>
      </c>
      <c r="G263" t="s">
        <v>23</v>
      </c>
      <c r="H263" t="s">
        <v>1909</v>
      </c>
      <c r="I263">
        <v>1140</v>
      </c>
      <c r="J263">
        <v>15600</v>
      </c>
      <c r="K263">
        <v>120.272085463</v>
      </c>
      <c r="L263">
        <v>30.405986822599999</v>
      </c>
      <c r="M263">
        <v>120.26110962471917</v>
      </c>
      <c r="N263">
        <v>30.402329543168069</v>
      </c>
    </row>
    <row r="264" spans="1:14" x14ac:dyDescent="0.15">
      <c r="A264" t="s">
        <v>8711</v>
      </c>
      <c r="B264" t="s">
        <v>7074</v>
      </c>
      <c r="C264" t="s">
        <v>7075</v>
      </c>
      <c r="D264" t="str">
        <f t="shared" si="8"/>
        <v>余杭</v>
      </c>
      <c r="E264" t="str">
        <f t="shared" si="9"/>
        <v>瓶窑</v>
      </c>
      <c r="F264" t="s">
        <v>333</v>
      </c>
      <c r="G264" t="s">
        <v>23</v>
      </c>
      <c r="H264" t="s">
        <v>223</v>
      </c>
      <c r="I264">
        <v>1</v>
      </c>
      <c r="J264" s="1" t="s">
        <v>1051</v>
      </c>
      <c r="K264">
        <v>119.973017089</v>
      </c>
      <c r="L264">
        <v>30.405683847399999</v>
      </c>
      <c r="M264">
        <v>119.96187111829018</v>
      </c>
      <c r="N264">
        <v>30.402279449374699</v>
      </c>
    </row>
    <row r="265" spans="1:14" x14ac:dyDescent="0.15">
      <c r="A265" t="s">
        <v>8711</v>
      </c>
      <c r="B265" t="s">
        <v>6757</v>
      </c>
      <c r="C265" t="s">
        <v>6758</v>
      </c>
      <c r="D265" t="str">
        <f t="shared" si="8"/>
        <v>余杭</v>
      </c>
      <c r="E265" t="str">
        <f t="shared" si="9"/>
        <v>临平</v>
      </c>
      <c r="F265" t="s">
        <v>12</v>
      </c>
      <c r="G265" t="s">
        <v>23</v>
      </c>
      <c r="H265" t="s">
        <v>248</v>
      </c>
      <c r="I265">
        <v>716</v>
      </c>
      <c r="J265">
        <v>20901</v>
      </c>
      <c r="K265">
        <v>120.30935505799999</v>
      </c>
      <c r="L265">
        <v>30.405452912800001</v>
      </c>
      <c r="M265">
        <v>120.29824353530704</v>
      </c>
      <c r="N265">
        <v>30.402191015727418</v>
      </c>
    </row>
    <row r="266" spans="1:14" x14ac:dyDescent="0.15">
      <c r="A266" t="s">
        <v>8711</v>
      </c>
      <c r="B266" t="s">
        <v>6659</v>
      </c>
      <c r="C266" t="s">
        <v>6660</v>
      </c>
      <c r="D266" t="str">
        <f t="shared" si="8"/>
        <v>余杭</v>
      </c>
      <c r="E266" t="str">
        <f t="shared" si="9"/>
        <v>临平</v>
      </c>
      <c r="F266" t="s">
        <v>109</v>
      </c>
      <c r="G266" t="s">
        <v>23</v>
      </c>
      <c r="H266" t="s">
        <v>268</v>
      </c>
      <c r="I266">
        <v>590</v>
      </c>
      <c r="J266">
        <v>20915</v>
      </c>
      <c r="K266">
        <v>120.31570796699999</v>
      </c>
      <c r="L266">
        <v>30.405373608800002</v>
      </c>
      <c r="M266">
        <v>120.30459751566175</v>
      </c>
      <c r="N266">
        <v>30.402063659104815</v>
      </c>
    </row>
    <row r="267" spans="1:14" x14ac:dyDescent="0.15">
      <c r="A267" t="s">
        <v>8711</v>
      </c>
      <c r="B267" t="s">
        <v>6224</v>
      </c>
      <c r="C267" t="s">
        <v>6225</v>
      </c>
      <c r="D267" t="str">
        <f t="shared" si="8"/>
        <v>余杭</v>
      </c>
      <c r="E267" t="str">
        <f t="shared" si="9"/>
        <v>临平</v>
      </c>
      <c r="F267" t="s">
        <v>33</v>
      </c>
      <c r="G267" t="s">
        <v>534</v>
      </c>
      <c r="H267" t="s">
        <v>235</v>
      </c>
      <c r="I267">
        <v>1012</v>
      </c>
      <c r="J267">
        <v>17883</v>
      </c>
      <c r="K267">
        <v>120.291945314</v>
      </c>
      <c r="L267">
        <v>30.4052532163</v>
      </c>
      <c r="M267">
        <v>120.28087527839682</v>
      </c>
      <c r="N267">
        <v>30.401921137601573</v>
      </c>
    </row>
    <row r="268" spans="1:14" x14ac:dyDescent="0.15">
      <c r="A268" t="s">
        <v>8711</v>
      </c>
      <c r="B268" t="s">
        <v>6258</v>
      </c>
      <c r="C268" t="s">
        <v>6259</v>
      </c>
      <c r="D268" t="str">
        <f t="shared" si="8"/>
        <v>余杭</v>
      </c>
      <c r="E268" t="str">
        <f t="shared" si="9"/>
        <v>星桥</v>
      </c>
      <c r="F268" t="s">
        <v>17</v>
      </c>
      <c r="G268" t="s">
        <v>23</v>
      </c>
      <c r="H268" t="s">
        <v>55</v>
      </c>
      <c r="I268">
        <v>2062</v>
      </c>
      <c r="J268">
        <v>18056</v>
      </c>
      <c r="K268">
        <v>120.276237494</v>
      </c>
      <c r="L268">
        <v>30.405316503600002</v>
      </c>
      <c r="M268">
        <v>120.26524156792979</v>
      </c>
      <c r="N268">
        <v>30.401734185536863</v>
      </c>
    </row>
    <row r="269" spans="1:14" x14ac:dyDescent="0.15">
      <c r="A269" t="s">
        <v>8711</v>
      </c>
      <c r="B269" t="s">
        <v>6689</v>
      </c>
      <c r="C269" t="s">
        <v>6690</v>
      </c>
      <c r="D269" t="str">
        <f t="shared" si="8"/>
        <v>余杭</v>
      </c>
      <c r="E269" t="str">
        <f t="shared" si="9"/>
        <v>星桥</v>
      </c>
      <c r="F269" t="s">
        <v>17</v>
      </c>
      <c r="G269" t="s">
        <v>23</v>
      </c>
      <c r="H269" t="s">
        <v>37</v>
      </c>
      <c r="I269">
        <v>660</v>
      </c>
      <c r="J269">
        <v>14977</v>
      </c>
      <c r="K269">
        <v>120.255604897</v>
      </c>
      <c r="L269">
        <v>30.405594504700002</v>
      </c>
      <c r="M269">
        <v>120.24468235438006</v>
      </c>
      <c r="N269">
        <v>30.401704232545189</v>
      </c>
    </row>
    <row r="270" spans="1:14" x14ac:dyDescent="0.15">
      <c r="A270" t="s">
        <v>8711</v>
      </c>
      <c r="B270" t="s">
        <v>6643</v>
      </c>
      <c r="C270" t="s">
        <v>6644</v>
      </c>
      <c r="D270" t="str">
        <f t="shared" si="8"/>
        <v>余杭</v>
      </c>
      <c r="E270" t="str">
        <f t="shared" si="9"/>
        <v>星桥</v>
      </c>
      <c r="F270" t="s">
        <v>12</v>
      </c>
      <c r="G270" t="s">
        <v>23</v>
      </c>
      <c r="H270" t="s">
        <v>30</v>
      </c>
      <c r="I270">
        <v>786</v>
      </c>
      <c r="J270">
        <v>17557</v>
      </c>
      <c r="K270">
        <v>120.269087062</v>
      </c>
      <c r="L270">
        <v>30.4050375797</v>
      </c>
      <c r="M270">
        <v>120.25812413478177</v>
      </c>
      <c r="N270">
        <v>30.401328115651282</v>
      </c>
    </row>
    <row r="271" spans="1:14" x14ac:dyDescent="0.15">
      <c r="A271" t="s">
        <v>8711</v>
      </c>
      <c r="B271" t="s">
        <v>7027</v>
      </c>
      <c r="C271" t="s">
        <v>7028</v>
      </c>
      <c r="D271" t="str">
        <f t="shared" si="8"/>
        <v>余杭</v>
      </c>
      <c r="E271" t="str">
        <f t="shared" si="9"/>
        <v>崇贤</v>
      </c>
      <c r="F271" t="s">
        <v>371</v>
      </c>
      <c r="G271" t="s">
        <v>23</v>
      </c>
      <c r="H271" t="s">
        <v>223</v>
      </c>
      <c r="I271">
        <v>450</v>
      </c>
      <c r="J271" s="1" t="s">
        <v>1051</v>
      </c>
      <c r="K271">
        <v>120.147025008</v>
      </c>
      <c r="L271">
        <v>30.404907236100001</v>
      </c>
      <c r="M271">
        <v>120.13580609488194</v>
      </c>
      <c r="N271">
        <v>30.401017716593227</v>
      </c>
    </row>
    <row r="272" spans="1:14" x14ac:dyDescent="0.15">
      <c r="A272" t="s">
        <v>8711</v>
      </c>
      <c r="B272" t="s">
        <v>6667</v>
      </c>
      <c r="C272" t="s">
        <v>6668</v>
      </c>
      <c r="D272" t="str">
        <f t="shared" si="8"/>
        <v>余杭</v>
      </c>
      <c r="E272" t="str">
        <f t="shared" si="9"/>
        <v>星桥</v>
      </c>
      <c r="F272" t="s">
        <v>51</v>
      </c>
      <c r="G272" t="s">
        <v>23</v>
      </c>
      <c r="H272" t="s">
        <v>268</v>
      </c>
      <c r="I272">
        <v>89</v>
      </c>
      <c r="J272">
        <v>17695</v>
      </c>
      <c r="K272">
        <v>120.26799367700001</v>
      </c>
      <c r="L272">
        <v>30.404139070999999</v>
      </c>
      <c r="M272">
        <v>120.2570349831883</v>
      </c>
      <c r="N272">
        <v>30.40041131827876</v>
      </c>
    </row>
    <row r="273" spans="1:14" x14ac:dyDescent="0.15">
      <c r="A273" t="s">
        <v>8711</v>
      </c>
      <c r="B273" t="s">
        <v>6974</v>
      </c>
      <c r="C273" t="s">
        <v>6975</v>
      </c>
      <c r="D273" t="str">
        <f t="shared" si="8"/>
        <v>余杭</v>
      </c>
      <c r="E273" t="str">
        <f t="shared" si="9"/>
        <v>瓶窑</v>
      </c>
      <c r="F273" t="s">
        <v>333</v>
      </c>
      <c r="G273" t="s">
        <v>534</v>
      </c>
      <c r="H273" t="s">
        <v>368</v>
      </c>
      <c r="I273">
        <v>7</v>
      </c>
      <c r="J273" s="1" t="s">
        <v>1051</v>
      </c>
      <c r="K273">
        <v>119.973466156</v>
      </c>
      <c r="L273">
        <v>30.403594520399999</v>
      </c>
      <c r="M273">
        <v>119.96232060711019</v>
      </c>
      <c r="N273">
        <v>30.400180806177669</v>
      </c>
    </row>
    <row r="274" spans="1:14" x14ac:dyDescent="0.15">
      <c r="A274" t="s">
        <v>8711</v>
      </c>
      <c r="B274" t="s">
        <v>6544</v>
      </c>
      <c r="C274" t="s">
        <v>6545</v>
      </c>
      <c r="D274" t="str">
        <f t="shared" si="8"/>
        <v>余杭</v>
      </c>
      <c r="E274" t="str">
        <f t="shared" si="9"/>
        <v>星桥</v>
      </c>
      <c r="F274" t="s">
        <v>29</v>
      </c>
      <c r="G274" t="s">
        <v>23</v>
      </c>
      <c r="H274" t="s">
        <v>116</v>
      </c>
      <c r="I274">
        <v>699</v>
      </c>
      <c r="J274">
        <v>18351</v>
      </c>
      <c r="K274">
        <v>120.260601514</v>
      </c>
      <c r="L274">
        <v>30.403916575899999</v>
      </c>
      <c r="M274">
        <v>120.24966806577875</v>
      </c>
      <c r="N274">
        <v>30.40007976881947</v>
      </c>
    </row>
    <row r="275" spans="1:14" x14ac:dyDescent="0.15">
      <c r="A275" t="s">
        <v>8711</v>
      </c>
      <c r="B275" t="s">
        <v>6125</v>
      </c>
      <c r="C275" t="s">
        <v>6126</v>
      </c>
      <c r="D275" t="str">
        <f t="shared" si="8"/>
        <v>余杭</v>
      </c>
      <c r="E275" t="str">
        <f t="shared" si="9"/>
        <v>星桥</v>
      </c>
      <c r="F275" t="s">
        <v>29</v>
      </c>
      <c r="G275" t="s">
        <v>23</v>
      </c>
      <c r="H275" t="s">
        <v>37</v>
      </c>
      <c r="I275">
        <v>856</v>
      </c>
      <c r="J275">
        <v>18720</v>
      </c>
      <c r="K275">
        <v>120.26330507</v>
      </c>
      <c r="L275">
        <v>30.403506827899999</v>
      </c>
      <c r="M275">
        <v>120.2523634748069</v>
      </c>
      <c r="N275">
        <v>30.399706376829084</v>
      </c>
    </row>
    <row r="276" spans="1:14" x14ac:dyDescent="0.15">
      <c r="A276" t="s">
        <v>8711</v>
      </c>
      <c r="B276" t="s">
        <v>6272</v>
      </c>
      <c r="C276" t="s">
        <v>6273</v>
      </c>
      <c r="D276" t="str">
        <f t="shared" si="8"/>
        <v>余杭</v>
      </c>
      <c r="E276" t="str">
        <f t="shared" si="9"/>
        <v>星桥</v>
      </c>
      <c r="F276" t="s">
        <v>51</v>
      </c>
      <c r="G276" t="s">
        <v>23</v>
      </c>
      <c r="H276" t="s">
        <v>2908</v>
      </c>
      <c r="I276">
        <v>2822</v>
      </c>
      <c r="J276">
        <v>18254</v>
      </c>
      <c r="K276">
        <v>120.27464190000001</v>
      </c>
      <c r="L276">
        <v>30.4033116845</v>
      </c>
      <c r="M276">
        <v>120.26365303778447</v>
      </c>
      <c r="N276">
        <v>30.399700609479119</v>
      </c>
    </row>
    <row r="277" spans="1:14" x14ac:dyDescent="0.15">
      <c r="A277" t="s">
        <v>8711</v>
      </c>
      <c r="B277" t="s">
        <v>6387</v>
      </c>
      <c r="C277" t="s">
        <v>6388</v>
      </c>
      <c r="D277" t="str">
        <f t="shared" si="8"/>
        <v>余杭</v>
      </c>
      <c r="E277" t="str">
        <f t="shared" si="9"/>
        <v>星桥</v>
      </c>
      <c r="F277" t="s">
        <v>43</v>
      </c>
      <c r="G277" t="s">
        <v>23</v>
      </c>
      <c r="H277" t="s">
        <v>245</v>
      </c>
      <c r="I277">
        <v>1116</v>
      </c>
      <c r="J277">
        <v>18628</v>
      </c>
      <c r="K277">
        <v>120.271857348</v>
      </c>
      <c r="L277">
        <v>30.4030539412</v>
      </c>
      <c r="M277">
        <v>120.26088151274134</v>
      </c>
      <c r="N277">
        <v>30.399392876514248</v>
      </c>
    </row>
    <row r="278" spans="1:14" x14ac:dyDescent="0.15">
      <c r="A278" t="s">
        <v>8711</v>
      </c>
      <c r="B278" t="s">
        <v>6191</v>
      </c>
      <c r="C278" t="s">
        <v>6192</v>
      </c>
      <c r="D278" t="str">
        <f t="shared" si="8"/>
        <v>余杭</v>
      </c>
      <c r="E278" t="str">
        <f t="shared" si="9"/>
        <v>临平</v>
      </c>
      <c r="F278" t="s">
        <v>51</v>
      </c>
      <c r="G278" t="s">
        <v>13</v>
      </c>
      <c r="H278" t="s">
        <v>34</v>
      </c>
      <c r="I278">
        <v>2134</v>
      </c>
      <c r="J278">
        <v>21975</v>
      </c>
      <c r="K278">
        <v>120.29298839499999</v>
      </c>
      <c r="L278">
        <v>30.401705011800001</v>
      </c>
      <c r="M278">
        <v>120.28191317209837</v>
      </c>
      <c r="N278">
        <v>30.398385197866013</v>
      </c>
    </row>
    <row r="279" spans="1:14" x14ac:dyDescent="0.15">
      <c r="A279" t="s">
        <v>8711</v>
      </c>
      <c r="B279" t="s">
        <v>6598</v>
      </c>
      <c r="C279" t="s">
        <v>6599</v>
      </c>
      <c r="D279" t="str">
        <f t="shared" si="8"/>
        <v>余杭</v>
      </c>
      <c r="E279" t="str">
        <f t="shared" si="9"/>
        <v>星桥</v>
      </c>
      <c r="F279" t="s">
        <v>22</v>
      </c>
      <c r="G279" t="s">
        <v>23</v>
      </c>
      <c r="H279" t="s">
        <v>112</v>
      </c>
      <c r="I279">
        <v>1076</v>
      </c>
      <c r="J279">
        <v>19379</v>
      </c>
      <c r="K279">
        <v>120.26933549100001</v>
      </c>
      <c r="L279">
        <v>30.4016574867</v>
      </c>
      <c r="M279">
        <v>120.25837049283524</v>
      </c>
      <c r="N279">
        <v>30.397952608543935</v>
      </c>
    </row>
    <row r="280" spans="1:14" x14ac:dyDescent="0.15">
      <c r="A280" t="s">
        <v>8711</v>
      </c>
      <c r="B280" t="s">
        <v>6693</v>
      </c>
      <c r="C280" t="s">
        <v>6694</v>
      </c>
      <c r="D280" t="str">
        <f t="shared" si="8"/>
        <v>余杭</v>
      </c>
      <c r="E280" t="str">
        <f t="shared" si="9"/>
        <v>星桥</v>
      </c>
      <c r="F280" t="s">
        <v>51</v>
      </c>
      <c r="G280" t="s">
        <v>23</v>
      </c>
      <c r="H280" t="s">
        <v>70</v>
      </c>
      <c r="I280">
        <v>175</v>
      </c>
      <c r="J280">
        <v>17789</v>
      </c>
      <c r="K280">
        <v>120.260709257</v>
      </c>
      <c r="L280">
        <v>30.400567842800001</v>
      </c>
      <c r="M280">
        <v>120.24977469774117</v>
      </c>
      <c r="N280">
        <v>30.396732783015082</v>
      </c>
    </row>
    <row r="281" spans="1:14" x14ac:dyDescent="0.15">
      <c r="A281" t="s">
        <v>8711</v>
      </c>
      <c r="B281" t="s">
        <v>6292</v>
      </c>
      <c r="C281" t="s">
        <v>6293</v>
      </c>
      <c r="D281" t="str">
        <f t="shared" si="8"/>
        <v>余杭</v>
      </c>
      <c r="E281" t="str">
        <f t="shared" si="9"/>
        <v>临平</v>
      </c>
      <c r="F281" t="s">
        <v>371</v>
      </c>
      <c r="G281" t="s">
        <v>13</v>
      </c>
      <c r="H281" t="s">
        <v>235</v>
      </c>
      <c r="I281">
        <v>2076</v>
      </c>
      <c r="J281">
        <v>20026</v>
      </c>
      <c r="K281">
        <v>120.31087983899999</v>
      </c>
      <c r="L281">
        <v>30.399688534900001</v>
      </c>
      <c r="M281">
        <v>120.29976630737623</v>
      </c>
      <c r="N281">
        <v>30.396419312577009</v>
      </c>
    </row>
    <row r="282" spans="1:14" x14ac:dyDescent="0.15">
      <c r="A282" t="s">
        <v>8711</v>
      </c>
      <c r="B282" t="s">
        <v>6769</v>
      </c>
      <c r="C282" t="s">
        <v>6770</v>
      </c>
      <c r="D282" t="str">
        <f t="shared" si="8"/>
        <v>余杭</v>
      </c>
      <c r="E282" t="str">
        <f t="shared" si="9"/>
        <v>星桥</v>
      </c>
      <c r="F282" t="s">
        <v>33</v>
      </c>
      <c r="G282" t="s">
        <v>23</v>
      </c>
      <c r="H282" t="s">
        <v>44</v>
      </c>
      <c r="I282">
        <v>437</v>
      </c>
      <c r="J282">
        <v>17841</v>
      </c>
      <c r="K282">
        <v>120.258878958</v>
      </c>
      <c r="L282">
        <v>30.400071455700001</v>
      </c>
      <c r="M282">
        <v>120.24794885783598</v>
      </c>
      <c r="N282">
        <v>30.396214571114058</v>
      </c>
    </row>
    <row r="283" spans="1:14" x14ac:dyDescent="0.15">
      <c r="A283" t="s">
        <v>8711</v>
      </c>
      <c r="B283" t="s">
        <v>6501</v>
      </c>
      <c r="C283" t="s">
        <v>6502</v>
      </c>
      <c r="D283" t="str">
        <f t="shared" si="8"/>
        <v>余杭</v>
      </c>
      <c r="E283" t="str">
        <f t="shared" si="9"/>
        <v>星桥</v>
      </c>
      <c r="F283" t="s">
        <v>43</v>
      </c>
      <c r="G283" t="s">
        <v>23</v>
      </c>
      <c r="H283" t="s">
        <v>188</v>
      </c>
      <c r="I283">
        <v>243</v>
      </c>
      <c r="J283">
        <v>15883</v>
      </c>
      <c r="K283">
        <v>120.269036625</v>
      </c>
      <c r="L283">
        <v>30.3998446031</v>
      </c>
      <c r="M283">
        <v>120.25807259368335</v>
      </c>
      <c r="N283">
        <v>30.396134880654781</v>
      </c>
    </row>
    <row r="284" spans="1:14" x14ac:dyDescent="0.15">
      <c r="A284" t="s">
        <v>8711</v>
      </c>
      <c r="B284" t="s">
        <v>6563</v>
      </c>
      <c r="C284" t="s">
        <v>6564</v>
      </c>
      <c r="D284" t="str">
        <f t="shared" si="8"/>
        <v>余杭</v>
      </c>
      <c r="E284" t="str">
        <f t="shared" si="9"/>
        <v>星桥</v>
      </c>
      <c r="F284" t="s">
        <v>12</v>
      </c>
      <c r="G284" t="s">
        <v>23</v>
      </c>
      <c r="H284" t="s">
        <v>4605</v>
      </c>
      <c r="I284">
        <v>978</v>
      </c>
      <c r="J284">
        <v>22311</v>
      </c>
      <c r="K284">
        <v>120.269036625</v>
      </c>
      <c r="L284">
        <v>30.3998446031</v>
      </c>
      <c r="M284">
        <v>120.25807259368335</v>
      </c>
      <c r="N284">
        <v>30.396134880654781</v>
      </c>
    </row>
    <row r="285" spans="1:14" x14ac:dyDescent="0.15">
      <c r="A285" t="s">
        <v>8711</v>
      </c>
      <c r="B285" t="s">
        <v>6647</v>
      </c>
      <c r="C285" t="s">
        <v>6648</v>
      </c>
      <c r="D285" t="str">
        <f t="shared" si="8"/>
        <v>余杭</v>
      </c>
      <c r="E285" t="str">
        <f t="shared" si="9"/>
        <v>临平</v>
      </c>
      <c r="F285" t="s">
        <v>62</v>
      </c>
      <c r="G285" t="s">
        <v>23</v>
      </c>
      <c r="H285" t="s">
        <v>34</v>
      </c>
      <c r="I285">
        <v>1450</v>
      </c>
      <c r="J285">
        <v>13165</v>
      </c>
      <c r="K285">
        <v>120.291134695</v>
      </c>
      <c r="L285">
        <v>30.398632747200001</v>
      </c>
      <c r="M285">
        <v>120.2800664814548</v>
      </c>
      <c r="N285">
        <v>30.39529166877697</v>
      </c>
    </row>
    <row r="286" spans="1:14" x14ac:dyDescent="0.15">
      <c r="A286" t="s">
        <v>8711</v>
      </c>
      <c r="B286" t="s">
        <v>7389</v>
      </c>
      <c r="C286" t="s">
        <v>7390</v>
      </c>
      <c r="D286" t="str">
        <f t="shared" si="8"/>
        <v>余杭</v>
      </c>
      <c r="E286" t="str">
        <f t="shared" si="9"/>
        <v>瓶窑</v>
      </c>
      <c r="F286" t="s">
        <v>714</v>
      </c>
      <c r="G286" t="s">
        <v>534</v>
      </c>
      <c r="H286" t="s">
        <v>368</v>
      </c>
      <c r="I286">
        <v>0</v>
      </c>
      <c r="J286" s="1" t="s">
        <v>1051</v>
      </c>
      <c r="K286">
        <v>119.981040861</v>
      </c>
      <c r="L286">
        <v>30.398753710000001</v>
      </c>
      <c r="M286">
        <v>119.96991356493051</v>
      </c>
      <c r="N286">
        <v>30.395178510378162</v>
      </c>
    </row>
    <row r="287" spans="1:14" x14ac:dyDescent="0.15">
      <c r="A287" t="s">
        <v>8711</v>
      </c>
      <c r="B287" t="s">
        <v>6487</v>
      </c>
      <c r="C287" t="s">
        <v>6488</v>
      </c>
      <c r="D287" t="str">
        <f t="shared" si="8"/>
        <v>余杭</v>
      </c>
      <c r="E287" t="str">
        <f t="shared" si="9"/>
        <v>星桥</v>
      </c>
      <c r="F287" t="s">
        <v>62</v>
      </c>
      <c r="G287" t="s">
        <v>23</v>
      </c>
      <c r="H287" t="s">
        <v>44</v>
      </c>
      <c r="I287">
        <v>747</v>
      </c>
      <c r="J287">
        <v>20283</v>
      </c>
      <c r="K287">
        <v>120.260245446</v>
      </c>
      <c r="L287">
        <v>30.398932693300001</v>
      </c>
      <c r="M287">
        <v>120.24931191677251</v>
      </c>
      <c r="N287">
        <v>30.395092098808746</v>
      </c>
    </row>
    <row r="288" spans="1:14" x14ac:dyDescent="0.15">
      <c r="A288" t="s">
        <v>8711</v>
      </c>
      <c r="B288" t="s">
        <v>6381</v>
      </c>
      <c r="C288" t="s">
        <v>6382</v>
      </c>
      <c r="D288" t="str">
        <f t="shared" si="8"/>
        <v>余杭</v>
      </c>
      <c r="E288" t="str">
        <f t="shared" si="9"/>
        <v>临平</v>
      </c>
      <c r="F288" t="s">
        <v>22</v>
      </c>
      <c r="G288" t="s">
        <v>8</v>
      </c>
      <c r="H288" t="s">
        <v>30</v>
      </c>
      <c r="I288">
        <v>1823</v>
      </c>
      <c r="J288">
        <v>17423</v>
      </c>
      <c r="K288">
        <v>120.28695308899999</v>
      </c>
      <c r="L288">
        <v>30.396851135199999</v>
      </c>
      <c r="M288">
        <v>120.27590324999707</v>
      </c>
      <c r="N288">
        <v>30.393452769143437</v>
      </c>
    </row>
    <row r="289" spans="1:14" x14ac:dyDescent="0.15">
      <c r="A289" t="s">
        <v>8711</v>
      </c>
      <c r="B289" t="s">
        <v>6410</v>
      </c>
      <c r="C289" t="s">
        <v>6411</v>
      </c>
      <c r="D289" t="str">
        <f t="shared" si="8"/>
        <v>余杭</v>
      </c>
      <c r="E289" t="str">
        <f t="shared" si="9"/>
        <v>星桥</v>
      </c>
      <c r="F289" t="s">
        <v>29</v>
      </c>
      <c r="G289" t="s">
        <v>13</v>
      </c>
      <c r="H289" t="s">
        <v>188</v>
      </c>
      <c r="I289">
        <v>1017</v>
      </c>
      <c r="J289">
        <v>17749</v>
      </c>
      <c r="K289">
        <v>120.259940824</v>
      </c>
      <c r="L289">
        <v>30.397277475599999</v>
      </c>
      <c r="M289">
        <v>120.24900801840353</v>
      </c>
      <c r="N289">
        <v>30.393433447488864</v>
      </c>
    </row>
    <row r="290" spans="1:14" x14ac:dyDescent="0.15">
      <c r="A290" t="s">
        <v>8711</v>
      </c>
      <c r="B290" t="s">
        <v>6775</v>
      </c>
      <c r="C290" t="s">
        <v>6776</v>
      </c>
      <c r="D290" t="str">
        <f t="shared" si="8"/>
        <v>余杭</v>
      </c>
      <c r="E290" t="str">
        <f t="shared" si="9"/>
        <v>星桥</v>
      </c>
      <c r="F290" t="s">
        <v>54</v>
      </c>
      <c r="G290" t="s">
        <v>23</v>
      </c>
      <c r="H290" t="s">
        <v>341</v>
      </c>
      <c r="I290">
        <v>270</v>
      </c>
      <c r="J290">
        <v>16698</v>
      </c>
      <c r="K290">
        <v>120.26033125399999</v>
      </c>
      <c r="L290">
        <v>30.396484480400002</v>
      </c>
      <c r="M290">
        <v>120.24939747620195</v>
      </c>
      <c r="N290">
        <v>30.39264536472718</v>
      </c>
    </row>
    <row r="291" spans="1:14" x14ac:dyDescent="0.15">
      <c r="A291" t="s">
        <v>8711</v>
      </c>
      <c r="B291" t="s">
        <v>6424</v>
      </c>
      <c r="C291" t="s">
        <v>6425</v>
      </c>
      <c r="D291" t="str">
        <f t="shared" si="8"/>
        <v>余杭</v>
      </c>
      <c r="E291" t="str">
        <f t="shared" si="9"/>
        <v>临平</v>
      </c>
      <c r="F291" t="s">
        <v>371</v>
      </c>
      <c r="G291" t="s">
        <v>23</v>
      </c>
      <c r="H291" t="s">
        <v>89</v>
      </c>
      <c r="I291">
        <v>2268</v>
      </c>
      <c r="J291">
        <v>18082</v>
      </c>
      <c r="K291">
        <v>120.29010235299999</v>
      </c>
      <c r="L291">
        <v>30.395347051800002</v>
      </c>
      <c r="M291">
        <v>120.27903858836702</v>
      </c>
      <c r="N291">
        <v>30.391993404337775</v>
      </c>
    </row>
    <row r="292" spans="1:14" x14ac:dyDescent="0.15">
      <c r="A292" t="s">
        <v>8711</v>
      </c>
      <c r="B292" t="s">
        <v>6602</v>
      </c>
      <c r="C292" t="s">
        <v>6603</v>
      </c>
      <c r="D292" t="str">
        <f t="shared" si="8"/>
        <v>余杭</v>
      </c>
      <c r="E292" t="str">
        <f t="shared" si="9"/>
        <v>星桥</v>
      </c>
      <c r="F292" t="s">
        <v>54</v>
      </c>
      <c r="G292" t="s">
        <v>23</v>
      </c>
      <c r="H292" t="s">
        <v>341</v>
      </c>
      <c r="I292">
        <v>285</v>
      </c>
      <c r="J292">
        <v>15910</v>
      </c>
      <c r="K292">
        <v>120.259770049</v>
      </c>
      <c r="L292">
        <v>30.395628662899998</v>
      </c>
      <c r="M292">
        <v>120.24883776110114</v>
      </c>
      <c r="N292">
        <v>30.391782893417137</v>
      </c>
    </row>
    <row r="293" spans="1:14" x14ac:dyDescent="0.15">
      <c r="A293" t="s">
        <v>8711</v>
      </c>
      <c r="B293" t="s">
        <v>8060</v>
      </c>
      <c r="C293" t="s">
        <v>8061</v>
      </c>
      <c r="D293" t="str">
        <f t="shared" si="8"/>
        <v>萧山</v>
      </c>
      <c r="E293" t="str">
        <f t="shared" si="9"/>
        <v>大江东</v>
      </c>
      <c r="F293" t="s">
        <v>12</v>
      </c>
      <c r="G293" t="s">
        <v>23</v>
      </c>
      <c r="H293" t="s">
        <v>223</v>
      </c>
      <c r="I293">
        <v>6</v>
      </c>
      <c r="J293" s="1" t="s">
        <v>1051</v>
      </c>
      <c r="K293">
        <v>119.98020103499999</v>
      </c>
      <c r="L293">
        <v>30.395253651899999</v>
      </c>
      <c r="M293">
        <v>119.96907185709092</v>
      </c>
      <c r="N293">
        <v>30.391696873096329</v>
      </c>
    </row>
    <row r="294" spans="1:14" x14ac:dyDescent="0.15">
      <c r="A294" t="s">
        <v>8711</v>
      </c>
      <c r="B294" t="s">
        <v>6459</v>
      </c>
      <c r="C294" t="s">
        <v>6460</v>
      </c>
      <c r="D294" t="str">
        <f t="shared" si="8"/>
        <v>余杭</v>
      </c>
      <c r="E294" t="str">
        <f t="shared" si="9"/>
        <v>星桥</v>
      </c>
      <c r="F294" t="s">
        <v>58</v>
      </c>
      <c r="G294" t="s">
        <v>23</v>
      </c>
      <c r="H294" t="s">
        <v>19</v>
      </c>
      <c r="I294">
        <v>703</v>
      </c>
      <c r="J294">
        <v>14097</v>
      </c>
      <c r="K294">
        <v>120.254372764</v>
      </c>
      <c r="L294">
        <v>30.395258092300001</v>
      </c>
      <c r="M294">
        <v>120.24345020560833</v>
      </c>
      <c r="N294">
        <v>30.391359210717955</v>
      </c>
    </row>
    <row r="295" spans="1:14" x14ac:dyDescent="0.15">
      <c r="A295" t="s">
        <v>8711</v>
      </c>
      <c r="B295" t="s">
        <v>7104</v>
      </c>
      <c r="C295" t="s">
        <v>7105</v>
      </c>
      <c r="D295" t="str">
        <f t="shared" si="8"/>
        <v>余杭</v>
      </c>
      <c r="E295" t="str">
        <f t="shared" si="9"/>
        <v>崇贤</v>
      </c>
      <c r="F295" t="s">
        <v>333</v>
      </c>
      <c r="G295" t="s">
        <v>23</v>
      </c>
      <c r="H295" t="s">
        <v>223</v>
      </c>
      <c r="I295">
        <v>1</v>
      </c>
      <c r="J295" s="1" t="s">
        <v>1051</v>
      </c>
      <c r="K295">
        <v>120.182387044</v>
      </c>
      <c r="L295">
        <v>30.3943927065</v>
      </c>
      <c r="M295">
        <v>120.17113596448175</v>
      </c>
      <c r="N295">
        <v>30.391090823844934</v>
      </c>
    </row>
    <row r="296" spans="1:14" x14ac:dyDescent="0.15">
      <c r="A296" t="s">
        <v>8711</v>
      </c>
      <c r="B296" t="s">
        <v>6795</v>
      </c>
      <c r="C296" t="s">
        <v>6796</v>
      </c>
      <c r="D296" t="str">
        <f t="shared" si="8"/>
        <v>余杭</v>
      </c>
      <c r="E296" t="str">
        <f t="shared" si="9"/>
        <v>星桥</v>
      </c>
      <c r="F296" t="s">
        <v>47</v>
      </c>
      <c r="G296" t="s">
        <v>534</v>
      </c>
      <c r="H296" t="s">
        <v>604</v>
      </c>
      <c r="I296">
        <v>122</v>
      </c>
      <c r="J296">
        <v>26656</v>
      </c>
      <c r="K296">
        <v>120.247319405</v>
      </c>
      <c r="L296">
        <v>30.394770611599998</v>
      </c>
      <c r="M296">
        <v>120.23639751405589</v>
      </c>
      <c r="N296">
        <v>30.390840579901095</v>
      </c>
    </row>
    <row r="297" spans="1:14" x14ac:dyDescent="0.15">
      <c r="A297" t="s">
        <v>8711</v>
      </c>
      <c r="B297" t="s">
        <v>6699</v>
      </c>
      <c r="C297" t="s">
        <v>6700</v>
      </c>
      <c r="D297" t="str">
        <f t="shared" si="8"/>
        <v>余杭</v>
      </c>
      <c r="E297" t="str">
        <f t="shared" si="9"/>
        <v>星桥</v>
      </c>
      <c r="F297" t="s">
        <v>58</v>
      </c>
      <c r="G297" t="s">
        <v>23</v>
      </c>
      <c r="H297" t="s">
        <v>378</v>
      </c>
      <c r="I297">
        <v>800</v>
      </c>
      <c r="J297">
        <v>16224</v>
      </c>
      <c r="K297">
        <v>120.26047998</v>
      </c>
      <c r="L297">
        <v>30.394453528500001</v>
      </c>
      <c r="M297">
        <v>120.24954603244291</v>
      </c>
      <c r="N297">
        <v>30.390616663857244</v>
      </c>
    </row>
    <row r="298" spans="1:14" x14ac:dyDescent="0.15">
      <c r="A298" t="s">
        <v>8711</v>
      </c>
      <c r="B298" t="s">
        <v>7385</v>
      </c>
      <c r="C298" t="s">
        <v>7386</v>
      </c>
      <c r="D298" t="str">
        <f t="shared" si="8"/>
        <v>余杭</v>
      </c>
      <c r="E298" t="str">
        <f t="shared" si="9"/>
        <v>瓶窑</v>
      </c>
      <c r="F298" t="s">
        <v>714</v>
      </c>
      <c r="G298" t="s">
        <v>534</v>
      </c>
      <c r="H298" t="s">
        <v>235</v>
      </c>
      <c r="I298">
        <v>0</v>
      </c>
      <c r="J298" s="1" t="s">
        <v>1051</v>
      </c>
      <c r="K298">
        <v>119.98109418200001</v>
      </c>
      <c r="L298">
        <v>30.3941798719</v>
      </c>
      <c r="M298">
        <v>119.96996727586939</v>
      </c>
      <c r="N298">
        <v>30.390604406331743</v>
      </c>
    </row>
    <row r="299" spans="1:14" x14ac:dyDescent="0.15">
      <c r="A299" t="s">
        <v>8711</v>
      </c>
      <c r="B299" t="s">
        <v>5208</v>
      </c>
      <c r="C299" t="s">
        <v>5209</v>
      </c>
      <c r="D299" t="str">
        <f t="shared" si="8"/>
        <v>上城</v>
      </c>
      <c r="E299" t="str">
        <f t="shared" si="9"/>
        <v>清波</v>
      </c>
      <c r="F299" t="s">
        <v>22</v>
      </c>
      <c r="G299" t="s">
        <v>23</v>
      </c>
      <c r="H299" t="s">
        <v>235</v>
      </c>
      <c r="I299">
        <v>627</v>
      </c>
      <c r="J299" s="1" t="s">
        <v>1051</v>
      </c>
      <c r="K299">
        <v>120.25329389700001</v>
      </c>
      <c r="L299">
        <v>30.393982553899999</v>
      </c>
      <c r="M299">
        <v>120.24237254409934</v>
      </c>
      <c r="N299">
        <v>30.390076221613956</v>
      </c>
    </row>
    <row r="300" spans="1:14" x14ac:dyDescent="0.15">
      <c r="A300" t="s">
        <v>8711</v>
      </c>
      <c r="B300" t="s">
        <v>6142</v>
      </c>
      <c r="C300" t="s">
        <v>6143</v>
      </c>
      <c r="D300" t="str">
        <f t="shared" si="8"/>
        <v>余杭</v>
      </c>
      <c r="E300" t="str">
        <f t="shared" si="9"/>
        <v>星桥</v>
      </c>
      <c r="F300" t="s">
        <v>17</v>
      </c>
      <c r="G300" t="s">
        <v>8</v>
      </c>
      <c r="H300" t="s">
        <v>378</v>
      </c>
      <c r="I300">
        <v>1557</v>
      </c>
      <c r="J300">
        <v>19205</v>
      </c>
      <c r="K300">
        <v>120.25329389700001</v>
      </c>
      <c r="L300">
        <v>30.393982553899999</v>
      </c>
      <c r="M300">
        <v>120.24237254409934</v>
      </c>
      <c r="N300">
        <v>30.390076221613956</v>
      </c>
    </row>
    <row r="301" spans="1:14" x14ac:dyDescent="0.15">
      <c r="A301" t="s">
        <v>8711</v>
      </c>
      <c r="B301" t="s">
        <v>6505</v>
      </c>
      <c r="C301" t="s">
        <v>6506</v>
      </c>
      <c r="D301" t="str">
        <f t="shared" si="8"/>
        <v>余杭</v>
      </c>
      <c r="E301" t="str">
        <f t="shared" si="9"/>
        <v>星桥</v>
      </c>
      <c r="F301" t="s">
        <v>51</v>
      </c>
      <c r="G301" t="s">
        <v>23</v>
      </c>
      <c r="H301" t="s">
        <v>70</v>
      </c>
      <c r="I301">
        <v>432</v>
      </c>
      <c r="J301">
        <v>14390</v>
      </c>
      <c r="K301">
        <v>120.25329389700001</v>
      </c>
      <c r="L301">
        <v>30.393982553899999</v>
      </c>
      <c r="M301">
        <v>120.24237254409934</v>
      </c>
      <c r="N301">
        <v>30.390076221613956</v>
      </c>
    </row>
    <row r="302" spans="1:14" x14ac:dyDescent="0.15">
      <c r="A302" t="s">
        <v>8711</v>
      </c>
      <c r="B302" t="s">
        <v>7134</v>
      </c>
      <c r="C302" t="s">
        <v>7135</v>
      </c>
      <c r="D302" t="str">
        <f t="shared" si="8"/>
        <v>余杭</v>
      </c>
      <c r="E302" t="str">
        <f t="shared" si="9"/>
        <v>星桥</v>
      </c>
      <c r="F302" t="s">
        <v>371</v>
      </c>
      <c r="G302" t="s">
        <v>23</v>
      </c>
      <c r="H302" t="s">
        <v>341</v>
      </c>
      <c r="I302">
        <v>440</v>
      </c>
      <c r="J302" s="1" t="s">
        <v>1051</v>
      </c>
      <c r="K302">
        <v>120.25329389700001</v>
      </c>
      <c r="L302">
        <v>30.393982553899999</v>
      </c>
      <c r="M302">
        <v>120.24237254409934</v>
      </c>
      <c r="N302">
        <v>30.390076221613956</v>
      </c>
    </row>
    <row r="303" spans="1:14" x14ac:dyDescent="0.15">
      <c r="A303" t="s">
        <v>8711</v>
      </c>
      <c r="B303" t="s">
        <v>6536</v>
      </c>
      <c r="C303" t="s">
        <v>6537</v>
      </c>
      <c r="D303" t="str">
        <f t="shared" si="8"/>
        <v>余杭</v>
      </c>
      <c r="E303" t="str">
        <f t="shared" si="9"/>
        <v>星桥</v>
      </c>
      <c r="F303" t="s">
        <v>58</v>
      </c>
      <c r="G303" t="s">
        <v>23</v>
      </c>
      <c r="H303" t="s">
        <v>277</v>
      </c>
      <c r="I303">
        <v>444</v>
      </c>
      <c r="J303">
        <v>14058</v>
      </c>
      <c r="K303">
        <v>120.250042217</v>
      </c>
      <c r="L303">
        <v>30.393691361599998</v>
      </c>
      <c r="M303">
        <v>120.23912198037279</v>
      </c>
      <c r="N303">
        <v>30.389768167337223</v>
      </c>
    </row>
    <row r="304" spans="1:14" x14ac:dyDescent="0.15">
      <c r="A304" t="s">
        <v>8711</v>
      </c>
      <c r="B304" t="s">
        <v>6653</v>
      </c>
      <c r="C304" t="s">
        <v>6654</v>
      </c>
      <c r="D304" t="str">
        <f t="shared" si="8"/>
        <v>余杭</v>
      </c>
      <c r="E304" t="str">
        <f t="shared" si="9"/>
        <v>星桥</v>
      </c>
      <c r="F304" t="s">
        <v>47</v>
      </c>
      <c r="G304" t="s">
        <v>23</v>
      </c>
      <c r="H304" t="s">
        <v>1909</v>
      </c>
      <c r="I304">
        <v>487</v>
      </c>
      <c r="J304">
        <v>15033</v>
      </c>
      <c r="K304">
        <v>120.256210403</v>
      </c>
      <c r="L304">
        <v>30.393411748399998</v>
      </c>
      <c r="M304">
        <v>120.24528570360503</v>
      </c>
      <c r="N304">
        <v>30.389528722461034</v>
      </c>
    </row>
    <row r="305" spans="1:14" x14ac:dyDescent="0.15">
      <c r="A305" t="s">
        <v>8711</v>
      </c>
      <c r="B305" t="s">
        <v>6294</v>
      </c>
      <c r="C305" t="s">
        <v>6295</v>
      </c>
      <c r="D305" t="str">
        <f t="shared" si="8"/>
        <v>余杭</v>
      </c>
      <c r="E305" t="str">
        <f t="shared" si="9"/>
        <v>临平</v>
      </c>
      <c r="F305" t="s">
        <v>62</v>
      </c>
      <c r="G305" t="s">
        <v>23</v>
      </c>
      <c r="H305" t="s">
        <v>24</v>
      </c>
      <c r="I305">
        <v>1582</v>
      </c>
      <c r="J305">
        <v>17105</v>
      </c>
      <c r="K305">
        <v>120.28283002400001</v>
      </c>
      <c r="L305">
        <v>30.391717615499999</v>
      </c>
      <c r="M305">
        <v>120.27180079943682</v>
      </c>
      <c r="N305">
        <v>30.388254245247172</v>
      </c>
    </row>
    <row r="306" spans="1:14" x14ac:dyDescent="0.15">
      <c r="A306" t="s">
        <v>8711</v>
      </c>
      <c r="B306" t="s">
        <v>6526</v>
      </c>
      <c r="C306" t="s">
        <v>6527</v>
      </c>
      <c r="D306" t="str">
        <f t="shared" si="8"/>
        <v>余杭</v>
      </c>
      <c r="E306" t="str">
        <f t="shared" si="9"/>
        <v>崇贤</v>
      </c>
      <c r="F306" t="s">
        <v>226</v>
      </c>
      <c r="G306" t="s">
        <v>23</v>
      </c>
      <c r="H306" t="s">
        <v>89</v>
      </c>
      <c r="I306">
        <v>137</v>
      </c>
      <c r="J306">
        <v>15327</v>
      </c>
      <c r="K306">
        <v>120.181980395</v>
      </c>
      <c r="L306">
        <v>30.3913777289</v>
      </c>
      <c r="M306">
        <v>120.17072929461899</v>
      </c>
      <c r="N306">
        <v>30.388074064235244</v>
      </c>
    </row>
    <row r="307" spans="1:14" x14ac:dyDescent="0.15">
      <c r="A307" t="s">
        <v>8711</v>
      </c>
      <c r="B307" t="s">
        <v>6426</v>
      </c>
      <c r="C307" t="s">
        <v>6427</v>
      </c>
      <c r="D307" t="str">
        <f t="shared" si="8"/>
        <v>余杭</v>
      </c>
      <c r="E307" t="str">
        <f t="shared" si="9"/>
        <v>崇贤</v>
      </c>
      <c r="F307" t="s">
        <v>43</v>
      </c>
      <c r="G307" t="s">
        <v>145</v>
      </c>
      <c r="H307" t="s">
        <v>92</v>
      </c>
      <c r="I307">
        <v>498</v>
      </c>
      <c r="J307">
        <v>19818</v>
      </c>
      <c r="K307">
        <v>120.17136952</v>
      </c>
      <c r="L307">
        <v>30.3910076433</v>
      </c>
      <c r="M307">
        <v>120.16011142551545</v>
      </c>
      <c r="N307">
        <v>30.387586861827366</v>
      </c>
    </row>
    <row r="308" spans="1:14" x14ac:dyDescent="0.15">
      <c r="A308" t="s">
        <v>8711</v>
      </c>
      <c r="B308" t="s">
        <v>6701</v>
      </c>
      <c r="C308" t="s">
        <v>6702</v>
      </c>
      <c r="D308" t="str">
        <f t="shared" si="8"/>
        <v>余杭</v>
      </c>
      <c r="E308" t="str">
        <f t="shared" si="9"/>
        <v>崇贤</v>
      </c>
      <c r="F308" t="s">
        <v>47</v>
      </c>
      <c r="G308" t="s">
        <v>23</v>
      </c>
      <c r="H308" t="s">
        <v>40</v>
      </c>
      <c r="I308">
        <v>228</v>
      </c>
      <c r="J308">
        <v>16493</v>
      </c>
      <c r="K308">
        <v>120.17136952</v>
      </c>
      <c r="L308">
        <v>30.3910076433</v>
      </c>
      <c r="M308">
        <v>120.16011142551545</v>
      </c>
      <c r="N308">
        <v>30.387586861827366</v>
      </c>
    </row>
    <row r="309" spans="1:14" x14ac:dyDescent="0.15">
      <c r="A309" t="s">
        <v>8711</v>
      </c>
      <c r="B309" t="s">
        <v>6475</v>
      </c>
      <c r="C309" t="s">
        <v>6476</v>
      </c>
      <c r="D309" t="str">
        <f t="shared" si="8"/>
        <v>余杭</v>
      </c>
      <c r="E309" t="str">
        <f t="shared" si="9"/>
        <v>星桥</v>
      </c>
      <c r="F309" t="s">
        <v>47</v>
      </c>
      <c r="G309" t="s">
        <v>23</v>
      </c>
      <c r="H309" t="s">
        <v>1064</v>
      </c>
      <c r="I309">
        <v>645</v>
      </c>
      <c r="J309">
        <v>13053</v>
      </c>
      <c r="K309">
        <v>120.25127510599999</v>
      </c>
      <c r="L309">
        <v>30.391163629299999</v>
      </c>
      <c r="M309">
        <v>120.24035550166943</v>
      </c>
      <c r="N309">
        <v>30.387246313570973</v>
      </c>
    </row>
    <row r="310" spans="1:14" x14ac:dyDescent="0.15">
      <c r="A310" t="s">
        <v>8711</v>
      </c>
      <c r="B310" t="s">
        <v>6311</v>
      </c>
      <c r="C310" t="s">
        <v>6312</v>
      </c>
      <c r="D310" t="str">
        <f t="shared" si="8"/>
        <v>余杭</v>
      </c>
      <c r="E310" t="str">
        <f t="shared" si="9"/>
        <v>星桥</v>
      </c>
      <c r="F310" t="s">
        <v>22</v>
      </c>
      <c r="G310" t="s">
        <v>23</v>
      </c>
      <c r="H310" t="s">
        <v>44</v>
      </c>
      <c r="I310">
        <v>623</v>
      </c>
      <c r="J310">
        <v>16396</v>
      </c>
      <c r="K310">
        <v>120.26954585599999</v>
      </c>
      <c r="L310">
        <v>30.390922054699999</v>
      </c>
      <c r="M310">
        <v>120.25858066327186</v>
      </c>
      <c r="N310">
        <v>30.387222817465499</v>
      </c>
    </row>
    <row r="311" spans="1:14" x14ac:dyDescent="0.15">
      <c r="A311" t="s">
        <v>8711</v>
      </c>
      <c r="B311" t="s">
        <v>6305</v>
      </c>
      <c r="C311" t="s">
        <v>6306</v>
      </c>
      <c r="D311" t="str">
        <f t="shared" si="8"/>
        <v>余杭</v>
      </c>
      <c r="E311" t="str">
        <f t="shared" si="9"/>
        <v>星桥</v>
      </c>
      <c r="F311" t="s">
        <v>17</v>
      </c>
      <c r="G311" t="s">
        <v>23</v>
      </c>
      <c r="H311" t="s">
        <v>268</v>
      </c>
      <c r="I311">
        <v>1045</v>
      </c>
      <c r="J311">
        <v>17959</v>
      </c>
      <c r="K311">
        <v>120.256815911</v>
      </c>
      <c r="L311">
        <v>30.390044765100001</v>
      </c>
      <c r="M311">
        <v>120.24589123360603</v>
      </c>
      <c r="N311">
        <v>30.386168281103703</v>
      </c>
    </row>
    <row r="312" spans="1:14" x14ac:dyDescent="0.15">
      <c r="A312" t="s">
        <v>8711</v>
      </c>
      <c r="B312" t="s">
        <v>6262</v>
      </c>
      <c r="C312" t="s">
        <v>6263</v>
      </c>
      <c r="D312" t="str">
        <f t="shared" si="8"/>
        <v>余杭</v>
      </c>
      <c r="E312" t="str">
        <f t="shared" si="9"/>
        <v>崇贤</v>
      </c>
      <c r="F312" t="s">
        <v>62</v>
      </c>
      <c r="G312" t="s">
        <v>13</v>
      </c>
      <c r="H312" t="s">
        <v>89</v>
      </c>
      <c r="I312">
        <v>2324</v>
      </c>
      <c r="J312">
        <v>16490</v>
      </c>
      <c r="K312">
        <v>120.142566043</v>
      </c>
      <c r="L312">
        <v>30.389853409600001</v>
      </c>
      <c r="M312">
        <v>120.1313534823497</v>
      </c>
      <c r="N312">
        <v>30.385891457656317</v>
      </c>
    </row>
    <row r="313" spans="1:14" x14ac:dyDescent="0.15">
      <c r="A313" t="s">
        <v>8711</v>
      </c>
      <c r="B313" t="s">
        <v>6608</v>
      </c>
      <c r="C313" t="s">
        <v>6609</v>
      </c>
      <c r="D313" t="str">
        <f t="shared" si="8"/>
        <v>余杭</v>
      </c>
      <c r="E313" t="str">
        <f t="shared" si="9"/>
        <v>崇贤</v>
      </c>
      <c r="F313" t="s">
        <v>12</v>
      </c>
      <c r="G313" t="s">
        <v>534</v>
      </c>
      <c r="H313" t="s">
        <v>248</v>
      </c>
      <c r="I313">
        <v>224</v>
      </c>
      <c r="J313">
        <v>21376</v>
      </c>
      <c r="K313">
        <v>120.17200492800001</v>
      </c>
      <c r="L313">
        <v>30.3888730422</v>
      </c>
      <c r="M313">
        <v>120.1607474624692</v>
      </c>
      <c r="N313">
        <v>30.385462414291322</v>
      </c>
    </row>
    <row r="314" spans="1:14" x14ac:dyDescent="0.15">
      <c r="A314" t="s">
        <v>8711</v>
      </c>
      <c r="B314" t="s">
        <v>6741</v>
      </c>
      <c r="C314" t="s">
        <v>6742</v>
      </c>
      <c r="D314" t="str">
        <f t="shared" si="8"/>
        <v>余杭</v>
      </c>
      <c r="E314" t="str">
        <f t="shared" si="9"/>
        <v>良渚</v>
      </c>
      <c r="F314" t="s">
        <v>58</v>
      </c>
      <c r="G314" t="s">
        <v>23</v>
      </c>
      <c r="H314" t="s">
        <v>248</v>
      </c>
      <c r="I314">
        <v>12</v>
      </c>
      <c r="J314">
        <v>19685</v>
      </c>
      <c r="K314">
        <v>120.06125864400001</v>
      </c>
      <c r="L314">
        <v>30.388493406799999</v>
      </c>
      <c r="M314">
        <v>120.04984293696297</v>
      </c>
      <c r="N314">
        <v>30.385132451396682</v>
      </c>
    </row>
    <row r="315" spans="1:14" x14ac:dyDescent="0.15">
      <c r="A315" t="s">
        <v>8711</v>
      </c>
      <c r="B315" t="s">
        <v>6430</v>
      </c>
      <c r="C315" t="s">
        <v>6431</v>
      </c>
      <c r="D315" t="str">
        <f t="shared" si="8"/>
        <v>余杭</v>
      </c>
      <c r="E315" t="str">
        <f t="shared" si="9"/>
        <v>崇贤</v>
      </c>
      <c r="F315" t="s">
        <v>17</v>
      </c>
      <c r="G315" t="s">
        <v>23</v>
      </c>
      <c r="H315" t="s">
        <v>341</v>
      </c>
      <c r="I315">
        <v>55</v>
      </c>
      <c r="J315">
        <v>17262</v>
      </c>
      <c r="K315">
        <v>120.17398632</v>
      </c>
      <c r="L315">
        <v>30.388009264699999</v>
      </c>
      <c r="M315">
        <v>120.1627290356552</v>
      </c>
      <c r="N315">
        <v>30.38462687090303</v>
      </c>
    </row>
    <row r="316" spans="1:14" x14ac:dyDescent="0.15">
      <c r="A316" t="s">
        <v>8711</v>
      </c>
      <c r="B316" t="s">
        <v>7284</v>
      </c>
      <c r="C316" t="s">
        <v>7285</v>
      </c>
      <c r="D316" t="str">
        <f t="shared" si="8"/>
        <v>余杭</v>
      </c>
      <c r="E316" t="str">
        <f t="shared" si="9"/>
        <v>崇贤</v>
      </c>
      <c r="F316" t="s">
        <v>714</v>
      </c>
      <c r="G316" t="s">
        <v>534</v>
      </c>
      <c r="H316" t="s">
        <v>223</v>
      </c>
      <c r="I316">
        <v>1</v>
      </c>
      <c r="J316" s="1" t="s">
        <v>1051</v>
      </c>
      <c r="K316">
        <v>120.18161385499999</v>
      </c>
      <c r="L316">
        <v>30.387438663499999</v>
      </c>
      <c r="M316">
        <v>120.17036378155819</v>
      </c>
      <c r="N316">
        <v>30.384133706916671</v>
      </c>
    </row>
    <row r="317" spans="1:14" x14ac:dyDescent="0.15">
      <c r="A317" t="s">
        <v>8711</v>
      </c>
      <c r="B317" t="s">
        <v>6586</v>
      </c>
      <c r="C317" t="s">
        <v>6587</v>
      </c>
      <c r="D317" t="str">
        <f t="shared" si="8"/>
        <v>余杭</v>
      </c>
      <c r="E317" t="str">
        <f t="shared" si="9"/>
        <v>星桥</v>
      </c>
      <c r="F317" t="s">
        <v>29</v>
      </c>
      <c r="G317" t="s">
        <v>23</v>
      </c>
      <c r="H317" t="s">
        <v>44</v>
      </c>
      <c r="I317">
        <v>363</v>
      </c>
      <c r="J317">
        <v>20581</v>
      </c>
      <c r="K317">
        <v>120.25226352999999</v>
      </c>
      <c r="L317">
        <v>30.387933455100001</v>
      </c>
      <c r="M317">
        <v>120.24134491692924</v>
      </c>
      <c r="N317">
        <v>30.384022261541443</v>
      </c>
    </row>
    <row r="318" spans="1:14" x14ac:dyDescent="0.15">
      <c r="A318" t="s">
        <v>8711</v>
      </c>
      <c r="B318" t="s">
        <v>6343</v>
      </c>
      <c r="C318" t="s">
        <v>6344</v>
      </c>
      <c r="D318" t="str">
        <f t="shared" si="8"/>
        <v>余杭</v>
      </c>
      <c r="E318" t="str">
        <f t="shared" si="9"/>
        <v>崇贤</v>
      </c>
      <c r="F318" t="s">
        <v>33</v>
      </c>
      <c r="G318" t="s">
        <v>23</v>
      </c>
      <c r="H318" t="s">
        <v>24</v>
      </c>
      <c r="I318">
        <v>1971</v>
      </c>
      <c r="J318">
        <v>26534</v>
      </c>
      <c r="K318">
        <v>120.176502615</v>
      </c>
      <c r="L318">
        <v>30.387001582100002</v>
      </c>
      <c r="M318">
        <v>120.16524671350066</v>
      </c>
      <c r="N318">
        <v>30.383650591908538</v>
      </c>
    </row>
    <row r="319" spans="1:14" x14ac:dyDescent="0.15">
      <c r="A319" t="s">
        <v>8711</v>
      </c>
      <c r="B319" t="s">
        <v>6677</v>
      </c>
      <c r="C319" t="s">
        <v>6678</v>
      </c>
      <c r="D319" t="str">
        <f t="shared" si="8"/>
        <v>余杭</v>
      </c>
      <c r="E319" t="str">
        <f t="shared" si="9"/>
        <v>星桥</v>
      </c>
      <c r="F319" t="s">
        <v>7</v>
      </c>
      <c r="G319" t="s">
        <v>23</v>
      </c>
      <c r="H319" t="s">
        <v>341</v>
      </c>
      <c r="I319">
        <v>368</v>
      </c>
      <c r="J319">
        <v>17216</v>
      </c>
      <c r="K319">
        <v>120.253650794</v>
      </c>
      <c r="L319">
        <v>30.387292225700001</v>
      </c>
      <c r="M319">
        <v>120.24273154885401</v>
      </c>
      <c r="N319">
        <v>30.383390068223441</v>
      </c>
    </row>
    <row r="320" spans="1:14" x14ac:dyDescent="0.15">
      <c r="A320" t="s">
        <v>8711</v>
      </c>
      <c r="B320" t="s">
        <v>7330</v>
      </c>
      <c r="C320" t="s">
        <v>7331</v>
      </c>
      <c r="D320" t="str">
        <f t="shared" si="8"/>
        <v>余杭</v>
      </c>
      <c r="E320" t="str">
        <f t="shared" si="9"/>
        <v>未来科技城</v>
      </c>
      <c r="F320" t="s">
        <v>47</v>
      </c>
      <c r="G320" t="s">
        <v>534</v>
      </c>
      <c r="H320" t="s">
        <v>223</v>
      </c>
      <c r="I320">
        <v>12</v>
      </c>
      <c r="J320" s="1" t="s">
        <v>1051</v>
      </c>
      <c r="K320">
        <v>119.878501542</v>
      </c>
      <c r="L320">
        <v>30.386803655800001</v>
      </c>
      <c r="M320">
        <v>119.8674563027478</v>
      </c>
      <c r="N320">
        <v>30.383081095673099</v>
      </c>
    </row>
    <row r="321" spans="1:14" x14ac:dyDescent="0.15">
      <c r="A321" t="s">
        <v>8711</v>
      </c>
      <c r="B321" t="s">
        <v>6565</v>
      </c>
      <c r="C321" t="s">
        <v>6566</v>
      </c>
      <c r="D321" t="str">
        <f t="shared" si="8"/>
        <v>余杭</v>
      </c>
      <c r="E321" t="str">
        <f t="shared" si="9"/>
        <v>良渚</v>
      </c>
      <c r="F321" t="s">
        <v>29</v>
      </c>
      <c r="G321" t="s">
        <v>534</v>
      </c>
      <c r="H321" t="s">
        <v>116</v>
      </c>
      <c r="I321">
        <v>271</v>
      </c>
      <c r="J321">
        <v>29923</v>
      </c>
      <c r="K321">
        <v>120.031284149</v>
      </c>
      <c r="L321">
        <v>30.386766426000001</v>
      </c>
      <c r="M321">
        <v>120.02003713278148</v>
      </c>
      <c r="N321">
        <v>30.383033451424488</v>
      </c>
    </row>
    <row r="322" spans="1:14" x14ac:dyDescent="0.15">
      <c r="A322" t="s">
        <v>8711</v>
      </c>
      <c r="B322" t="s">
        <v>2476</v>
      </c>
      <c r="C322" t="s">
        <v>2477</v>
      </c>
      <c r="D322" t="str">
        <f t="shared" ref="D322:D385" si="10">MID(C322,2,2)</f>
        <v>下城</v>
      </c>
      <c r="E322" t="str">
        <f t="shared" ref="E322:E385" si="11">MID(C322,4,FIND(")",C322)-4)</f>
        <v>天水</v>
      </c>
      <c r="F322" t="s">
        <v>73</v>
      </c>
      <c r="G322" t="s">
        <v>23</v>
      </c>
      <c r="H322" t="s">
        <v>248</v>
      </c>
      <c r="I322">
        <v>116</v>
      </c>
      <c r="J322">
        <v>60734</v>
      </c>
      <c r="K322">
        <v>120.254720668</v>
      </c>
      <c r="L322">
        <v>30.386860090300001</v>
      </c>
      <c r="M322">
        <v>120.24380054931098</v>
      </c>
      <c r="N322">
        <v>30.382966048042771</v>
      </c>
    </row>
    <row r="323" spans="1:14" x14ac:dyDescent="0.15">
      <c r="A323" t="s">
        <v>8711</v>
      </c>
      <c r="B323" t="s">
        <v>6940</v>
      </c>
      <c r="C323" t="s">
        <v>6941</v>
      </c>
      <c r="D323" t="str">
        <f t="shared" si="10"/>
        <v>余杭</v>
      </c>
      <c r="E323" t="str">
        <f t="shared" si="11"/>
        <v>崇贤</v>
      </c>
      <c r="F323" t="s">
        <v>22</v>
      </c>
      <c r="G323" t="s">
        <v>23</v>
      </c>
      <c r="H323" t="s">
        <v>368</v>
      </c>
      <c r="I323">
        <v>222</v>
      </c>
      <c r="J323" s="1" t="s">
        <v>1051</v>
      </c>
      <c r="K323">
        <v>120.17107987599999</v>
      </c>
      <c r="L323">
        <v>30.386322631300001</v>
      </c>
      <c r="M323">
        <v>120.15982409922282</v>
      </c>
      <c r="N323">
        <v>30.382898719936314</v>
      </c>
    </row>
    <row r="324" spans="1:14" x14ac:dyDescent="0.15">
      <c r="A324" t="s">
        <v>8711</v>
      </c>
      <c r="B324" t="s">
        <v>7266</v>
      </c>
      <c r="C324" t="s">
        <v>7267</v>
      </c>
      <c r="D324" t="str">
        <f t="shared" si="10"/>
        <v>余杭</v>
      </c>
      <c r="E324" t="str">
        <f t="shared" si="11"/>
        <v>崇贤</v>
      </c>
      <c r="F324" t="s">
        <v>22</v>
      </c>
      <c r="G324" t="s">
        <v>23</v>
      </c>
      <c r="H324" t="s">
        <v>248</v>
      </c>
      <c r="I324">
        <v>689</v>
      </c>
      <c r="J324" s="1" t="s">
        <v>1051</v>
      </c>
      <c r="K324">
        <v>120.169474006</v>
      </c>
      <c r="L324">
        <v>30.386238886800001</v>
      </c>
      <c r="M324">
        <v>120.15821926902701</v>
      </c>
      <c r="N324">
        <v>30.382789273006242</v>
      </c>
    </row>
    <row r="325" spans="1:14" x14ac:dyDescent="0.15">
      <c r="A325" t="s">
        <v>8711</v>
      </c>
      <c r="B325" t="s">
        <v>6465</v>
      </c>
      <c r="C325" t="s">
        <v>6466</v>
      </c>
      <c r="D325" t="str">
        <f t="shared" si="10"/>
        <v>余杭</v>
      </c>
      <c r="E325" t="str">
        <f t="shared" si="11"/>
        <v>星桥</v>
      </c>
      <c r="F325" t="s">
        <v>62</v>
      </c>
      <c r="G325" t="s">
        <v>23</v>
      </c>
      <c r="H325" t="s">
        <v>200</v>
      </c>
      <c r="I325">
        <v>853</v>
      </c>
      <c r="J325">
        <v>13122</v>
      </c>
      <c r="K325">
        <v>120.25649257000001</v>
      </c>
      <c r="L325">
        <v>30.3863775457</v>
      </c>
      <c r="M325">
        <v>120.24557020847163</v>
      </c>
      <c r="N325">
        <v>30.382499029585755</v>
      </c>
    </row>
    <row r="326" spans="1:14" x14ac:dyDescent="0.15">
      <c r="A326" t="s">
        <v>8711</v>
      </c>
      <c r="B326" t="s">
        <v>6432</v>
      </c>
      <c r="C326" t="s">
        <v>6433</v>
      </c>
      <c r="D326" t="str">
        <f t="shared" si="10"/>
        <v>余杭</v>
      </c>
      <c r="E326" t="str">
        <f t="shared" si="11"/>
        <v>星桥</v>
      </c>
      <c r="F326" t="s">
        <v>62</v>
      </c>
      <c r="G326" t="s">
        <v>13</v>
      </c>
      <c r="H326" t="s">
        <v>200</v>
      </c>
      <c r="I326">
        <v>1132</v>
      </c>
      <c r="J326">
        <v>19037</v>
      </c>
      <c r="K326">
        <v>120.25355066100001</v>
      </c>
      <c r="L326">
        <v>30.3859219878</v>
      </c>
      <c r="M326">
        <v>120.24263226950104</v>
      </c>
      <c r="N326">
        <v>30.382019553484387</v>
      </c>
    </row>
    <row r="327" spans="1:14" x14ac:dyDescent="0.15">
      <c r="A327" t="s">
        <v>8711</v>
      </c>
      <c r="B327" t="s">
        <v>6510</v>
      </c>
      <c r="C327" t="s">
        <v>6511</v>
      </c>
      <c r="D327" t="str">
        <f t="shared" si="10"/>
        <v>余杭</v>
      </c>
      <c r="E327" t="str">
        <f t="shared" si="11"/>
        <v>崇贤</v>
      </c>
      <c r="F327" t="s">
        <v>22</v>
      </c>
      <c r="G327" t="s">
        <v>13</v>
      </c>
      <c r="H327" t="s">
        <v>40</v>
      </c>
      <c r="I327">
        <v>1705</v>
      </c>
      <c r="J327">
        <v>17092</v>
      </c>
      <c r="K327">
        <v>120.181551192</v>
      </c>
      <c r="L327">
        <v>30.385322217199999</v>
      </c>
      <c r="M327">
        <v>120.17030223057273</v>
      </c>
      <c r="N327">
        <v>30.382017497287546</v>
      </c>
    </row>
    <row r="328" spans="1:14" x14ac:dyDescent="0.15">
      <c r="A328" t="s">
        <v>8711</v>
      </c>
      <c r="B328" t="s">
        <v>6254</v>
      </c>
      <c r="C328" t="s">
        <v>6255</v>
      </c>
      <c r="D328" t="str">
        <f t="shared" si="10"/>
        <v>余杭</v>
      </c>
      <c r="E328" t="str">
        <f t="shared" si="11"/>
        <v>勾庄</v>
      </c>
      <c r="F328" t="s">
        <v>43</v>
      </c>
      <c r="G328" t="s">
        <v>23</v>
      </c>
      <c r="H328" t="s">
        <v>59</v>
      </c>
      <c r="I328">
        <v>2706</v>
      </c>
      <c r="J328">
        <v>18867</v>
      </c>
      <c r="K328">
        <v>120.122611154</v>
      </c>
      <c r="L328">
        <v>30.385691712500002</v>
      </c>
      <c r="M328">
        <v>120.11138722169402</v>
      </c>
      <c r="N328">
        <v>30.381596740425081</v>
      </c>
    </row>
    <row r="329" spans="1:14" x14ac:dyDescent="0.15">
      <c r="A329" t="s">
        <v>8711</v>
      </c>
      <c r="B329" t="s">
        <v>6530</v>
      </c>
      <c r="C329" t="s">
        <v>6531</v>
      </c>
      <c r="D329" t="str">
        <f t="shared" si="10"/>
        <v>余杭</v>
      </c>
      <c r="E329" t="str">
        <f t="shared" si="11"/>
        <v>崇贤</v>
      </c>
      <c r="F329" t="s">
        <v>62</v>
      </c>
      <c r="G329" t="s">
        <v>13</v>
      </c>
      <c r="H329" t="s">
        <v>188</v>
      </c>
      <c r="I329">
        <v>1007</v>
      </c>
      <c r="J329">
        <v>14019</v>
      </c>
      <c r="K329">
        <v>120.174565505</v>
      </c>
      <c r="L329">
        <v>30.384457238900001</v>
      </c>
      <c r="M329">
        <v>120.1633103747557</v>
      </c>
      <c r="N329">
        <v>30.381083565252496</v>
      </c>
    </row>
    <row r="330" spans="1:14" x14ac:dyDescent="0.15">
      <c r="A330" t="s">
        <v>8711</v>
      </c>
      <c r="B330" t="s">
        <v>6880</v>
      </c>
      <c r="C330" t="s">
        <v>6881</v>
      </c>
      <c r="D330" t="str">
        <f t="shared" si="10"/>
        <v>余杭</v>
      </c>
      <c r="E330" t="str">
        <f t="shared" si="11"/>
        <v>崇贤</v>
      </c>
      <c r="F330" t="s">
        <v>371</v>
      </c>
      <c r="G330" t="s">
        <v>156</v>
      </c>
      <c r="H330" t="s">
        <v>185</v>
      </c>
      <c r="I330">
        <v>1331</v>
      </c>
      <c r="J330" s="1" t="s">
        <v>1051</v>
      </c>
      <c r="K330">
        <v>120.179281807</v>
      </c>
      <c r="L330">
        <v>30.384325566600001</v>
      </c>
      <c r="M330">
        <v>120.16803009002228</v>
      </c>
      <c r="N330">
        <v>30.381003490473642</v>
      </c>
    </row>
    <row r="331" spans="1:14" x14ac:dyDescent="0.15">
      <c r="A331" t="s">
        <v>8711</v>
      </c>
      <c r="B331" t="s">
        <v>7162</v>
      </c>
      <c r="C331" t="s">
        <v>7163</v>
      </c>
      <c r="D331" t="str">
        <f t="shared" si="10"/>
        <v>余杭</v>
      </c>
      <c r="E331" t="str">
        <f t="shared" si="11"/>
        <v>良渚</v>
      </c>
      <c r="F331" t="s">
        <v>58</v>
      </c>
      <c r="G331" t="s">
        <v>534</v>
      </c>
      <c r="H331" t="s">
        <v>368</v>
      </c>
      <c r="I331">
        <v>11</v>
      </c>
      <c r="J331" s="1" t="s">
        <v>1051</v>
      </c>
      <c r="K331">
        <v>120.055892167</v>
      </c>
      <c r="L331">
        <v>30.384161972400001</v>
      </c>
      <c r="M331">
        <v>120.04449680073732</v>
      </c>
      <c r="N331">
        <v>30.380772355717905</v>
      </c>
    </row>
    <row r="332" spans="1:14" x14ac:dyDescent="0.15">
      <c r="A332" t="s">
        <v>8711</v>
      </c>
      <c r="B332" t="s">
        <v>6491</v>
      </c>
      <c r="C332" t="s">
        <v>6492</v>
      </c>
      <c r="D332" t="str">
        <f t="shared" si="10"/>
        <v>余杭</v>
      </c>
      <c r="E332" t="str">
        <f t="shared" si="11"/>
        <v>星桥</v>
      </c>
      <c r="F332" t="s">
        <v>29</v>
      </c>
      <c r="G332" t="s">
        <v>23</v>
      </c>
      <c r="H332" t="s">
        <v>268</v>
      </c>
      <c r="I332">
        <v>634</v>
      </c>
      <c r="J332">
        <v>16378</v>
      </c>
      <c r="K332">
        <v>120.251737754</v>
      </c>
      <c r="L332">
        <v>30.384332694200001</v>
      </c>
      <c r="M332">
        <v>120.24082145367825</v>
      </c>
      <c r="N332">
        <v>30.380419720646632</v>
      </c>
    </row>
    <row r="333" spans="1:14" x14ac:dyDescent="0.15">
      <c r="A333" t="s">
        <v>8711</v>
      </c>
      <c r="B333" t="s">
        <v>6896</v>
      </c>
      <c r="C333" t="s">
        <v>6897</v>
      </c>
      <c r="D333" t="str">
        <f t="shared" si="10"/>
        <v>余杭</v>
      </c>
      <c r="E333" t="str">
        <f t="shared" si="11"/>
        <v>勾庄</v>
      </c>
      <c r="F333" t="s">
        <v>371</v>
      </c>
      <c r="G333" t="s">
        <v>18</v>
      </c>
      <c r="H333" t="s">
        <v>185</v>
      </c>
      <c r="I333">
        <v>1300</v>
      </c>
      <c r="J333" s="1" t="s">
        <v>1051</v>
      </c>
      <c r="K333">
        <v>120.110396927</v>
      </c>
      <c r="L333">
        <v>30.3843965668</v>
      </c>
      <c r="M333">
        <v>120.09912754843947</v>
      </c>
      <c r="N333">
        <v>30.380409175661882</v>
      </c>
    </row>
    <row r="334" spans="1:14" x14ac:dyDescent="0.15">
      <c r="A334" t="s">
        <v>8711</v>
      </c>
      <c r="B334" t="s">
        <v>6467</v>
      </c>
      <c r="C334" t="s">
        <v>6468</v>
      </c>
      <c r="D334" t="str">
        <f t="shared" si="10"/>
        <v>余杭</v>
      </c>
      <c r="E334" t="str">
        <f t="shared" si="11"/>
        <v>良渚</v>
      </c>
      <c r="F334" t="s">
        <v>121</v>
      </c>
      <c r="G334" t="s">
        <v>23</v>
      </c>
      <c r="H334" t="s">
        <v>153</v>
      </c>
      <c r="I334">
        <v>146</v>
      </c>
      <c r="J334">
        <v>17852</v>
      </c>
      <c r="K334">
        <v>120.05954970800001</v>
      </c>
      <c r="L334">
        <v>30.383657038599999</v>
      </c>
      <c r="M334">
        <v>120.04814168469105</v>
      </c>
      <c r="N334">
        <v>30.380290759545094</v>
      </c>
    </row>
    <row r="335" spans="1:14" x14ac:dyDescent="0.15">
      <c r="A335" t="s">
        <v>8711</v>
      </c>
      <c r="B335" t="s">
        <v>7346</v>
      </c>
      <c r="C335" t="s">
        <v>7347</v>
      </c>
      <c r="D335" t="str">
        <f t="shared" si="10"/>
        <v>余杭</v>
      </c>
      <c r="E335" t="str">
        <f t="shared" si="11"/>
        <v>未来科技城</v>
      </c>
      <c r="F335" t="s">
        <v>714</v>
      </c>
      <c r="G335" t="s">
        <v>534</v>
      </c>
      <c r="H335" t="s">
        <v>223</v>
      </c>
      <c r="I335">
        <v>12</v>
      </c>
      <c r="J335" s="1" t="s">
        <v>1051</v>
      </c>
      <c r="K335">
        <v>119.87271940700001</v>
      </c>
      <c r="L335">
        <v>30.383283143500002</v>
      </c>
      <c r="M335">
        <v>119.86164825976003</v>
      </c>
      <c r="N335">
        <v>30.379613080002805</v>
      </c>
    </row>
    <row r="336" spans="1:14" x14ac:dyDescent="0.15">
      <c r="A336" t="s">
        <v>8711</v>
      </c>
      <c r="B336" t="s">
        <v>6902</v>
      </c>
      <c r="C336" t="s">
        <v>6903</v>
      </c>
      <c r="D336" t="str">
        <f t="shared" si="10"/>
        <v>余杭</v>
      </c>
      <c r="E336" t="str">
        <f t="shared" si="11"/>
        <v>勾庄</v>
      </c>
      <c r="F336" t="s">
        <v>22</v>
      </c>
      <c r="G336" t="s">
        <v>13</v>
      </c>
      <c r="H336" t="s">
        <v>163</v>
      </c>
      <c r="I336">
        <v>1008</v>
      </c>
      <c r="J336" s="1" t="s">
        <v>1051</v>
      </c>
      <c r="K336">
        <v>120.122255142</v>
      </c>
      <c r="L336">
        <v>30.383694653199999</v>
      </c>
      <c r="M336">
        <v>120.11103153923895</v>
      </c>
      <c r="N336">
        <v>30.379601492651023</v>
      </c>
    </row>
    <row r="337" spans="1:14" x14ac:dyDescent="0.15">
      <c r="A337" t="s">
        <v>8711</v>
      </c>
      <c r="B337" t="s">
        <v>6571</v>
      </c>
      <c r="C337" t="s">
        <v>6572</v>
      </c>
      <c r="D337" t="str">
        <f t="shared" si="10"/>
        <v>余杭</v>
      </c>
      <c r="E337" t="str">
        <f t="shared" si="11"/>
        <v>瓶窑</v>
      </c>
      <c r="F337" t="s">
        <v>125</v>
      </c>
      <c r="G337" t="s">
        <v>534</v>
      </c>
      <c r="H337" t="s">
        <v>6573</v>
      </c>
      <c r="I337">
        <v>324</v>
      </c>
      <c r="J337">
        <v>26340</v>
      </c>
      <c r="K337">
        <v>120.03260671</v>
      </c>
      <c r="L337">
        <v>30.383196645600002</v>
      </c>
      <c r="M337">
        <v>120.02135280179135</v>
      </c>
      <c r="N337">
        <v>30.37948539045842</v>
      </c>
    </row>
    <row r="338" spans="1:14" x14ac:dyDescent="0.15">
      <c r="A338" t="s">
        <v>8711</v>
      </c>
      <c r="B338" t="s">
        <v>6892</v>
      </c>
      <c r="C338" t="s">
        <v>6893</v>
      </c>
      <c r="D338" t="str">
        <f t="shared" si="10"/>
        <v>余杭</v>
      </c>
      <c r="E338" t="str">
        <f t="shared" si="11"/>
        <v>瓶窑</v>
      </c>
      <c r="F338" t="s">
        <v>29</v>
      </c>
      <c r="G338" t="s">
        <v>8</v>
      </c>
      <c r="H338" t="s">
        <v>48</v>
      </c>
      <c r="I338">
        <v>637</v>
      </c>
      <c r="J338" s="1" t="s">
        <v>1051</v>
      </c>
      <c r="K338">
        <v>119.98247153200001</v>
      </c>
      <c r="L338">
        <v>30.3830156364</v>
      </c>
      <c r="M338">
        <v>119.97135288136126</v>
      </c>
      <c r="N338">
        <v>30.379414495165246</v>
      </c>
    </row>
    <row r="339" spans="1:14" x14ac:dyDescent="0.15">
      <c r="A339" t="s">
        <v>8711</v>
      </c>
      <c r="B339" t="s">
        <v>6695</v>
      </c>
      <c r="C339" t="s">
        <v>6696</v>
      </c>
      <c r="D339" t="str">
        <f t="shared" si="10"/>
        <v>余杭</v>
      </c>
      <c r="E339" t="str">
        <f t="shared" si="11"/>
        <v>良渚</v>
      </c>
      <c r="F339" t="s">
        <v>54</v>
      </c>
      <c r="G339" t="s">
        <v>534</v>
      </c>
      <c r="H339" t="s">
        <v>248</v>
      </c>
      <c r="I339">
        <v>72</v>
      </c>
      <c r="J339">
        <v>22097</v>
      </c>
      <c r="K339">
        <v>120.05438375200001</v>
      </c>
      <c r="L339">
        <v>30.381421304</v>
      </c>
      <c r="M339">
        <v>120.04299676301642</v>
      </c>
      <c r="N339">
        <v>30.378019876812793</v>
      </c>
    </row>
    <row r="340" spans="1:14" x14ac:dyDescent="0.15">
      <c r="A340" t="s">
        <v>8711</v>
      </c>
      <c r="B340" t="s">
        <v>6319</v>
      </c>
      <c r="C340" t="s">
        <v>6320</v>
      </c>
      <c r="D340" t="str">
        <f t="shared" si="10"/>
        <v>余杭</v>
      </c>
      <c r="E340" t="str">
        <f t="shared" si="11"/>
        <v>勾庄</v>
      </c>
      <c r="F340" t="s">
        <v>62</v>
      </c>
      <c r="G340" t="s">
        <v>8</v>
      </c>
      <c r="H340" t="s">
        <v>185</v>
      </c>
      <c r="I340">
        <v>2322</v>
      </c>
      <c r="J340">
        <v>23249</v>
      </c>
      <c r="K340">
        <v>120.108580234</v>
      </c>
      <c r="L340">
        <v>30.3815642635</v>
      </c>
      <c r="M340">
        <v>120.09730414461579</v>
      </c>
      <c r="N340">
        <v>30.377604106123812</v>
      </c>
    </row>
    <row r="341" spans="1:14" x14ac:dyDescent="0.15">
      <c r="A341" t="s">
        <v>8711</v>
      </c>
      <c r="B341" t="s">
        <v>6673</v>
      </c>
      <c r="C341" t="s">
        <v>6674</v>
      </c>
      <c r="D341" t="str">
        <f t="shared" si="10"/>
        <v>余杭</v>
      </c>
      <c r="E341" t="str">
        <f t="shared" si="11"/>
        <v>星桥</v>
      </c>
      <c r="F341" t="s">
        <v>714</v>
      </c>
      <c r="G341" t="s">
        <v>534</v>
      </c>
      <c r="H341" t="s">
        <v>70</v>
      </c>
      <c r="I341">
        <v>56</v>
      </c>
      <c r="J341">
        <v>16417</v>
      </c>
      <c r="K341">
        <v>120.24535225</v>
      </c>
      <c r="L341">
        <v>30.381253990400001</v>
      </c>
      <c r="M341">
        <v>120.23443448193461</v>
      </c>
      <c r="N341">
        <v>30.377327458454868</v>
      </c>
    </row>
    <row r="342" spans="1:14" x14ac:dyDescent="0.15">
      <c r="A342" t="s">
        <v>8711</v>
      </c>
      <c r="B342" t="s">
        <v>7314</v>
      </c>
      <c r="C342" t="s">
        <v>7315</v>
      </c>
      <c r="D342" t="str">
        <f t="shared" si="10"/>
        <v>余杭</v>
      </c>
      <c r="E342" t="str">
        <f t="shared" si="11"/>
        <v>勾庄</v>
      </c>
      <c r="F342" t="s">
        <v>22</v>
      </c>
      <c r="G342" t="s">
        <v>23</v>
      </c>
      <c r="H342" t="s">
        <v>223</v>
      </c>
      <c r="I342">
        <v>1</v>
      </c>
      <c r="J342" s="1" t="s">
        <v>1051</v>
      </c>
      <c r="K342">
        <v>120.129800003</v>
      </c>
      <c r="L342">
        <v>30.3810881526</v>
      </c>
      <c r="M342">
        <v>120.1185932587517</v>
      </c>
      <c r="N342">
        <v>30.376998905678477</v>
      </c>
    </row>
    <row r="343" spans="1:14" x14ac:dyDescent="0.15">
      <c r="A343" t="s">
        <v>8711</v>
      </c>
      <c r="B343" t="s">
        <v>6944</v>
      </c>
      <c r="C343" t="s">
        <v>6945</v>
      </c>
      <c r="D343" t="str">
        <f t="shared" si="10"/>
        <v>余杭</v>
      </c>
      <c r="E343" t="str">
        <f t="shared" si="11"/>
        <v>瓶窑</v>
      </c>
      <c r="F343" t="s">
        <v>714</v>
      </c>
      <c r="G343" t="s">
        <v>534</v>
      </c>
      <c r="H343" t="s">
        <v>223</v>
      </c>
      <c r="I343">
        <v>10</v>
      </c>
      <c r="J343" s="1" t="s">
        <v>1051</v>
      </c>
      <c r="K343">
        <v>119.978334324</v>
      </c>
      <c r="L343">
        <v>30.3801277152</v>
      </c>
      <c r="M343">
        <v>119.96720810682909</v>
      </c>
      <c r="N343">
        <v>30.37661524317906</v>
      </c>
    </row>
    <row r="344" spans="1:14" x14ac:dyDescent="0.15">
      <c r="A344" t="s">
        <v>8711</v>
      </c>
      <c r="B344" t="s">
        <v>6534</v>
      </c>
      <c r="C344" t="s">
        <v>6535</v>
      </c>
      <c r="D344" t="str">
        <f t="shared" si="10"/>
        <v>余杭</v>
      </c>
      <c r="E344" t="str">
        <f t="shared" si="11"/>
        <v>良渚</v>
      </c>
      <c r="F344" t="s">
        <v>125</v>
      </c>
      <c r="G344" t="s">
        <v>534</v>
      </c>
      <c r="H344" t="s">
        <v>1965</v>
      </c>
      <c r="I344">
        <v>113</v>
      </c>
      <c r="J344">
        <v>20337</v>
      </c>
      <c r="K344">
        <v>120.03177272000001</v>
      </c>
      <c r="L344">
        <v>30.3803332926</v>
      </c>
      <c r="M344">
        <v>120.02052680187712</v>
      </c>
      <c r="N344">
        <v>30.376610022702234</v>
      </c>
    </row>
    <row r="345" spans="1:14" x14ac:dyDescent="0.15">
      <c r="A345" t="s">
        <v>8711</v>
      </c>
      <c r="B345" t="s">
        <v>4162</v>
      </c>
      <c r="C345" t="s">
        <v>4163</v>
      </c>
      <c r="D345" t="str">
        <f t="shared" si="10"/>
        <v>拱墅</v>
      </c>
      <c r="E345" t="str">
        <f t="shared" si="11"/>
        <v>半山</v>
      </c>
      <c r="F345" t="s">
        <v>226</v>
      </c>
      <c r="G345" t="s">
        <v>23</v>
      </c>
      <c r="H345" t="s">
        <v>268</v>
      </c>
      <c r="I345">
        <v>142</v>
      </c>
      <c r="J345">
        <v>18633</v>
      </c>
      <c r="K345">
        <v>120.192116627</v>
      </c>
      <c r="L345">
        <v>30.3793749138</v>
      </c>
      <c r="M345">
        <v>120.1809042680332</v>
      </c>
      <c r="N345">
        <v>30.376088464830211</v>
      </c>
    </row>
    <row r="346" spans="1:14" x14ac:dyDescent="0.15">
      <c r="A346" t="s">
        <v>8711</v>
      </c>
      <c r="B346" t="s">
        <v>4385</v>
      </c>
      <c r="C346" t="s">
        <v>4386</v>
      </c>
      <c r="D346" t="str">
        <f t="shared" si="10"/>
        <v>拱墅</v>
      </c>
      <c r="E346" t="str">
        <f t="shared" si="11"/>
        <v>半山</v>
      </c>
      <c r="F346" t="s">
        <v>714</v>
      </c>
      <c r="G346" t="s">
        <v>534</v>
      </c>
      <c r="H346" t="s">
        <v>223</v>
      </c>
      <c r="I346">
        <v>32</v>
      </c>
      <c r="J346" s="1" t="s">
        <v>1051</v>
      </c>
      <c r="K346">
        <v>120.192855415</v>
      </c>
      <c r="L346">
        <v>30.3793607888</v>
      </c>
      <c r="M346">
        <v>120.18164630219928</v>
      </c>
      <c r="N346">
        <v>30.376071386859749</v>
      </c>
    </row>
    <row r="347" spans="1:14" x14ac:dyDescent="0.15">
      <c r="A347" t="s">
        <v>8711</v>
      </c>
      <c r="B347" t="s">
        <v>2866</v>
      </c>
      <c r="C347" t="s">
        <v>2867</v>
      </c>
      <c r="D347" t="str">
        <f t="shared" si="10"/>
        <v>江干</v>
      </c>
      <c r="E347" t="str">
        <f t="shared" si="11"/>
        <v>丁桥</v>
      </c>
      <c r="F347" t="s">
        <v>62</v>
      </c>
      <c r="G347" t="s">
        <v>13</v>
      </c>
      <c r="H347" t="s">
        <v>37</v>
      </c>
      <c r="I347">
        <v>2032</v>
      </c>
      <c r="J347">
        <v>24924</v>
      </c>
      <c r="K347">
        <v>120.24338559</v>
      </c>
      <c r="L347">
        <v>30.3793955985</v>
      </c>
      <c r="M347">
        <v>120.23246580293828</v>
      </c>
      <c r="N347">
        <v>30.375473023114093</v>
      </c>
    </row>
    <row r="348" spans="1:14" x14ac:dyDescent="0.15">
      <c r="A348" t="s">
        <v>8711</v>
      </c>
      <c r="B348" t="s">
        <v>7387</v>
      </c>
      <c r="C348" t="s">
        <v>7388</v>
      </c>
      <c r="D348" t="str">
        <f t="shared" si="10"/>
        <v>余杭</v>
      </c>
      <c r="E348" t="str">
        <f t="shared" si="11"/>
        <v>瓶窑</v>
      </c>
      <c r="F348" t="s">
        <v>714</v>
      </c>
      <c r="G348" t="s">
        <v>534</v>
      </c>
      <c r="H348" t="s">
        <v>248</v>
      </c>
      <c r="I348">
        <v>0</v>
      </c>
      <c r="J348" s="1" t="s">
        <v>1051</v>
      </c>
      <c r="K348">
        <v>120.007575667</v>
      </c>
      <c r="L348">
        <v>30.3792475835</v>
      </c>
      <c r="M348">
        <v>119.99645962948664</v>
      </c>
      <c r="N348">
        <v>30.375324597175574</v>
      </c>
    </row>
    <row r="349" spans="1:14" x14ac:dyDescent="0.15">
      <c r="A349" t="s">
        <v>8711</v>
      </c>
      <c r="B349" t="s">
        <v>6495</v>
      </c>
      <c r="C349" t="s">
        <v>6496</v>
      </c>
      <c r="D349" t="str">
        <f t="shared" si="10"/>
        <v>余杭</v>
      </c>
      <c r="E349" t="str">
        <f t="shared" si="11"/>
        <v>瓶窑</v>
      </c>
      <c r="F349" t="s">
        <v>12</v>
      </c>
      <c r="G349" t="s">
        <v>23</v>
      </c>
      <c r="H349" t="s">
        <v>131</v>
      </c>
      <c r="I349">
        <v>1632</v>
      </c>
      <c r="J349">
        <v>16645</v>
      </c>
      <c r="K349">
        <v>119.975925288</v>
      </c>
      <c r="L349">
        <v>30.3773257619</v>
      </c>
      <c r="M349">
        <v>119.96479537387013</v>
      </c>
      <c r="N349">
        <v>30.37386618165463</v>
      </c>
    </row>
    <row r="350" spans="1:14" x14ac:dyDescent="0.15">
      <c r="A350" t="s">
        <v>8711</v>
      </c>
      <c r="B350" t="s">
        <v>3928</v>
      </c>
      <c r="C350" t="s">
        <v>3929</v>
      </c>
      <c r="D350" t="str">
        <f t="shared" si="10"/>
        <v>拱墅</v>
      </c>
      <c r="E350" t="str">
        <f t="shared" si="11"/>
        <v>半山</v>
      </c>
      <c r="F350" t="s">
        <v>371</v>
      </c>
      <c r="G350" t="s">
        <v>13</v>
      </c>
      <c r="H350" t="s">
        <v>34</v>
      </c>
      <c r="I350">
        <v>1579</v>
      </c>
      <c r="J350">
        <v>25270</v>
      </c>
      <c r="K350">
        <v>120.145595141</v>
      </c>
      <c r="L350">
        <v>30.377742161099999</v>
      </c>
      <c r="M350">
        <v>120.13438686639874</v>
      </c>
      <c r="N350">
        <v>30.373834002330483</v>
      </c>
    </row>
    <row r="351" spans="1:14" x14ac:dyDescent="0.15">
      <c r="A351" t="s">
        <v>8711</v>
      </c>
      <c r="B351" t="s">
        <v>6245</v>
      </c>
      <c r="C351" t="s">
        <v>6246</v>
      </c>
      <c r="D351" t="str">
        <f t="shared" si="10"/>
        <v>余杭</v>
      </c>
      <c r="E351" t="str">
        <f t="shared" si="11"/>
        <v>良渚</v>
      </c>
      <c r="F351" t="s">
        <v>47</v>
      </c>
      <c r="G351" t="s">
        <v>23</v>
      </c>
      <c r="H351" t="s">
        <v>6247</v>
      </c>
      <c r="I351">
        <v>376</v>
      </c>
      <c r="J351">
        <v>21111</v>
      </c>
      <c r="K351">
        <v>120.025576962</v>
      </c>
      <c r="L351">
        <v>30.377010958500001</v>
      </c>
      <c r="M351">
        <v>120.01437559549068</v>
      </c>
      <c r="N351">
        <v>30.373199771082465</v>
      </c>
    </row>
    <row r="352" spans="1:14" x14ac:dyDescent="0.15">
      <c r="A352" t="s">
        <v>8711</v>
      </c>
      <c r="B352" t="s">
        <v>3139</v>
      </c>
      <c r="C352" t="s">
        <v>3140</v>
      </c>
      <c r="D352" t="str">
        <f t="shared" si="10"/>
        <v>江干</v>
      </c>
      <c r="E352" t="str">
        <f t="shared" si="11"/>
        <v>丁桥</v>
      </c>
      <c r="F352" t="s">
        <v>22</v>
      </c>
      <c r="G352" t="s">
        <v>23</v>
      </c>
      <c r="H352" t="s">
        <v>92</v>
      </c>
      <c r="I352">
        <v>1652</v>
      </c>
      <c r="J352">
        <v>22147</v>
      </c>
      <c r="K352">
        <v>120.234360775</v>
      </c>
      <c r="L352">
        <v>30.3769476282</v>
      </c>
      <c r="M352">
        <v>120.22341296141602</v>
      </c>
      <c r="N352">
        <v>30.373085886668541</v>
      </c>
    </row>
    <row r="353" spans="1:14" x14ac:dyDescent="0.15">
      <c r="A353" t="s">
        <v>8711</v>
      </c>
      <c r="B353" t="s">
        <v>2973</v>
      </c>
      <c r="C353" t="s">
        <v>2974</v>
      </c>
      <c r="D353" t="str">
        <f t="shared" si="10"/>
        <v>江干</v>
      </c>
      <c r="E353" t="str">
        <f t="shared" si="11"/>
        <v>丁桥</v>
      </c>
      <c r="F353" t="s">
        <v>62</v>
      </c>
      <c r="G353" t="s">
        <v>13</v>
      </c>
      <c r="H353" t="s">
        <v>153</v>
      </c>
      <c r="I353">
        <v>1345</v>
      </c>
      <c r="J353">
        <v>23829</v>
      </c>
      <c r="K353">
        <v>120.246398462</v>
      </c>
      <c r="L353">
        <v>30.3770108571</v>
      </c>
      <c r="M353">
        <v>120.23548578251544</v>
      </c>
      <c r="N353">
        <v>30.373085672680077</v>
      </c>
    </row>
    <row r="354" spans="1:14" x14ac:dyDescent="0.15">
      <c r="A354" t="s">
        <v>8711</v>
      </c>
      <c r="B354" t="s">
        <v>6582</v>
      </c>
      <c r="C354" t="s">
        <v>6583</v>
      </c>
      <c r="D354" t="str">
        <f t="shared" si="10"/>
        <v>余杭</v>
      </c>
      <c r="E354" t="str">
        <f t="shared" si="11"/>
        <v>良渚</v>
      </c>
      <c r="F354" t="s">
        <v>12</v>
      </c>
      <c r="G354" t="s">
        <v>23</v>
      </c>
      <c r="H354" t="s">
        <v>200</v>
      </c>
      <c r="I354">
        <v>722</v>
      </c>
      <c r="J354">
        <v>24923</v>
      </c>
      <c r="K354">
        <v>120.05604755900001</v>
      </c>
      <c r="L354">
        <v>30.376015823100001</v>
      </c>
      <c r="M354">
        <v>120.04465834927932</v>
      </c>
      <c r="N354">
        <v>30.372630401552513</v>
      </c>
    </row>
    <row r="355" spans="1:14" x14ac:dyDescent="0.15">
      <c r="A355" t="s">
        <v>8711</v>
      </c>
      <c r="B355" t="s">
        <v>7391</v>
      </c>
      <c r="C355" t="s">
        <v>7392</v>
      </c>
      <c r="D355" t="str">
        <f t="shared" si="10"/>
        <v>余杭</v>
      </c>
      <c r="E355" t="str">
        <f t="shared" si="11"/>
        <v>良渚</v>
      </c>
      <c r="F355" t="s">
        <v>714</v>
      </c>
      <c r="G355" t="s">
        <v>534</v>
      </c>
      <c r="H355" t="s">
        <v>431</v>
      </c>
      <c r="I355">
        <v>0</v>
      </c>
      <c r="J355" s="1" t="s">
        <v>1051</v>
      </c>
      <c r="K355">
        <v>120.057567686</v>
      </c>
      <c r="L355">
        <v>30.375986624399999</v>
      </c>
      <c r="M355">
        <v>120.04617273245546</v>
      </c>
      <c r="N355">
        <v>30.37261202318286</v>
      </c>
    </row>
    <row r="356" spans="1:14" x14ac:dyDescent="0.15">
      <c r="A356" t="s">
        <v>8711</v>
      </c>
      <c r="B356" t="s">
        <v>6054</v>
      </c>
      <c r="C356" t="s">
        <v>6055</v>
      </c>
      <c r="D356" t="str">
        <f t="shared" si="10"/>
        <v>余杭</v>
      </c>
      <c r="E356" t="str">
        <f t="shared" si="11"/>
        <v>良渚</v>
      </c>
      <c r="F356" t="s">
        <v>125</v>
      </c>
      <c r="G356" t="s">
        <v>527</v>
      </c>
      <c r="H356" t="s">
        <v>410</v>
      </c>
      <c r="I356">
        <v>2101</v>
      </c>
      <c r="J356">
        <v>23210</v>
      </c>
      <c r="K356">
        <v>120.026601838</v>
      </c>
      <c r="L356">
        <v>30.3763392131</v>
      </c>
      <c r="M356">
        <v>120.01539445026918</v>
      </c>
      <c r="N356">
        <v>30.372541866028428</v>
      </c>
    </row>
    <row r="357" spans="1:14" x14ac:dyDescent="0.15">
      <c r="A357" t="s">
        <v>8711</v>
      </c>
      <c r="B357" t="s">
        <v>6456</v>
      </c>
      <c r="C357" t="s">
        <v>6457</v>
      </c>
      <c r="D357" t="str">
        <f t="shared" si="10"/>
        <v>余杭</v>
      </c>
      <c r="E357" t="str">
        <f t="shared" si="11"/>
        <v>良渚</v>
      </c>
      <c r="F357" t="s">
        <v>12</v>
      </c>
      <c r="G357" t="s">
        <v>23</v>
      </c>
      <c r="H357" t="s">
        <v>9</v>
      </c>
      <c r="I357">
        <v>176</v>
      </c>
      <c r="J357">
        <v>28265</v>
      </c>
      <c r="K357">
        <v>120.026601838</v>
      </c>
      <c r="L357">
        <v>30.3763392131</v>
      </c>
      <c r="M357">
        <v>120.01539445026918</v>
      </c>
      <c r="N357">
        <v>30.372541866028428</v>
      </c>
    </row>
    <row r="358" spans="1:14" x14ac:dyDescent="0.15">
      <c r="A358" t="s">
        <v>8711</v>
      </c>
      <c r="B358" t="s">
        <v>6588</v>
      </c>
      <c r="C358" t="s">
        <v>6589</v>
      </c>
      <c r="D358" t="str">
        <f t="shared" si="10"/>
        <v>余杭</v>
      </c>
      <c r="E358" t="str">
        <f t="shared" si="11"/>
        <v>良渚</v>
      </c>
      <c r="F358" t="s">
        <v>226</v>
      </c>
      <c r="G358" t="s">
        <v>23</v>
      </c>
      <c r="H358" t="s">
        <v>661</v>
      </c>
      <c r="I358">
        <v>255</v>
      </c>
      <c r="J358">
        <v>26244</v>
      </c>
      <c r="K358">
        <v>120.026601838</v>
      </c>
      <c r="L358">
        <v>30.3763392131</v>
      </c>
      <c r="M358">
        <v>120.01539445026918</v>
      </c>
      <c r="N358">
        <v>30.372541866028428</v>
      </c>
    </row>
    <row r="359" spans="1:14" x14ac:dyDescent="0.15">
      <c r="A359" t="s">
        <v>8711</v>
      </c>
      <c r="B359" t="s">
        <v>7041</v>
      </c>
      <c r="C359" t="s">
        <v>7042</v>
      </c>
      <c r="D359" t="str">
        <f t="shared" si="10"/>
        <v>余杭</v>
      </c>
      <c r="E359" t="str">
        <f t="shared" si="11"/>
        <v>良渚</v>
      </c>
      <c r="F359" t="s">
        <v>714</v>
      </c>
      <c r="G359" t="s">
        <v>534</v>
      </c>
      <c r="H359" t="s">
        <v>223</v>
      </c>
      <c r="I359">
        <v>6</v>
      </c>
      <c r="J359" s="1" t="s">
        <v>1051</v>
      </c>
      <c r="K359">
        <v>120.053659551</v>
      </c>
      <c r="L359">
        <v>30.375339973300001</v>
      </c>
      <c r="M359">
        <v>120.04228124030718</v>
      </c>
      <c r="N359">
        <v>30.37193411133444</v>
      </c>
    </row>
    <row r="360" spans="1:14" x14ac:dyDescent="0.15">
      <c r="A360" t="s">
        <v>8711</v>
      </c>
      <c r="B360" t="s">
        <v>6189</v>
      </c>
      <c r="C360" t="s">
        <v>6190</v>
      </c>
      <c r="D360" t="str">
        <f t="shared" si="10"/>
        <v>余杭</v>
      </c>
      <c r="E360" t="str">
        <f t="shared" si="11"/>
        <v>乔司</v>
      </c>
      <c r="F360" t="s">
        <v>22</v>
      </c>
      <c r="G360" t="s">
        <v>23</v>
      </c>
      <c r="H360" t="s">
        <v>185</v>
      </c>
      <c r="I360">
        <v>2072</v>
      </c>
      <c r="J360">
        <v>19548</v>
      </c>
      <c r="K360">
        <v>120.304816117</v>
      </c>
      <c r="L360">
        <v>30.3748163361</v>
      </c>
      <c r="M360">
        <v>120.29372031941524</v>
      </c>
      <c r="N360">
        <v>30.371572317111447</v>
      </c>
    </row>
    <row r="361" spans="1:14" x14ac:dyDescent="0.15">
      <c r="A361" t="s">
        <v>8711</v>
      </c>
      <c r="B361" t="s">
        <v>6442</v>
      </c>
      <c r="C361" t="s">
        <v>6443</v>
      </c>
      <c r="D361" t="str">
        <f t="shared" si="10"/>
        <v>余杭</v>
      </c>
      <c r="E361" t="str">
        <f t="shared" si="11"/>
        <v>良渚</v>
      </c>
      <c r="F361" t="s">
        <v>47</v>
      </c>
      <c r="G361" t="s">
        <v>23</v>
      </c>
      <c r="H361" t="s">
        <v>9</v>
      </c>
      <c r="I361">
        <v>631</v>
      </c>
      <c r="J361">
        <v>18550</v>
      </c>
      <c r="K361">
        <v>120.053428475</v>
      </c>
      <c r="L361">
        <v>30.373983945900001</v>
      </c>
      <c r="M361">
        <v>120.04205258200192</v>
      </c>
      <c r="N361">
        <v>30.370576396482218</v>
      </c>
    </row>
    <row r="362" spans="1:14" x14ac:dyDescent="0.15">
      <c r="A362" t="s">
        <v>8711</v>
      </c>
      <c r="B362" t="s">
        <v>3507</v>
      </c>
      <c r="C362" t="s">
        <v>3508</v>
      </c>
      <c r="D362" t="str">
        <f t="shared" si="10"/>
        <v>江干</v>
      </c>
      <c r="E362" t="str">
        <f t="shared" si="11"/>
        <v>丁桥</v>
      </c>
      <c r="F362" t="s">
        <v>714</v>
      </c>
      <c r="G362" t="s">
        <v>13</v>
      </c>
      <c r="H362" t="s">
        <v>131</v>
      </c>
      <c r="I362">
        <v>1072</v>
      </c>
      <c r="J362" s="1" t="s">
        <v>1051</v>
      </c>
      <c r="K362">
        <v>120.239023258</v>
      </c>
      <c r="L362">
        <v>30.374035864</v>
      </c>
      <c r="M362">
        <v>120.22809665567225</v>
      </c>
      <c r="N362">
        <v>30.370135480688369</v>
      </c>
    </row>
    <row r="363" spans="1:14" x14ac:dyDescent="0.15">
      <c r="A363" t="s">
        <v>8711</v>
      </c>
      <c r="B363" t="s">
        <v>6349</v>
      </c>
      <c r="C363" t="s">
        <v>6350</v>
      </c>
      <c r="D363" t="str">
        <f t="shared" si="10"/>
        <v>余杭</v>
      </c>
      <c r="E363" t="str">
        <f t="shared" si="11"/>
        <v>良渚</v>
      </c>
      <c r="F363" t="s">
        <v>29</v>
      </c>
      <c r="G363" t="s">
        <v>23</v>
      </c>
      <c r="H363" t="s">
        <v>163</v>
      </c>
      <c r="I363">
        <v>786</v>
      </c>
      <c r="J363">
        <v>21917</v>
      </c>
      <c r="K363">
        <v>120.05564326</v>
      </c>
      <c r="L363">
        <v>30.3734077107</v>
      </c>
      <c r="M363">
        <v>120.04425828581334</v>
      </c>
      <c r="N363">
        <v>30.370020146871212</v>
      </c>
    </row>
    <row r="364" spans="1:14" x14ac:dyDescent="0.15">
      <c r="A364" t="s">
        <v>8711</v>
      </c>
      <c r="B364" t="s">
        <v>6910</v>
      </c>
      <c r="C364" t="s">
        <v>6911</v>
      </c>
      <c r="D364" t="str">
        <f t="shared" si="10"/>
        <v>余杭</v>
      </c>
      <c r="E364" t="str">
        <f t="shared" si="11"/>
        <v>瓶窑</v>
      </c>
      <c r="F364" t="s">
        <v>125</v>
      </c>
      <c r="G364" t="s">
        <v>13</v>
      </c>
      <c r="H364" t="s">
        <v>48</v>
      </c>
      <c r="I364">
        <v>1230</v>
      </c>
      <c r="J364" s="1" t="s">
        <v>1051</v>
      </c>
      <c r="K364">
        <v>119.97563787199999</v>
      </c>
      <c r="L364">
        <v>30.373399130999999</v>
      </c>
      <c r="M364">
        <v>119.96451104242038</v>
      </c>
      <c r="N364">
        <v>30.369947293066083</v>
      </c>
    </row>
    <row r="365" spans="1:14" x14ac:dyDescent="0.15">
      <c r="A365" t="s">
        <v>8711</v>
      </c>
      <c r="B365" t="s">
        <v>3137</v>
      </c>
      <c r="C365" t="s">
        <v>3138</v>
      </c>
      <c r="D365" t="str">
        <f t="shared" si="10"/>
        <v>江干</v>
      </c>
      <c r="E365" t="str">
        <f t="shared" si="11"/>
        <v>丁桥</v>
      </c>
      <c r="F365" t="s">
        <v>371</v>
      </c>
      <c r="G365" t="s">
        <v>13</v>
      </c>
      <c r="H365" t="s">
        <v>44</v>
      </c>
      <c r="I365">
        <v>849</v>
      </c>
      <c r="J365">
        <v>19251</v>
      </c>
      <c r="K365">
        <v>120.245807091</v>
      </c>
      <c r="L365">
        <v>30.373509340399998</v>
      </c>
      <c r="M365">
        <v>120.23489706792083</v>
      </c>
      <c r="N365">
        <v>30.369585573183787</v>
      </c>
    </row>
    <row r="366" spans="1:14" x14ac:dyDescent="0.15">
      <c r="A366" t="s">
        <v>8711</v>
      </c>
      <c r="B366" t="s">
        <v>4240</v>
      </c>
      <c r="C366" t="s">
        <v>4241</v>
      </c>
      <c r="D366" t="str">
        <f t="shared" si="10"/>
        <v>拱墅</v>
      </c>
      <c r="E366" t="str">
        <f t="shared" si="11"/>
        <v>半山</v>
      </c>
      <c r="F366" t="s">
        <v>83</v>
      </c>
      <c r="G366" t="s">
        <v>23</v>
      </c>
      <c r="H366" t="s">
        <v>70</v>
      </c>
      <c r="I366">
        <v>191</v>
      </c>
      <c r="J366">
        <v>24601</v>
      </c>
      <c r="K366">
        <v>120.184587741</v>
      </c>
      <c r="L366">
        <v>30.372533473699999</v>
      </c>
      <c r="M366">
        <v>120.17335632924873</v>
      </c>
      <c r="N366">
        <v>30.36924949578983</v>
      </c>
    </row>
    <row r="367" spans="1:14" x14ac:dyDescent="0.15">
      <c r="A367" t="s">
        <v>8711</v>
      </c>
      <c r="B367" t="s">
        <v>4579</v>
      </c>
      <c r="C367" t="s">
        <v>4580</v>
      </c>
      <c r="D367" t="str">
        <f t="shared" si="10"/>
        <v>拱墅</v>
      </c>
      <c r="E367" t="str">
        <f t="shared" si="11"/>
        <v>半山</v>
      </c>
      <c r="F367" t="s">
        <v>714</v>
      </c>
      <c r="G367" t="s">
        <v>534</v>
      </c>
      <c r="H367" t="s">
        <v>44</v>
      </c>
      <c r="I367">
        <v>0</v>
      </c>
      <c r="J367" s="1" t="s">
        <v>1051</v>
      </c>
      <c r="K367">
        <v>120.168096117</v>
      </c>
      <c r="L367">
        <v>30.3726343031</v>
      </c>
      <c r="M367">
        <v>120.15685408149776</v>
      </c>
      <c r="N367">
        <v>30.369166402264224</v>
      </c>
    </row>
    <row r="368" spans="1:14" x14ac:dyDescent="0.15">
      <c r="A368" t="s">
        <v>8711</v>
      </c>
      <c r="B368" t="s">
        <v>6093</v>
      </c>
      <c r="C368" t="s">
        <v>6094</v>
      </c>
      <c r="D368" t="str">
        <f t="shared" si="10"/>
        <v>余杭</v>
      </c>
      <c r="E368" t="str">
        <f t="shared" si="11"/>
        <v>勾庄</v>
      </c>
      <c r="F368" t="s">
        <v>29</v>
      </c>
      <c r="G368" t="s">
        <v>527</v>
      </c>
      <c r="H368" t="s">
        <v>188</v>
      </c>
      <c r="I368">
        <v>1130</v>
      </c>
      <c r="J368">
        <v>22519</v>
      </c>
      <c r="K368">
        <v>120.126125449</v>
      </c>
      <c r="L368">
        <v>30.372711564300001</v>
      </c>
      <c r="M368">
        <v>120.11492072353006</v>
      </c>
      <c r="N368">
        <v>30.368616871191954</v>
      </c>
    </row>
    <row r="369" spans="1:14" x14ac:dyDescent="0.15">
      <c r="A369" t="s">
        <v>8711</v>
      </c>
      <c r="B369" t="s">
        <v>6518</v>
      </c>
      <c r="C369" t="s">
        <v>6519</v>
      </c>
      <c r="D369" t="str">
        <f t="shared" si="10"/>
        <v>余杭</v>
      </c>
      <c r="E369" t="str">
        <f t="shared" si="11"/>
        <v>良渚</v>
      </c>
      <c r="F369" t="s">
        <v>12</v>
      </c>
      <c r="G369" t="s">
        <v>156</v>
      </c>
      <c r="H369" t="s">
        <v>163</v>
      </c>
      <c r="I369">
        <v>602</v>
      </c>
      <c r="J369">
        <v>25289</v>
      </c>
      <c r="K369">
        <v>120.057146579</v>
      </c>
      <c r="L369">
        <v>30.371983989099999</v>
      </c>
      <c r="M369">
        <v>120.04575721754388</v>
      </c>
      <c r="N369">
        <v>30.368608210597905</v>
      </c>
    </row>
    <row r="370" spans="1:14" x14ac:dyDescent="0.15">
      <c r="A370" t="s">
        <v>8711</v>
      </c>
      <c r="B370" t="s">
        <v>6559</v>
      </c>
      <c r="C370" t="s">
        <v>6560</v>
      </c>
      <c r="D370" t="str">
        <f t="shared" si="10"/>
        <v>余杭</v>
      </c>
      <c r="E370" t="str">
        <f t="shared" si="11"/>
        <v>良渚</v>
      </c>
      <c r="F370" t="s">
        <v>33</v>
      </c>
      <c r="G370" t="s">
        <v>23</v>
      </c>
      <c r="H370" t="s">
        <v>235</v>
      </c>
      <c r="I370">
        <v>536</v>
      </c>
      <c r="J370">
        <v>21678</v>
      </c>
      <c r="K370">
        <v>120.052470957</v>
      </c>
      <c r="L370">
        <v>30.371894627300001</v>
      </c>
      <c r="M370">
        <v>120.04110176375231</v>
      </c>
      <c r="N370">
        <v>30.36847826708728</v>
      </c>
    </row>
    <row r="371" spans="1:14" x14ac:dyDescent="0.15">
      <c r="A371" t="s">
        <v>8711</v>
      </c>
      <c r="B371" t="s">
        <v>7110</v>
      </c>
      <c r="C371" t="s">
        <v>7111</v>
      </c>
      <c r="D371" t="str">
        <f t="shared" si="10"/>
        <v>余杭</v>
      </c>
      <c r="E371" t="str">
        <f t="shared" si="11"/>
        <v>勾庄</v>
      </c>
      <c r="F371" t="s">
        <v>12</v>
      </c>
      <c r="G371" t="s">
        <v>534</v>
      </c>
      <c r="H371" t="s">
        <v>235</v>
      </c>
      <c r="I371">
        <v>396</v>
      </c>
      <c r="J371" s="1" t="s">
        <v>1051</v>
      </c>
      <c r="K371">
        <v>120.123978034</v>
      </c>
      <c r="L371">
        <v>30.372216377600001</v>
      </c>
      <c r="M371">
        <v>120.11276913926507</v>
      </c>
      <c r="N371">
        <v>30.368123180088922</v>
      </c>
    </row>
    <row r="372" spans="1:14" x14ac:dyDescent="0.15">
      <c r="A372" t="s">
        <v>8711</v>
      </c>
      <c r="B372" t="s">
        <v>6195</v>
      </c>
      <c r="C372" t="s">
        <v>6196</v>
      </c>
      <c r="D372" t="str">
        <f t="shared" si="10"/>
        <v>余杭</v>
      </c>
      <c r="E372" t="str">
        <f t="shared" si="11"/>
        <v>良渚</v>
      </c>
      <c r="F372" t="s">
        <v>12</v>
      </c>
      <c r="G372" t="s">
        <v>23</v>
      </c>
      <c r="H372" t="s">
        <v>188</v>
      </c>
      <c r="I372">
        <v>1024</v>
      </c>
      <c r="J372">
        <v>27377</v>
      </c>
      <c r="K372">
        <v>120.068775665</v>
      </c>
      <c r="L372">
        <v>30.3702063538</v>
      </c>
      <c r="M372">
        <v>120.05736402642198</v>
      </c>
      <c r="N372">
        <v>30.366849935100362</v>
      </c>
    </row>
    <row r="373" spans="1:14" x14ac:dyDescent="0.15">
      <c r="A373" t="s">
        <v>8711</v>
      </c>
      <c r="B373" t="s">
        <v>3167</v>
      </c>
      <c r="C373" t="s">
        <v>3168</v>
      </c>
      <c r="D373" t="str">
        <f t="shared" si="10"/>
        <v>江干</v>
      </c>
      <c r="E373" t="str">
        <f t="shared" si="11"/>
        <v>丁桥</v>
      </c>
      <c r="F373" t="s">
        <v>29</v>
      </c>
      <c r="G373" t="s">
        <v>23</v>
      </c>
      <c r="H373" t="s">
        <v>235</v>
      </c>
      <c r="I373">
        <v>1726</v>
      </c>
      <c r="J373">
        <v>25280</v>
      </c>
      <c r="K373">
        <v>120.23988047</v>
      </c>
      <c r="L373">
        <v>30.370134853100001</v>
      </c>
      <c r="M373">
        <v>120.22896068797959</v>
      </c>
      <c r="N373">
        <v>30.366230779591188</v>
      </c>
    </row>
    <row r="374" spans="1:14" x14ac:dyDescent="0.15">
      <c r="A374" t="s">
        <v>8711</v>
      </c>
      <c r="B374" t="s">
        <v>3338</v>
      </c>
      <c r="C374" t="s">
        <v>3339</v>
      </c>
      <c r="D374" t="str">
        <f t="shared" si="10"/>
        <v>江干</v>
      </c>
      <c r="E374" t="str">
        <f t="shared" si="11"/>
        <v>丁桥</v>
      </c>
      <c r="F374" t="s">
        <v>43</v>
      </c>
      <c r="G374" t="s">
        <v>23</v>
      </c>
      <c r="H374" t="s">
        <v>185</v>
      </c>
      <c r="I374">
        <v>826</v>
      </c>
      <c r="J374">
        <v>12500</v>
      </c>
      <c r="K374">
        <v>120.245084248</v>
      </c>
      <c r="L374">
        <v>30.369976723200001</v>
      </c>
      <c r="M374">
        <v>120.23417685444348</v>
      </c>
      <c r="N374">
        <v>30.366054892501236</v>
      </c>
    </row>
    <row r="375" spans="1:14" x14ac:dyDescent="0.15">
      <c r="A375" t="s">
        <v>8711</v>
      </c>
      <c r="B375" t="s">
        <v>6174</v>
      </c>
      <c r="C375" t="s">
        <v>6175</v>
      </c>
      <c r="D375" t="str">
        <f t="shared" si="10"/>
        <v>余杭</v>
      </c>
      <c r="E375" t="str">
        <f t="shared" si="11"/>
        <v>良渚</v>
      </c>
      <c r="F375" t="s">
        <v>54</v>
      </c>
      <c r="G375" t="s">
        <v>23</v>
      </c>
      <c r="H375" t="s">
        <v>6103</v>
      </c>
      <c r="I375">
        <v>986</v>
      </c>
      <c r="J375">
        <v>21809</v>
      </c>
      <c r="K375">
        <v>120.032234483</v>
      </c>
      <c r="L375">
        <v>30.369595328900001</v>
      </c>
      <c r="M375">
        <v>120.02099584141182</v>
      </c>
      <c r="N375">
        <v>30.365883520528346</v>
      </c>
    </row>
    <row r="376" spans="1:14" x14ac:dyDescent="0.15">
      <c r="A376" t="s">
        <v>8711</v>
      </c>
      <c r="B376" t="s">
        <v>6182</v>
      </c>
      <c r="C376" t="s">
        <v>6183</v>
      </c>
      <c r="D376" t="str">
        <f t="shared" si="10"/>
        <v>余杭</v>
      </c>
      <c r="E376" t="str">
        <f t="shared" si="11"/>
        <v>乔司</v>
      </c>
      <c r="F376" t="s">
        <v>62</v>
      </c>
      <c r="G376" t="s">
        <v>23</v>
      </c>
      <c r="H376" t="s">
        <v>235</v>
      </c>
      <c r="I376">
        <v>1241</v>
      </c>
      <c r="J376">
        <v>24331</v>
      </c>
      <c r="K376">
        <v>120.30779766400001</v>
      </c>
      <c r="L376">
        <v>30.3690484635</v>
      </c>
      <c r="M376">
        <v>120.29670430652391</v>
      </c>
      <c r="N376">
        <v>30.365802612553463</v>
      </c>
    </row>
    <row r="377" spans="1:14" x14ac:dyDescent="0.15">
      <c r="A377" t="s">
        <v>8711</v>
      </c>
      <c r="B377" t="s">
        <v>7128</v>
      </c>
      <c r="C377" t="s">
        <v>7129</v>
      </c>
      <c r="D377" t="str">
        <f t="shared" si="10"/>
        <v>余杭</v>
      </c>
      <c r="E377" t="str">
        <f t="shared" si="11"/>
        <v>良渚</v>
      </c>
      <c r="F377" t="s">
        <v>371</v>
      </c>
      <c r="G377" t="s">
        <v>23</v>
      </c>
      <c r="H377" t="s">
        <v>34</v>
      </c>
      <c r="I377">
        <v>1819</v>
      </c>
      <c r="J377" s="1" t="s">
        <v>1051</v>
      </c>
      <c r="K377">
        <v>120.06047596099999</v>
      </c>
      <c r="L377">
        <v>30.369092565799999</v>
      </c>
      <c r="M377">
        <v>120.04907884053908</v>
      </c>
      <c r="N377">
        <v>30.365735975642256</v>
      </c>
    </row>
    <row r="378" spans="1:14" x14ac:dyDescent="0.15">
      <c r="A378" t="s">
        <v>8711</v>
      </c>
      <c r="B378" t="s">
        <v>6140</v>
      </c>
      <c r="C378" t="s">
        <v>6141</v>
      </c>
      <c r="D378" t="str">
        <f t="shared" si="10"/>
        <v>余杭</v>
      </c>
      <c r="E378" t="str">
        <f t="shared" si="11"/>
        <v>良渚</v>
      </c>
      <c r="F378" t="s">
        <v>33</v>
      </c>
      <c r="G378" t="s">
        <v>23</v>
      </c>
      <c r="H378" t="s">
        <v>301</v>
      </c>
      <c r="I378">
        <v>1101</v>
      </c>
      <c r="J378">
        <v>26491</v>
      </c>
      <c r="K378">
        <v>120.035436905</v>
      </c>
      <c r="L378">
        <v>30.369329871600002</v>
      </c>
      <c r="M378">
        <v>120.02417625444143</v>
      </c>
      <c r="N378">
        <v>30.365669180364566</v>
      </c>
    </row>
    <row r="379" spans="1:14" x14ac:dyDescent="0.15">
      <c r="A379" t="s">
        <v>8711</v>
      </c>
      <c r="B379" t="s">
        <v>6379</v>
      </c>
      <c r="C379" t="s">
        <v>6380</v>
      </c>
      <c r="D379" t="str">
        <f t="shared" si="10"/>
        <v>余杭</v>
      </c>
      <c r="E379" t="str">
        <f t="shared" si="11"/>
        <v>乔司</v>
      </c>
      <c r="F379" t="s">
        <v>22</v>
      </c>
      <c r="G379" t="s">
        <v>156</v>
      </c>
      <c r="H379" t="s">
        <v>200</v>
      </c>
      <c r="I379">
        <v>1017</v>
      </c>
      <c r="J379">
        <v>22299</v>
      </c>
      <c r="K379">
        <v>120.311091871</v>
      </c>
      <c r="L379">
        <v>30.368783750399999</v>
      </c>
      <c r="M379">
        <v>120.29999714052519</v>
      </c>
      <c r="N379">
        <v>30.365522966821693</v>
      </c>
    </row>
    <row r="380" spans="1:14" x14ac:dyDescent="0.15">
      <c r="A380" t="s">
        <v>8711</v>
      </c>
      <c r="B380" t="s">
        <v>2933</v>
      </c>
      <c r="C380" t="s">
        <v>2934</v>
      </c>
      <c r="D380" t="str">
        <f t="shared" si="10"/>
        <v>江干</v>
      </c>
      <c r="E380" t="str">
        <f t="shared" si="11"/>
        <v>丁桥</v>
      </c>
      <c r="F380" t="s">
        <v>12</v>
      </c>
      <c r="G380" t="s">
        <v>23</v>
      </c>
      <c r="H380" t="s">
        <v>122</v>
      </c>
      <c r="I380">
        <v>2635</v>
      </c>
      <c r="J380">
        <v>24024</v>
      </c>
      <c r="K380">
        <v>120.246824253</v>
      </c>
      <c r="L380">
        <v>30.368554706499999</v>
      </c>
      <c r="M380">
        <v>120.23592072596179</v>
      </c>
      <c r="N380">
        <v>30.364633193854889</v>
      </c>
    </row>
    <row r="381" spans="1:14" x14ac:dyDescent="0.15">
      <c r="A381" t="s">
        <v>8711</v>
      </c>
      <c r="B381" t="s">
        <v>4585</v>
      </c>
      <c r="C381" t="s">
        <v>4586</v>
      </c>
      <c r="D381" t="str">
        <f t="shared" si="10"/>
        <v>拱墅</v>
      </c>
      <c r="E381" t="str">
        <f t="shared" si="11"/>
        <v>半山</v>
      </c>
      <c r="F381" t="s">
        <v>714</v>
      </c>
      <c r="G381" t="s">
        <v>534</v>
      </c>
      <c r="H381" t="s">
        <v>188</v>
      </c>
      <c r="I381">
        <v>0</v>
      </c>
      <c r="J381" s="1" t="s">
        <v>1051</v>
      </c>
      <c r="K381">
        <v>120.21803846</v>
      </c>
      <c r="L381">
        <v>30.367518602499999</v>
      </c>
      <c r="M381">
        <v>120.20700148063577</v>
      </c>
      <c r="N381">
        <v>30.363904525002638</v>
      </c>
    </row>
    <row r="382" spans="1:14" x14ac:dyDescent="0.15">
      <c r="A382" t="s">
        <v>8711</v>
      </c>
      <c r="B382" t="s">
        <v>4325</v>
      </c>
      <c r="C382" t="s">
        <v>4326</v>
      </c>
      <c r="D382" t="str">
        <f t="shared" si="10"/>
        <v>拱墅</v>
      </c>
      <c r="E382" t="str">
        <f t="shared" si="11"/>
        <v>半山</v>
      </c>
      <c r="F382" t="s">
        <v>371</v>
      </c>
      <c r="G382" t="s">
        <v>23</v>
      </c>
      <c r="H382" t="s">
        <v>185</v>
      </c>
      <c r="I382">
        <v>387</v>
      </c>
      <c r="J382" s="1" t="s">
        <v>1051</v>
      </c>
      <c r="K382">
        <v>120.212405598</v>
      </c>
      <c r="L382">
        <v>30.367277834900001</v>
      </c>
      <c r="M382">
        <v>120.20132864700146</v>
      </c>
      <c r="N382">
        <v>30.36376175398928</v>
      </c>
    </row>
    <row r="383" spans="1:14" x14ac:dyDescent="0.15">
      <c r="A383" t="s">
        <v>8711</v>
      </c>
      <c r="B383" t="s">
        <v>6900</v>
      </c>
      <c r="C383" t="s">
        <v>6901</v>
      </c>
      <c r="D383" t="str">
        <f t="shared" si="10"/>
        <v>余杭</v>
      </c>
      <c r="E383" t="str">
        <f t="shared" si="11"/>
        <v>良渚</v>
      </c>
      <c r="F383" t="s">
        <v>2613</v>
      </c>
      <c r="G383" t="s">
        <v>23</v>
      </c>
      <c r="H383" t="s">
        <v>341</v>
      </c>
      <c r="I383">
        <v>296</v>
      </c>
      <c r="J383" s="1" t="s">
        <v>1051</v>
      </c>
      <c r="K383">
        <v>120.05688952600001</v>
      </c>
      <c r="L383">
        <v>30.366706500399999</v>
      </c>
      <c r="M383">
        <v>120.04550684186322</v>
      </c>
      <c r="N383">
        <v>30.363331151772456</v>
      </c>
    </row>
    <row r="384" spans="1:14" x14ac:dyDescent="0.15">
      <c r="A384" t="s">
        <v>8711</v>
      </c>
      <c r="B384" t="s">
        <v>6313</v>
      </c>
      <c r="C384" t="s">
        <v>6314</v>
      </c>
      <c r="D384" t="str">
        <f t="shared" si="10"/>
        <v>余杭</v>
      </c>
      <c r="E384" t="str">
        <f t="shared" si="11"/>
        <v>乔司</v>
      </c>
      <c r="F384" t="s">
        <v>22</v>
      </c>
      <c r="G384" t="s">
        <v>13</v>
      </c>
      <c r="H384" t="s">
        <v>48</v>
      </c>
      <c r="I384">
        <v>1605</v>
      </c>
      <c r="J384">
        <v>23162</v>
      </c>
      <c r="K384">
        <v>120.305258049</v>
      </c>
      <c r="L384">
        <v>30.366528929200001</v>
      </c>
      <c r="M384">
        <v>120.29417039097056</v>
      </c>
      <c r="N384">
        <v>30.36328829963578</v>
      </c>
    </row>
    <row r="385" spans="1:14" x14ac:dyDescent="0.15">
      <c r="A385" t="s">
        <v>8711</v>
      </c>
      <c r="B385" t="s">
        <v>4583</v>
      </c>
      <c r="C385" t="s">
        <v>4584</v>
      </c>
      <c r="D385" t="str">
        <f t="shared" si="10"/>
        <v>拱墅</v>
      </c>
      <c r="E385" t="str">
        <f t="shared" si="11"/>
        <v>半山</v>
      </c>
      <c r="F385" t="s">
        <v>714</v>
      </c>
      <c r="G385" t="s">
        <v>534</v>
      </c>
      <c r="H385" t="s">
        <v>55</v>
      </c>
      <c r="I385">
        <v>0</v>
      </c>
      <c r="J385" s="1" t="s">
        <v>1051</v>
      </c>
      <c r="K385">
        <v>120.21945409</v>
      </c>
      <c r="L385">
        <v>30.366872103999999</v>
      </c>
      <c r="M385">
        <v>120.20842776442032</v>
      </c>
      <c r="N385">
        <v>30.363233597274288</v>
      </c>
    </row>
    <row r="386" spans="1:14" x14ac:dyDescent="0.15">
      <c r="A386" t="s">
        <v>8711</v>
      </c>
      <c r="B386" t="s">
        <v>6516</v>
      </c>
      <c r="C386" t="s">
        <v>6517</v>
      </c>
      <c r="D386" t="str">
        <f t="shared" ref="D386:D449" si="12">MID(C386,2,2)</f>
        <v>余杭</v>
      </c>
      <c r="E386" t="str">
        <f t="shared" ref="E386:E449" si="13">MID(C386,4,FIND(")",C386)-4)</f>
        <v>良渚</v>
      </c>
      <c r="F386" t="s">
        <v>33</v>
      </c>
      <c r="G386" t="s">
        <v>8</v>
      </c>
      <c r="H386" t="s">
        <v>200</v>
      </c>
      <c r="I386">
        <v>400</v>
      </c>
      <c r="J386">
        <v>20931</v>
      </c>
      <c r="K386">
        <v>120.087605635</v>
      </c>
      <c r="L386">
        <v>30.3662282841</v>
      </c>
      <c r="M386">
        <v>120.07623873102933</v>
      </c>
      <c r="N386">
        <v>30.362655285391941</v>
      </c>
    </row>
    <row r="387" spans="1:14" x14ac:dyDescent="0.15">
      <c r="A387" t="s">
        <v>8711</v>
      </c>
      <c r="B387" t="s">
        <v>3086</v>
      </c>
      <c r="C387" t="s">
        <v>3087</v>
      </c>
      <c r="D387" t="str">
        <f t="shared" si="12"/>
        <v>江干</v>
      </c>
      <c r="E387" t="str">
        <f t="shared" si="13"/>
        <v>丁桥</v>
      </c>
      <c r="F387" t="s">
        <v>12</v>
      </c>
      <c r="G387" t="s">
        <v>23</v>
      </c>
      <c r="H387" t="s">
        <v>188</v>
      </c>
      <c r="I387">
        <v>1081</v>
      </c>
      <c r="J387">
        <v>28508</v>
      </c>
      <c r="K387">
        <v>120.231371657</v>
      </c>
      <c r="L387">
        <v>30.366406210699999</v>
      </c>
      <c r="M387">
        <v>120.22042021740401</v>
      </c>
      <c r="N387">
        <v>30.362583213032913</v>
      </c>
    </row>
    <row r="388" spans="1:14" x14ac:dyDescent="0.15">
      <c r="A388" t="s">
        <v>8711</v>
      </c>
      <c r="B388" t="s">
        <v>7039</v>
      </c>
      <c r="C388" t="s">
        <v>7040</v>
      </c>
      <c r="D388" t="str">
        <f t="shared" si="12"/>
        <v>余杭</v>
      </c>
      <c r="E388" t="str">
        <f t="shared" si="13"/>
        <v>勾庄</v>
      </c>
      <c r="F388" t="s">
        <v>714</v>
      </c>
      <c r="G388" t="s">
        <v>534</v>
      </c>
      <c r="H388" t="s">
        <v>223</v>
      </c>
      <c r="I388">
        <v>1</v>
      </c>
      <c r="J388" s="1" t="s">
        <v>1051</v>
      </c>
      <c r="K388">
        <v>120.12727933799999</v>
      </c>
      <c r="L388">
        <v>30.3666500631</v>
      </c>
      <c r="M388">
        <v>120.11608325747643</v>
      </c>
      <c r="N388">
        <v>30.36255917585947</v>
      </c>
    </row>
    <row r="389" spans="1:14" x14ac:dyDescent="0.15">
      <c r="A389" t="s">
        <v>8711</v>
      </c>
      <c r="B389" t="s">
        <v>3088</v>
      </c>
      <c r="C389" t="s">
        <v>3089</v>
      </c>
      <c r="D389" t="str">
        <f t="shared" si="12"/>
        <v>江干</v>
      </c>
      <c r="E389" t="str">
        <f t="shared" si="13"/>
        <v>丁桥</v>
      </c>
      <c r="F389" t="s">
        <v>125</v>
      </c>
      <c r="G389" t="s">
        <v>23</v>
      </c>
      <c r="H389" t="s">
        <v>166</v>
      </c>
      <c r="I389">
        <v>945</v>
      </c>
      <c r="J389">
        <v>28918</v>
      </c>
      <c r="K389">
        <v>120.23547789200001</v>
      </c>
      <c r="L389">
        <v>30.366190037399999</v>
      </c>
      <c r="M389">
        <v>120.22454619100161</v>
      </c>
      <c r="N389">
        <v>30.362321601301488</v>
      </c>
    </row>
    <row r="390" spans="1:14" x14ac:dyDescent="0.15">
      <c r="A390" t="s">
        <v>8711</v>
      </c>
      <c r="B390" t="s">
        <v>6241</v>
      </c>
      <c r="C390" t="s">
        <v>6242</v>
      </c>
      <c r="D390" t="str">
        <f t="shared" si="12"/>
        <v>余杭</v>
      </c>
      <c r="E390" t="str">
        <f t="shared" si="13"/>
        <v>良渚</v>
      </c>
      <c r="F390" t="s">
        <v>58</v>
      </c>
      <c r="G390" t="s">
        <v>23</v>
      </c>
      <c r="H390" t="s">
        <v>37</v>
      </c>
      <c r="I390">
        <v>1322</v>
      </c>
      <c r="J390">
        <v>18962</v>
      </c>
      <c r="K390">
        <v>120.08990458700001</v>
      </c>
      <c r="L390">
        <v>30.3658729231</v>
      </c>
      <c r="M390">
        <v>120.0785482646845</v>
      </c>
      <c r="N390">
        <v>30.362258601250247</v>
      </c>
    </row>
    <row r="391" spans="1:14" x14ac:dyDescent="0.15">
      <c r="A391" t="s">
        <v>8711</v>
      </c>
      <c r="B391" t="s">
        <v>6266</v>
      </c>
      <c r="C391" t="s">
        <v>6267</v>
      </c>
      <c r="D391" t="str">
        <f t="shared" si="12"/>
        <v>余杭</v>
      </c>
      <c r="E391" t="str">
        <f t="shared" si="13"/>
        <v>良渚</v>
      </c>
      <c r="F391" t="s">
        <v>109</v>
      </c>
      <c r="G391" t="s">
        <v>23</v>
      </c>
      <c r="H391" t="s">
        <v>122</v>
      </c>
      <c r="I391">
        <v>794</v>
      </c>
      <c r="J391">
        <v>21625</v>
      </c>
      <c r="K391">
        <v>120.08990458700001</v>
      </c>
      <c r="L391">
        <v>30.3658729231</v>
      </c>
      <c r="M391">
        <v>120.0785482646845</v>
      </c>
      <c r="N391">
        <v>30.362258601250247</v>
      </c>
    </row>
    <row r="392" spans="1:14" x14ac:dyDescent="0.15">
      <c r="A392" t="s">
        <v>8711</v>
      </c>
      <c r="B392" t="s">
        <v>3240</v>
      </c>
      <c r="C392" t="s">
        <v>3241</v>
      </c>
      <c r="D392" t="str">
        <f t="shared" si="12"/>
        <v>江干</v>
      </c>
      <c r="E392" t="str">
        <f t="shared" si="13"/>
        <v>丁桥</v>
      </c>
      <c r="F392" t="s">
        <v>54</v>
      </c>
      <c r="G392" t="s">
        <v>23</v>
      </c>
      <c r="H392" t="s">
        <v>40</v>
      </c>
      <c r="I392">
        <v>954</v>
      </c>
      <c r="J392">
        <v>23424</v>
      </c>
      <c r="K392">
        <v>120.239739001</v>
      </c>
      <c r="L392">
        <v>30.3661338044</v>
      </c>
      <c r="M392">
        <v>120.2288231333318</v>
      </c>
      <c r="N392">
        <v>30.362232254147393</v>
      </c>
    </row>
    <row r="393" spans="1:14" x14ac:dyDescent="0.15">
      <c r="A393" t="s">
        <v>8711</v>
      </c>
      <c r="B393" t="s">
        <v>6066</v>
      </c>
      <c r="C393" t="s">
        <v>6067</v>
      </c>
      <c r="D393" t="str">
        <f t="shared" si="12"/>
        <v>余杭</v>
      </c>
      <c r="E393" t="str">
        <f t="shared" si="13"/>
        <v>良渚</v>
      </c>
      <c r="F393" t="s">
        <v>43</v>
      </c>
      <c r="G393" t="s">
        <v>23</v>
      </c>
      <c r="H393" t="s">
        <v>59</v>
      </c>
      <c r="I393">
        <v>1528</v>
      </c>
      <c r="J393">
        <v>29331</v>
      </c>
      <c r="K393">
        <v>120.03293192700001</v>
      </c>
      <c r="L393">
        <v>30.365817467300001</v>
      </c>
      <c r="M393">
        <v>120.02169256525255</v>
      </c>
      <c r="N393">
        <v>30.362118202312264</v>
      </c>
    </row>
    <row r="394" spans="1:14" x14ac:dyDescent="0.15">
      <c r="A394" t="s">
        <v>8711</v>
      </c>
      <c r="B394" t="s">
        <v>3328</v>
      </c>
      <c r="C394" t="s">
        <v>3329</v>
      </c>
      <c r="D394" t="str">
        <f t="shared" si="12"/>
        <v>江干</v>
      </c>
      <c r="E394" t="str">
        <f t="shared" si="13"/>
        <v>丁桥</v>
      </c>
      <c r="F394" t="s">
        <v>371</v>
      </c>
      <c r="G394" t="s">
        <v>23</v>
      </c>
      <c r="H394" t="s">
        <v>341</v>
      </c>
      <c r="I394">
        <v>508</v>
      </c>
      <c r="J394">
        <v>26849</v>
      </c>
      <c r="K394">
        <v>120.232267581</v>
      </c>
      <c r="L394">
        <v>30.365320257099999</v>
      </c>
      <c r="M394">
        <v>120.22132191986218</v>
      </c>
      <c r="N394">
        <v>30.361486752741751</v>
      </c>
    </row>
    <row r="395" spans="1:14" x14ac:dyDescent="0.15">
      <c r="A395" t="s">
        <v>8711</v>
      </c>
      <c r="B395" t="s">
        <v>3191</v>
      </c>
      <c r="C395" t="s">
        <v>3192</v>
      </c>
      <c r="D395" t="str">
        <f t="shared" si="12"/>
        <v>江干</v>
      </c>
      <c r="E395" t="str">
        <f t="shared" si="13"/>
        <v>丁桥</v>
      </c>
      <c r="F395" t="s">
        <v>54</v>
      </c>
      <c r="G395" t="s">
        <v>23</v>
      </c>
      <c r="H395" t="s">
        <v>185</v>
      </c>
      <c r="I395">
        <v>1075</v>
      </c>
      <c r="J395">
        <v>24137</v>
      </c>
      <c r="K395">
        <v>120.239863423</v>
      </c>
      <c r="L395">
        <v>30.365148257600001</v>
      </c>
      <c r="M395">
        <v>120.22894902255909</v>
      </c>
      <c r="N395">
        <v>30.361246391676751</v>
      </c>
    </row>
    <row r="396" spans="1:14" x14ac:dyDescent="0.15">
      <c r="A396" t="s">
        <v>8711</v>
      </c>
      <c r="B396" t="s">
        <v>2969</v>
      </c>
      <c r="C396" t="s">
        <v>2970</v>
      </c>
      <c r="D396" t="str">
        <f t="shared" si="12"/>
        <v>江干</v>
      </c>
      <c r="E396" t="str">
        <f t="shared" si="13"/>
        <v>丁桥</v>
      </c>
      <c r="F396" t="s">
        <v>51</v>
      </c>
      <c r="G396" t="s">
        <v>23</v>
      </c>
      <c r="H396" t="s">
        <v>185</v>
      </c>
      <c r="I396">
        <v>945</v>
      </c>
      <c r="J396">
        <v>25849</v>
      </c>
      <c r="K396">
        <v>120.241625455</v>
      </c>
      <c r="L396">
        <v>30.365056065800001</v>
      </c>
      <c r="M396">
        <v>120.23071616958389</v>
      </c>
      <c r="N396">
        <v>30.361145369527453</v>
      </c>
    </row>
    <row r="397" spans="1:14" x14ac:dyDescent="0.15">
      <c r="A397" t="s">
        <v>8711</v>
      </c>
      <c r="B397" t="s">
        <v>6210</v>
      </c>
      <c r="C397" t="s">
        <v>6211</v>
      </c>
      <c r="D397" t="str">
        <f t="shared" si="12"/>
        <v>余杭</v>
      </c>
      <c r="E397" t="str">
        <f t="shared" si="13"/>
        <v>良渚</v>
      </c>
      <c r="F397" t="s">
        <v>125</v>
      </c>
      <c r="G397" t="s">
        <v>23</v>
      </c>
      <c r="H397" t="s">
        <v>122</v>
      </c>
      <c r="I397">
        <v>576</v>
      </c>
      <c r="J397">
        <v>26932</v>
      </c>
      <c r="K397">
        <v>120.033864714</v>
      </c>
      <c r="L397">
        <v>30.364367187799999</v>
      </c>
      <c r="M397">
        <v>120.0226204483756</v>
      </c>
      <c r="N397">
        <v>30.360683336172425</v>
      </c>
    </row>
    <row r="398" spans="1:14" x14ac:dyDescent="0.15">
      <c r="A398" t="s">
        <v>8711</v>
      </c>
      <c r="B398" t="s">
        <v>6391</v>
      </c>
      <c r="C398" t="s">
        <v>6211</v>
      </c>
      <c r="D398" t="str">
        <f t="shared" si="12"/>
        <v>余杭</v>
      </c>
      <c r="E398" t="str">
        <f t="shared" si="13"/>
        <v>良渚</v>
      </c>
      <c r="F398" t="s">
        <v>29</v>
      </c>
      <c r="G398" t="s">
        <v>23</v>
      </c>
      <c r="H398" t="s">
        <v>268</v>
      </c>
      <c r="I398">
        <v>153</v>
      </c>
      <c r="J398">
        <v>26254</v>
      </c>
      <c r="K398">
        <v>120.033864714</v>
      </c>
      <c r="L398">
        <v>30.364367187799999</v>
      </c>
      <c r="M398">
        <v>120.0226204483756</v>
      </c>
      <c r="N398">
        <v>30.360683336172425</v>
      </c>
    </row>
    <row r="399" spans="1:14" x14ac:dyDescent="0.15">
      <c r="A399" t="s">
        <v>8711</v>
      </c>
      <c r="B399" t="s">
        <v>6396</v>
      </c>
      <c r="C399" t="s">
        <v>6397</v>
      </c>
      <c r="D399" t="str">
        <f t="shared" si="12"/>
        <v>余杭</v>
      </c>
      <c r="E399" t="str">
        <f t="shared" si="13"/>
        <v>良渚</v>
      </c>
      <c r="F399" t="s">
        <v>29</v>
      </c>
      <c r="G399" t="s">
        <v>8</v>
      </c>
      <c r="H399" t="s">
        <v>235</v>
      </c>
      <c r="I399">
        <v>239</v>
      </c>
      <c r="J399">
        <v>27122</v>
      </c>
      <c r="K399">
        <v>120.033864714</v>
      </c>
      <c r="L399">
        <v>30.364367187799999</v>
      </c>
      <c r="M399">
        <v>120.0226204483756</v>
      </c>
      <c r="N399">
        <v>30.360683336172425</v>
      </c>
    </row>
    <row r="400" spans="1:14" x14ac:dyDescent="0.15">
      <c r="A400" t="s">
        <v>8711</v>
      </c>
      <c r="B400" t="s">
        <v>6237</v>
      </c>
      <c r="C400" t="s">
        <v>6238</v>
      </c>
      <c r="D400" t="str">
        <f t="shared" si="12"/>
        <v>余杭</v>
      </c>
      <c r="E400" t="str">
        <f t="shared" si="13"/>
        <v>良渚</v>
      </c>
      <c r="F400" t="s">
        <v>12</v>
      </c>
      <c r="G400" t="s">
        <v>8</v>
      </c>
      <c r="H400" t="s">
        <v>44</v>
      </c>
      <c r="I400">
        <v>591</v>
      </c>
      <c r="J400">
        <v>14828</v>
      </c>
      <c r="K400">
        <v>120.030111971</v>
      </c>
      <c r="L400">
        <v>30.364390804300001</v>
      </c>
      <c r="M400">
        <v>120.01889363953863</v>
      </c>
      <c r="N400">
        <v>30.360648625295141</v>
      </c>
    </row>
    <row r="401" spans="1:14" x14ac:dyDescent="0.15">
      <c r="A401" t="s">
        <v>8711</v>
      </c>
      <c r="B401" t="s">
        <v>3228</v>
      </c>
      <c r="C401" t="s">
        <v>3229</v>
      </c>
      <c r="D401" t="str">
        <f t="shared" si="12"/>
        <v>江干</v>
      </c>
      <c r="E401" t="str">
        <f t="shared" si="13"/>
        <v>丁桥</v>
      </c>
      <c r="F401" t="s">
        <v>62</v>
      </c>
      <c r="G401" t="s">
        <v>23</v>
      </c>
      <c r="H401" t="s">
        <v>163</v>
      </c>
      <c r="I401">
        <v>783</v>
      </c>
      <c r="J401">
        <v>26082</v>
      </c>
      <c r="K401">
        <v>120.23272036</v>
      </c>
      <c r="L401">
        <v>30.3640659281</v>
      </c>
      <c r="M401">
        <v>120.22177832216433</v>
      </c>
      <c r="N401">
        <v>30.360227620117819</v>
      </c>
    </row>
    <row r="402" spans="1:14" x14ac:dyDescent="0.15">
      <c r="A402" t="s">
        <v>8711</v>
      </c>
      <c r="B402" t="s">
        <v>3001</v>
      </c>
      <c r="C402" t="s">
        <v>3002</v>
      </c>
      <c r="D402" t="str">
        <f t="shared" si="12"/>
        <v>江干</v>
      </c>
      <c r="E402" t="str">
        <f t="shared" si="13"/>
        <v>丁桥</v>
      </c>
      <c r="F402" t="s">
        <v>43</v>
      </c>
      <c r="G402" t="s">
        <v>23</v>
      </c>
      <c r="H402" t="s">
        <v>235</v>
      </c>
      <c r="I402">
        <v>709</v>
      </c>
      <c r="J402">
        <v>26601</v>
      </c>
      <c r="K402">
        <v>120.24251189500001</v>
      </c>
      <c r="L402">
        <v>30.364011856899999</v>
      </c>
      <c r="M402">
        <v>120.23160594011793</v>
      </c>
      <c r="N402">
        <v>30.360098213067719</v>
      </c>
    </row>
    <row r="403" spans="1:14" x14ac:dyDescent="0.15">
      <c r="A403" t="s">
        <v>8711</v>
      </c>
      <c r="B403" t="s">
        <v>2929</v>
      </c>
      <c r="C403" t="s">
        <v>2930</v>
      </c>
      <c r="D403" t="str">
        <f t="shared" si="12"/>
        <v>江干</v>
      </c>
      <c r="E403" t="str">
        <f t="shared" si="13"/>
        <v>丁桥</v>
      </c>
      <c r="F403" t="s">
        <v>29</v>
      </c>
      <c r="G403" t="s">
        <v>23</v>
      </c>
      <c r="H403" t="s">
        <v>185</v>
      </c>
      <c r="I403">
        <v>1166</v>
      </c>
      <c r="J403">
        <v>26349</v>
      </c>
      <c r="K403">
        <v>120.236145024</v>
      </c>
      <c r="L403">
        <v>30.363661016999998</v>
      </c>
      <c r="M403">
        <v>120.22521887459875</v>
      </c>
      <c r="N403">
        <v>30.359787457784709</v>
      </c>
    </row>
    <row r="404" spans="1:14" x14ac:dyDescent="0.15">
      <c r="A404" t="s">
        <v>8711</v>
      </c>
      <c r="B404" t="s">
        <v>4158</v>
      </c>
      <c r="C404" t="s">
        <v>4159</v>
      </c>
      <c r="D404" t="str">
        <f t="shared" si="12"/>
        <v>拱墅</v>
      </c>
      <c r="E404" t="str">
        <f t="shared" si="13"/>
        <v>半山</v>
      </c>
      <c r="F404" t="s">
        <v>22</v>
      </c>
      <c r="G404" t="s">
        <v>23</v>
      </c>
      <c r="H404" t="s">
        <v>200</v>
      </c>
      <c r="I404">
        <v>415</v>
      </c>
      <c r="J404">
        <v>27987</v>
      </c>
      <c r="K404">
        <v>120.210642986</v>
      </c>
      <c r="L404">
        <v>30.363102079400001</v>
      </c>
      <c r="M404">
        <v>120.19955807554558</v>
      </c>
      <c r="N404">
        <v>30.35961729135845</v>
      </c>
    </row>
    <row r="405" spans="1:14" x14ac:dyDescent="0.15">
      <c r="A405" t="s">
        <v>8711</v>
      </c>
      <c r="B405" t="s">
        <v>3126</v>
      </c>
      <c r="C405" t="s">
        <v>3127</v>
      </c>
      <c r="D405" t="str">
        <f t="shared" si="12"/>
        <v>江干</v>
      </c>
      <c r="E405" t="str">
        <f t="shared" si="13"/>
        <v>丁桥</v>
      </c>
      <c r="F405" t="s">
        <v>33</v>
      </c>
      <c r="G405" t="s">
        <v>23</v>
      </c>
      <c r="H405" t="s">
        <v>268</v>
      </c>
      <c r="I405">
        <v>990</v>
      </c>
      <c r="J405">
        <v>20553</v>
      </c>
      <c r="K405">
        <v>120.248141266</v>
      </c>
      <c r="L405">
        <v>30.363058628800001</v>
      </c>
      <c r="M405">
        <v>120.23724491330069</v>
      </c>
      <c r="N405">
        <v>30.359141133929956</v>
      </c>
    </row>
    <row r="406" spans="1:14" x14ac:dyDescent="0.15">
      <c r="A406" t="s">
        <v>8711</v>
      </c>
      <c r="B406" t="s">
        <v>3325</v>
      </c>
      <c r="C406" t="s">
        <v>3326</v>
      </c>
      <c r="D406" t="str">
        <f t="shared" si="12"/>
        <v>江干</v>
      </c>
      <c r="E406" t="str">
        <f t="shared" si="13"/>
        <v>丁桥</v>
      </c>
      <c r="F406" t="s">
        <v>33</v>
      </c>
      <c r="G406" t="s">
        <v>23</v>
      </c>
      <c r="H406" t="s">
        <v>48</v>
      </c>
      <c r="I406">
        <v>481</v>
      </c>
      <c r="J406">
        <v>25293</v>
      </c>
      <c r="K406">
        <v>120.24049829099999</v>
      </c>
      <c r="L406">
        <v>30.362855021000001</v>
      </c>
      <c r="M406">
        <v>120.22958829782257</v>
      </c>
      <c r="N406">
        <v>30.358950597448374</v>
      </c>
    </row>
    <row r="407" spans="1:14" x14ac:dyDescent="0.15">
      <c r="A407" t="s">
        <v>8711</v>
      </c>
      <c r="B407" t="s">
        <v>3551</v>
      </c>
      <c r="C407" t="s">
        <v>3552</v>
      </c>
      <c r="D407" t="str">
        <f t="shared" si="12"/>
        <v>江干</v>
      </c>
      <c r="E407" t="str">
        <f t="shared" si="13"/>
        <v>丁桥</v>
      </c>
      <c r="F407" t="s">
        <v>125</v>
      </c>
      <c r="G407" t="s">
        <v>23</v>
      </c>
      <c r="H407" t="s">
        <v>34</v>
      </c>
      <c r="I407">
        <v>1029</v>
      </c>
      <c r="J407" s="1" t="s">
        <v>1051</v>
      </c>
      <c r="K407">
        <v>120.22788846900001</v>
      </c>
      <c r="L407">
        <v>30.362555068999999</v>
      </c>
      <c r="M407">
        <v>120.21692183056987</v>
      </c>
      <c r="N407">
        <v>30.358781112199928</v>
      </c>
    </row>
    <row r="408" spans="1:14" x14ac:dyDescent="0.15">
      <c r="A408" t="s">
        <v>8711</v>
      </c>
      <c r="B408" t="s">
        <v>3013</v>
      </c>
      <c r="C408" t="s">
        <v>3014</v>
      </c>
      <c r="D408" t="str">
        <f t="shared" si="12"/>
        <v>江干</v>
      </c>
      <c r="E408" t="str">
        <f t="shared" si="13"/>
        <v>丁桥</v>
      </c>
      <c r="F408" t="s">
        <v>51</v>
      </c>
      <c r="G408" t="s">
        <v>23</v>
      </c>
      <c r="H408" t="s">
        <v>188</v>
      </c>
      <c r="I408">
        <v>976</v>
      </c>
      <c r="J408">
        <v>27622</v>
      </c>
      <c r="K408">
        <v>120.233405264</v>
      </c>
      <c r="L408">
        <v>30.3625989801</v>
      </c>
      <c r="M408">
        <v>120.22246813519035</v>
      </c>
      <c r="N408">
        <v>30.358753496499556</v>
      </c>
    </row>
    <row r="409" spans="1:14" x14ac:dyDescent="0.15">
      <c r="A409" t="s">
        <v>8711</v>
      </c>
      <c r="B409" t="s">
        <v>3212</v>
      </c>
      <c r="C409" t="s">
        <v>3213</v>
      </c>
      <c r="D409" t="str">
        <f t="shared" si="12"/>
        <v>江干</v>
      </c>
      <c r="E409" t="str">
        <f t="shared" si="13"/>
        <v>丁桥</v>
      </c>
      <c r="F409" t="s">
        <v>43</v>
      </c>
      <c r="G409" t="s">
        <v>13</v>
      </c>
      <c r="H409" t="s">
        <v>44</v>
      </c>
      <c r="I409">
        <v>844</v>
      </c>
      <c r="J409">
        <v>22402</v>
      </c>
      <c r="K409">
        <v>120.24525367699999</v>
      </c>
      <c r="L409">
        <v>30.3622717324</v>
      </c>
      <c r="M409">
        <v>120.23435494032874</v>
      </c>
      <c r="N409">
        <v>30.358352992691881</v>
      </c>
    </row>
    <row r="410" spans="1:14" x14ac:dyDescent="0.15">
      <c r="A410" t="s">
        <v>8711</v>
      </c>
      <c r="B410" t="s">
        <v>4333</v>
      </c>
      <c r="C410" t="s">
        <v>4334</v>
      </c>
      <c r="D410" t="str">
        <f t="shared" si="12"/>
        <v>拱墅</v>
      </c>
      <c r="E410" t="str">
        <f t="shared" si="13"/>
        <v>半山</v>
      </c>
      <c r="F410" t="s">
        <v>22</v>
      </c>
      <c r="G410" t="s">
        <v>23</v>
      </c>
      <c r="H410" t="s">
        <v>163</v>
      </c>
      <c r="I410">
        <v>446</v>
      </c>
      <c r="J410" s="1" t="s">
        <v>1051</v>
      </c>
      <c r="K410">
        <v>120.211723556</v>
      </c>
      <c r="L410">
        <v>30.361513754899999</v>
      </c>
      <c r="M410">
        <v>120.20064804325921</v>
      </c>
      <c r="N410">
        <v>30.358011627425363</v>
      </c>
    </row>
    <row r="411" spans="1:14" x14ac:dyDescent="0.15">
      <c r="A411" t="s">
        <v>8711</v>
      </c>
      <c r="B411" t="s">
        <v>6078</v>
      </c>
      <c r="C411" t="s">
        <v>6079</v>
      </c>
      <c r="D411" t="str">
        <f t="shared" si="12"/>
        <v>余杭</v>
      </c>
      <c r="E411" t="str">
        <f t="shared" si="13"/>
        <v>良渚</v>
      </c>
      <c r="F411" t="s">
        <v>29</v>
      </c>
      <c r="G411" t="s">
        <v>23</v>
      </c>
      <c r="H411" t="s">
        <v>63</v>
      </c>
      <c r="I411">
        <v>1362</v>
      </c>
      <c r="J411">
        <v>24354</v>
      </c>
      <c r="K411">
        <v>120.028772398</v>
      </c>
      <c r="L411">
        <v>30.361498707599999</v>
      </c>
      <c r="M411">
        <v>120.01756629551056</v>
      </c>
      <c r="N411">
        <v>30.357737945168314</v>
      </c>
    </row>
    <row r="412" spans="1:14" x14ac:dyDescent="0.15">
      <c r="A412" t="s">
        <v>8711</v>
      </c>
      <c r="B412" t="s">
        <v>6458</v>
      </c>
      <c r="C412" t="s">
        <v>6079</v>
      </c>
      <c r="D412" t="str">
        <f t="shared" si="12"/>
        <v>余杭</v>
      </c>
      <c r="E412" t="str">
        <f t="shared" si="13"/>
        <v>良渚</v>
      </c>
      <c r="F412" t="s">
        <v>12</v>
      </c>
      <c r="G412" t="s">
        <v>23</v>
      </c>
      <c r="H412" t="s">
        <v>44</v>
      </c>
      <c r="I412">
        <v>121</v>
      </c>
      <c r="J412">
        <v>25271</v>
      </c>
      <c r="K412">
        <v>120.028772398</v>
      </c>
      <c r="L412">
        <v>30.361498707599999</v>
      </c>
      <c r="M412">
        <v>120.01756629551056</v>
      </c>
      <c r="N412">
        <v>30.357737945168314</v>
      </c>
    </row>
    <row r="413" spans="1:14" x14ac:dyDescent="0.15">
      <c r="A413" t="s">
        <v>8711</v>
      </c>
      <c r="B413" t="s">
        <v>7399</v>
      </c>
      <c r="C413" t="s">
        <v>7400</v>
      </c>
      <c r="D413" t="str">
        <f t="shared" si="12"/>
        <v>余杭</v>
      </c>
      <c r="E413" t="str">
        <f t="shared" si="13"/>
        <v>乔司</v>
      </c>
      <c r="F413" t="s">
        <v>714</v>
      </c>
      <c r="G413" t="s">
        <v>534</v>
      </c>
      <c r="H413" t="s">
        <v>341</v>
      </c>
      <c r="I413">
        <v>0</v>
      </c>
      <c r="J413" s="1" t="s">
        <v>1051</v>
      </c>
      <c r="K413">
        <v>120.298438417</v>
      </c>
      <c r="L413">
        <v>30.3607653185</v>
      </c>
      <c r="M413">
        <v>120.28737191369366</v>
      </c>
      <c r="N413">
        <v>30.357506440077483</v>
      </c>
    </row>
    <row r="414" spans="1:14" x14ac:dyDescent="0.15">
      <c r="A414" t="s">
        <v>8711</v>
      </c>
      <c r="B414" t="s">
        <v>3148</v>
      </c>
      <c r="C414" t="s">
        <v>3149</v>
      </c>
      <c r="D414" t="str">
        <f t="shared" si="12"/>
        <v>江干</v>
      </c>
      <c r="E414" t="str">
        <f t="shared" si="13"/>
        <v>丁桥</v>
      </c>
      <c r="F414" t="s">
        <v>43</v>
      </c>
      <c r="G414" t="s">
        <v>23</v>
      </c>
      <c r="H414" t="s">
        <v>185</v>
      </c>
      <c r="I414">
        <v>1246</v>
      </c>
      <c r="J414">
        <v>20948</v>
      </c>
      <c r="K414">
        <v>120.249733236</v>
      </c>
      <c r="L414">
        <v>30.361339263400001</v>
      </c>
      <c r="M414">
        <v>120.23883946902474</v>
      </c>
      <c r="N414">
        <v>30.357426728025562</v>
      </c>
    </row>
    <row r="415" spans="1:14" x14ac:dyDescent="0.15">
      <c r="A415" t="s">
        <v>8711</v>
      </c>
      <c r="B415" t="s">
        <v>3273</v>
      </c>
      <c r="C415" t="s">
        <v>3274</v>
      </c>
      <c r="D415" t="str">
        <f t="shared" si="12"/>
        <v>江干</v>
      </c>
      <c r="E415" t="str">
        <f t="shared" si="13"/>
        <v>丁桥</v>
      </c>
      <c r="F415" t="s">
        <v>43</v>
      </c>
      <c r="G415" t="s">
        <v>23</v>
      </c>
      <c r="H415" t="s">
        <v>2908</v>
      </c>
      <c r="I415">
        <v>817</v>
      </c>
      <c r="J415">
        <v>14026</v>
      </c>
      <c r="K415">
        <v>120.243239868</v>
      </c>
      <c r="L415">
        <v>30.361255939199999</v>
      </c>
      <c r="M415">
        <v>120.23233851671822</v>
      </c>
      <c r="N415">
        <v>30.35734120564284</v>
      </c>
    </row>
    <row r="416" spans="1:14" x14ac:dyDescent="0.15">
      <c r="A416" t="s">
        <v>8711</v>
      </c>
      <c r="B416" t="s">
        <v>3271</v>
      </c>
      <c r="C416" t="s">
        <v>3272</v>
      </c>
      <c r="D416" t="str">
        <f t="shared" si="12"/>
        <v>江干</v>
      </c>
      <c r="E416" t="str">
        <f t="shared" si="13"/>
        <v>丁桥</v>
      </c>
      <c r="F416" t="s">
        <v>29</v>
      </c>
      <c r="G416" t="s">
        <v>23</v>
      </c>
      <c r="H416" t="s">
        <v>341</v>
      </c>
      <c r="I416">
        <v>746</v>
      </c>
      <c r="J416">
        <v>25923</v>
      </c>
      <c r="K416">
        <v>120.228727062</v>
      </c>
      <c r="L416">
        <v>30.360964295999999</v>
      </c>
      <c r="M416">
        <v>120.21776701810101</v>
      </c>
      <c r="N416">
        <v>30.357178935094822</v>
      </c>
    </row>
    <row r="417" spans="1:14" x14ac:dyDescent="0.15">
      <c r="A417" t="s">
        <v>8711</v>
      </c>
      <c r="B417" t="s">
        <v>3293</v>
      </c>
      <c r="C417" t="s">
        <v>3294</v>
      </c>
      <c r="D417" t="str">
        <f t="shared" si="12"/>
        <v>江干</v>
      </c>
      <c r="E417" t="str">
        <f t="shared" si="13"/>
        <v>丁桥</v>
      </c>
      <c r="F417" t="s">
        <v>12</v>
      </c>
      <c r="G417" t="s">
        <v>23</v>
      </c>
      <c r="H417" t="s">
        <v>112</v>
      </c>
      <c r="I417">
        <v>760</v>
      </c>
      <c r="J417">
        <v>26370</v>
      </c>
      <c r="K417">
        <v>120.23418881000001</v>
      </c>
      <c r="L417">
        <v>30.3609411646</v>
      </c>
      <c r="M417">
        <v>120.22325711491969</v>
      </c>
      <c r="N417">
        <v>30.357087875538852</v>
      </c>
    </row>
    <row r="418" spans="1:14" x14ac:dyDescent="0.15">
      <c r="A418" t="s">
        <v>8711</v>
      </c>
      <c r="B418" t="s">
        <v>6546</v>
      </c>
      <c r="C418" t="s">
        <v>6547</v>
      </c>
      <c r="D418" t="str">
        <f t="shared" si="12"/>
        <v>余杭</v>
      </c>
      <c r="E418" t="str">
        <f t="shared" si="13"/>
        <v>良渚</v>
      </c>
      <c r="F418" t="s">
        <v>79</v>
      </c>
      <c r="G418" t="s">
        <v>23</v>
      </c>
      <c r="H418" t="s">
        <v>6548</v>
      </c>
      <c r="I418">
        <v>596</v>
      </c>
      <c r="J418">
        <v>27001</v>
      </c>
      <c r="K418">
        <v>120.001524339</v>
      </c>
      <c r="L418">
        <v>30.360940233800001</v>
      </c>
      <c r="M418">
        <v>119.99044002925629</v>
      </c>
      <c r="N418">
        <v>30.357054681012542</v>
      </c>
    </row>
    <row r="419" spans="1:14" x14ac:dyDescent="0.15">
      <c r="A419" t="s">
        <v>8711</v>
      </c>
      <c r="B419" t="s">
        <v>6274</v>
      </c>
      <c r="C419" t="s">
        <v>6275</v>
      </c>
      <c r="D419" t="str">
        <f t="shared" si="12"/>
        <v>余杭</v>
      </c>
      <c r="E419" t="str">
        <f t="shared" si="13"/>
        <v>乔司</v>
      </c>
      <c r="F419" t="s">
        <v>7</v>
      </c>
      <c r="G419" t="s">
        <v>23</v>
      </c>
      <c r="H419" t="s">
        <v>30</v>
      </c>
      <c r="I419">
        <v>752</v>
      </c>
      <c r="J419">
        <v>21659</v>
      </c>
      <c r="K419">
        <v>120.295788544</v>
      </c>
      <c r="L419">
        <v>30.360300804400001</v>
      </c>
      <c r="M419">
        <v>120.28473086892353</v>
      </c>
      <c r="N419">
        <v>30.357022181739289</v>
      </c>
    </row>
    <row r="420" spans="1:14" x14ac:dyDescent="0.15">
      <c r="A420" t="s">
        <v>8711</v>
      </c>
      <c r="B420" t="s">
        <v>6252</v>
      </c>
      <c r="C420" t="s">
        <v>6253</v>
      </c>
      <c r="D420" t="str">
        <f t="shared" si="12"/>
        <v>余杭</v>
      </c>
      <c r="E420" t="str">
        <f t="shared" si="13"/>
        <v>良渚</v>
      </c>
      <c r="F420" t="s">
        <v>62</v>
      </c>
      <c r="G420" t="s">
        <v>527</v>
      </c>
      <c r="H420" t="s">
        <v>235</v>
      </c>
      <c r="I420">
        <v>1383</v>
      </c>
      <c r="J420">
        <v>25901</v>
      </c>
      <c r="K420">
        <v>120.07544874200001</v>
      </c>
      <c r="L420">
        <v>30.359428491199999</v>
      </c>
      <c r="M420">
        <v>120.06405272439703</v>
      </c>
      <c r="N420">
        <v>30.356030613916367</v>
      </c>
    </row>
    <row r="421" spans="1:14" x14ac:dyDescent="0.15">
      <c r="A421" t="s">
        <v>8711</v>
      </c>
      <c r="B421" t="s">
        <v>3285</v>
      </c>
      <c r="C421" t="s">
        <v>3286</v>
      </c>
      <c r="D421" t="str">
        <f t="shared" si="12"/>
        <v>江干</v>
      </c>
      <c r="E421" t="str">
        <f t="shared" si="13"/>
        <v>丁桥</v>
      </c>
      <c r="F421" t="s">
        <v>226</v>
      </c>
      <c r="G421" t="s">
        <v>23</v>
      </c>
      <c r="H421" t="s">
        <v>341</v>
      </c>
      <c r="I421">
        <v>304</v>
      </c>
      <c r="J421">
        <v>17621</v>
      </c>
      <c r="K421">
        <v>120.24517030600001</v>
      </c>
      <c r="L421">
        <v>30.3598537592</v>
      </c>
      <c r="M421">
        <v>120.23427400625926</v>
      </c>
      <c r="N421">
        <v>30.355936082335916</v>
      </c>
    </row>
    <row r="422" spans="1:14" x14ac:dyDescent="0.15">
      <c r="A422" t="s">
        <v>8711</v>
      </c>
      <c r="B422" t="s">
        <v>6222</v>
      </c>
      <c r="C422" t="s">
        <v>6223</v>
      </c>
      <c r="D422" t="str">
        <f t="shared" si="12"/>
        <v>余杭</v>
      </c>
      <c r="E422" t="str">
        <f t="shared" si="13"/>
        <v>未来科技城</v>
      </c>
      <c r="F422" t="s">
        <v>29</v>
      </c>
      <c r="G422" t="s">
        <v>13</v>
      </c>
      <c r="H422" t="s">
        <v>59</v>
      </c>
      <c r="I422">
        <v>842</v>
      </c>
      <c r="J422">
        <v>10119</v>
      </c>
      <c r="K422">
        <v>119.84823624800001</v>
      </c>
      <c r="L422">
        <v>30.3589883366</v>
      </c>
      <c r="M422">
        <v>119.83701623307095</v>
      </c>
      <c r="N422">
        <v>30.355709257398967</v>
      </c>
    </row>
    <row r="423" spans="1:14" x14ac:dyDescent="0.15">
      <c r="A423" t="s">
        <v>8711</v>
      </c>
      <c r="B423" t="s">
        <v>3740</v>
      </c>
      <c r="C423" t="s">
        <v>3741</v>
      </c>
      <c r="D423" t="str">
        <f t="shared" si="12"/>
        <v>拱墅</v>
      </c>
      <c r="E423" t="str">
        <f t="shared" si="13"/>
        <v>半山</v>
      </c>
      <c r="F423" t="s">
        <v>29</v>
      </c>
      <c r="G423" t="s">
        <v>3742</v>
      </c>
      <c r="H423" t="s">
        <v>251</v>
      </c>
      <c r="I423">
        <v>3048</v>
      </c>
      <c r="J423">
        <v>31156</v>
      </c>
      <c r="K423">
        <v>120.204766902</v>
      </c>
      <c r="L423">
        <v>30.358980687399999</v>
      </c>
      <c r="M423">
        <v>120.19364602741695</v>
      </c>
      <c r="N423">
        <v>30.355587355107254</v>
      </c>
    </row>
    <row r="424" spans="1:14" x14ac:dyDescent="0.15">
      <c r="A424" t="s">
        <v>8711</v>
      </c>
      <c r="B424" t="s">
        <v>6711</v>
      </c>
      <c r="C424" t="s">
        <v>6712</v>
      </c>
      <c r="D424" t="str">
        <f t="shared" si="12"/>
        <v>余杭</v>
      </c>
      <c r="E424" t="str">
        <f t="shared" si="13"/>
        <v>勾庄</v>
      </c>
      <c r="F424" t="s">
        <v>62</v>
      </c>
      <c r="G424" t="s">
        <v>156</v>
      </c>
      <c r="H424" t="s">
        <v>248</v>
      </c>
      <c r="I424">
        <v>278</v>
      </c>
      <c r="J424">
        <v>21820</v>
      </c>
      <c r="K424">
        <v>120.132430602</v>
      </c>
      <c r="L424">
        <v>30.359591165499999</v>
      </c>
      <c r="M424">
        <v>120.12124824600319</v>
      </c>
      <c r="N424">
        <v>30.355525289264612</v>
      </c>
    </row>
    <row r="425" spans="1:14" x14ac:dyDescent="0.15">
      <c r="A425" t="s">
        <v>8711</v>
      </c>
      <c r="B425" t="s">
        <v>3044</v>
      </c>
      <c r="C425" t="s">
        <v>3045</v>
      </c>
      <c r="D425" t="str">
        <f t="shared" si="12"/>
        <v>江干</v>
      </c>
      <c r="E425" t="str">
        <f t="shared" si="13"/>
        <v>丁桥</v>
      </c>
      <c r="F425" t="s">
        <v>43</v>
      </c>
      <c r="G425" t="s">
        <v>84</v>
      </c>
      <c r="H425" t="s">
        <v>89</v>
      </c>
      <c r="I425">
        <v>1428</v>
      </c>
      <c r="J425">
        <v>30852</v>
      </c>
      <c r="K425">
        <v>120.242668201</v>
      </c>
      <c r="L425">
        <v>30.3593478417</v>
      </c>
      <c r="M425">
        <v>120.23176758882529</v>
      </c>
      <c r="N425">
        <v>30.355435597004991</v>
      </c>
    </row>
    <row r="426" spans="1:14" x14ac:dyDescent="0.15">
      <c r="A426" t="s">
        <v>8711</v>
      </c>
      <c r="B426" t="s">
        <v>3920</v>
      </c>
      <c r="C426" t="s">
        <v>3921</v>
      </c>
      <c r="D426" t="str">
        <f t="shared" si="12"/>
        <v>拱墅</v>
      </c>
      <c r="E426" t="str">
        <f t="shared" si="13"/>
        <v>半山</v>
      </c>
      <c r="F426" t="s">
        <v>125</v>
      </c>
      <c r="G426" t="s">
        <v>23</v>
      </c>
      <c r="H426" t="s">
        <v>431</v>
      </c>
      <c r="I426">
        <v>1414</v>
      </c>
      <c r="J426">
        <v>22599</v>
      </c>
      <c r="K426">
        <v>120.20301893</v>
      </c>
      <c r="L426">
        <v>30.358743967199999</v>
      </c>
      <c r="M426">
        <v>120.19188698941979</v>
      </c>
      <c r="N426">
        <v>30.355373907537267</v>
      </c>
    </row>
    <row r="427" spans="1:14" x14ac:dyDescent="0.15">
      <c r="A427" t="s">
        <v>8711</v>
      </c>
      <c r="B427" t="s">
        <v>3664</v>
      </c>
      <c r="C427" t="s">
        <v>3665</v>
      </c>
      <c r="D427" t="str">
        <f t="shared" si="12"/>
        <v>江干</v>
      </c>
      <c r="E427" t="str">
        <f t="shared" si="13"/>
        <v>丁桥</v>
      </c>
      <c r="F427" t="s">
        <v>29</v>
      </c>
      <c r="G427" t="s">
        <v>534</v>
      </c>
      <c r="H427" t="s">
        <v>223</v>
      </c>
      <c r="I427">
        <v>6</v>
      </c>
      <c r="J427" s="1" t="s">
        <v>1051</v>
      </c>
      <c r="K427">
        <v>120.23917288200001</v>
      </c>
      <c r="L427">
        <v>30.358702236500001</v>
      </c>
      <c r="M427">
        <v>120.22826316898636</v>
      </c>
      <c r="N427">
        <v>30.354807265704185</v>
      </c>
    </row>
    <row r="428" spans="1:14" x14ac:dyDescent="0.15">
      <c r="A428" t="s">
        <v>8711</v>
      </c>
      <c r="B428" t="s">
        <v>4164</v>
      </c>
      <c r="C428" t="s">
        <v>4165</v>
      </c>
      <c r="D428" t="str">
        <f t="shared" si="12"/>
        <v>拱墅</v>
      </c>
      <c r="E428" t="str">
        <f t="shared" si="13"/>
        <v>半山</v>
      </c>
      <c r="F428" t="s">
        <v>226</v>
      </c>
      <c r="G428" t="s">
        <v>23</v>
      </c>
      <c r="H428" t="s">
        <v>40</v>
      </c>
      <c r="I428">
        <v>510</v>
      </c>
      <c r="J428">
        <v>25647</v>
      </c>
      <c r="K428">
        <v>120.20541835900001</v>
      </c>
      <c r="L428">
        <v>30.358119187700002</v>
      </c>
      <c r="M428">
        <v>120.19430268152745</v>
      </c>
      <c r="N428">
        <v>30.354717088171647</v>
      </c>
    </row>
    <row r="429" spans="1:14" x14ac:dyDescent="0.15">
      <c r="A429" t="s">
        <v>8711</v>
      </c>
      <c r="B429" t="s">
        <v>3972</v>
      </c>
      <c r="C429" t="s">
        <v>3973</v>
      </c>
      <c r="D429" t="str">
        <f t="shared" si="12"/>
        <v>拱墅</v>
      </c>
      <c r="E429" t="str">
        <f t="shared" si="13"/>
        <v>半山</v>
      </c>
      <c r="F429" t="s">
        <v>83</v>
      </c>
      <c r="G429" t="s">
        <v>13</v>
      </c>
      <c r="H429" t="s">
        <v>3974</v>
      </c>
      <c r="I429">
        <v>2512</v>
      </c>
      <c r="J429">
        <v>22683</v>
      </c>
      <c r="K429">
        <v>120.18973273100001</v>
      </c>
      <c r="L429">
        <v>30.357917344000001</v>
      </c>
      <c r="M429">
        <v>120.17853316658579</v>
      </c>
      <c r="N429">
        <v>30.354645689185052</v>
      </c>
    </row>
    <row r="430" spans="1:14" x14ac:dyDescent="0.15">
      <c r="A430" t="s">
        <v>8711</v>
      </c>
      <c r="B430" t="s">
        <v>2983</v>
      </c>
      <c r="C430" t="s">
        <v>2984</v>
      </c>
      <c r="D430" t="str">
        <f t="shared" si="12"/>
        <v>江干</v>
      </c>
      <c r="E430" t="str">
        <f t="shared" si="13"/>
        <v>丁桥</v>
      </c>
      <c r="F430" t="s">
        <v>12</v>
      </c>
      <c r="G430" t="s">
        <v>8</v>
      </c>
      <c r="H430" t="s">
        <v>188</v>
      </c>
      <c r="I430">
        <v>863</v>
      </c>
      <c r="J430">
        <v>27497</v>
      </c>
      <c r="K430">
        <v>120.234674137</v>
      </c>
      <c r="L430">
        <v>30.358282522300001</v>
      </c>
      <c r="M430">
        <v>120.22374739761564</v>
      </c>
      <c r="N430">
        <v>30.35442527751616</v>
      </c>
    </row>
    <row r="431" spans="1:14" x14ac:dyDescent="0.15">
      <c r="A431" t="s">
        <v>8711</v>
      </c>
      <c r="B431" t="s">
        <v>4065</v>
      </c>
      <c r="C431" t="s">
        <v>4066</v>
      </c>
      <c r="D431" t="str">
        <f t="shared" si="12"/>
        <v>拱墅</v>
      </c>
      <c r="E431" t="str">
        <f t="shared" si="13"/>
        <v>半山</v>
      </c>
      <c r="F431" t="s">
        <v>73</v>
      </c>
      <c r="G431" t="s">
        <v>13</v>
      </c>
      <c r="H431" t="s">
        <v>122</v>
      </c>
      <c r="I431">
        <v>1156</v>
      </c>
      <c r="J431">
        <v>22868</v>
      </c>
      <c r="K431">
        <v>120.19618110499999</v>
      </c>
      <c r="L431">
        <v>30.357631073299999</v>
      </c>
      <c r="M431">
        <v>120.18501066645031</v>
      </c>
      <c r="N431">
        <v>30.354331013045101</v>
      </c>
    </row>
    <row r="432" spans="1:14" x14ac:dyDescent="0.15">
      <c r="A432" t="s">
        <v>8711</v>
      </c>
      <c r="B432" t="s">
        <v>3159</v>
      </c>
      <c r="C432" t="s">
        <v>3160</v>
      </c>
      <c r="D432" t="str">
        <f t="shared" si="12"/>
        <v>江干</v>
      </c>
      <c r="E432" t="str">
        <f t="shared" si="13"/>
        <v>丁桥</v>
      </c>
      <c r="F432" t="s">
        <v>43</v>
      </c>
      <c r="G432" t="s">
        <v>23</v>
      </c>
      <c r="H432" t="s">
        <v>153</v>
      </c>
      <c r="I432">
        <v>1166</v>
      </c>
      <c r="J432">
        <v>22223</v>
      </c>
      <c r="K432">
        <v>120.249567352</v>
      </c>
      <c r="L432">
        <v>30.358205713099998</v>
      </c>
      <c r="M432">
        <v>120.23867680511341</v>
      </c>
      <c r="N432">
        <v>30.35429388727832</v>
      </c>
    </row>
    <row r="433" spans="1:14" x14ac:dyDescent="0.15">
      <c r="A433" t="s">
        <v>8711</v>
      </c>
      <c r="B433" t="s">
        <v>7393</v>
      </c>
      <c r="C433" t="s">
        <v>7394</v>
      </c>
      <c r="D433" t="str">
        <f t="shared" si="12"/>
        <v>余杭</v>
      </c>
      <c r="E433" t="str">
        <f t="shared" si="13"/>
        <v>良渚</v>
      </c>
      <c r="F433" t="s">
        <v>714</v>
      </c>
      <c r="G433" t="s">
        <v>534</v>
      </c>
      <c r="H433" t="s">
        <v>166</v>
      </c>
      <c r="I433">
        <v>0</v>
      </c>
      <c r="J433" s="1" t="s">
        <v>1051</v>
      </c>
      <c r="K433">
        <v>120.028129319</v>
      </c>
      <c r="L433">
        <v>30.358052628500001</v>
      </c>
      <c r="M433">
        <v>120.01693112591528</v>
      </c>
      <c r="N433">
        <v>30.354284003498421</v>
      </c>
    </row>
    <row r="434" spans="1:14" x14ac:dyDescent="0.15">
      <c r="A434" t="s">
        <v>8711</v>
      </c>
      <c r="B434" t="s">
        <v>6230</v>
      </c>
      <c r="C434" t="s">
        <v>6231</v>
      </c>
      <c r="D434" t="str">
        <f t="shared" si="12"/>
        <v>余杭</v>
      </c>
      <c r="E434" t="str">
        <f t="shared" si="13"/>
        <v>良渚</v>
      </c>
      <c r="F434" t="s">
        <v>62</v>
      </c>
      <c r="G434" t="s">
        <v>23</v>
      </c>
      <c r="H434" t="s">
        <v>92</v>
      </c>
      <c r="I434">
        <v>1215</v>
      </c>
      <c r="J434">
        <v>21706</v>
      </c>
      <c r="K434">
        <v>120.01258956700001</v>
      </c>
      <c r="L434">
        <v>30.358117818699998</v>
      </c>
      <c r="M434">
        <v>120.00147791231952</v>
      </c>
      <c r="N434">
        <v>30.354205806852974</v>
      </c>
    </row>
    <row r="435" spans="1:14" x14ac:dyDescent="0.15">
      <c r="A435" t="s">
        <v>8711</v>
      </c>
      <c r="B435" t="s">
        <v>3483</v>
      </c>
      <c r="C435" t="s">
        <v>3484</v>
      </c>
      <c r="D435" t="str">
        <f t="shared" si="12"/>
        <v>江干</v>
      </c>
      <c r="E435" t="str">
        <f t="shared" si="13"/>
        <v>丁桥</v>
      </c>
      <c r="F435" t="s">
        <v>22</v>
      </c>
      <c r="G435" t="s">
        <v>13</v>
      </c>
      <c r="H435" t="s">
        <v>70</v>
      </c>
      <c r="I435">
        <v>899</v>
      </c>
      <c r="J435" s="1" t="s">
        <v>1051</v>
      </c>
      <c r="K435">
        <v>120.235681062</v>
      </c>
      <c r="L435">
        <v>30.357968249500001</v>
      </c>
      <c r="M435">
        <v>120.2247590007636</v>
      </c>
      <c r="N435">
        <v>30.354101280700988</v>
      </c>
    </row>
    <row r="436" spans="1:14" x14ac:dyDescent="0.15">
      <c r="A436" t="s">
        <v>8711</v>
      </c>
      <c r="B436" t="s">
        <v>4133</v>
      </c>
      <c r="C436" t="s">
        <v>4134</v>
      </c>
      <c r="D436" t="str">
        <f t="shared" si="12"/>
        <v>拱墅</v>
      </c>
      <c r="E436" t="str">
        <f t="shared" si="13"/>
        <v>半山</v>
      </c>
      <c r="F436" t="s">
        <v>226</v>
      </c>
      <c r="G436" t="s">
        <v>23</v>
      </c>
      <c r="H436" t="s">
        <v>40</v>
      </c>
      <c r="I436">
        <v>402</v>
      </c>
      <c r="J436">
        <v>27653</v>
      </c>
      <c r="K436">
        <v>120.204067497</v>
      </c>
      <c r="L436">
        <v>30.3572370248</v>
      </c>
      <c r="M436">
        <v>120.19294382249326</v>
      </c>
      <c r="N436">
        <v>30.353853884804035</v>
      </c>
    </row>
    <row r="437" spans="1:14" x14ac:dyDescent="0.15">
      <c r="A437" t="s">
        <v>8711</v>
      </c>
      <c r="B437" t="s">
        <v>3157</v>
      </c>
      <c r="C437" t="s">
        <v>3158</v>
      </c>
      <c r="D437" t="str">
        <f t="shared" si="12"/>
        <v>江干</v>
      </c>
      <c r="E437" t="str">
        <f t="shared" si="13"/>
        <v>丁桥</v>
      </c>
      <c r="F437" t="s">
        <v>43</v>
      </c>
      <c r="G437" t="s">
        <v>13</v>
      </c>
      <c r="H437" t="s">
        <v>235</v>
      </c>
      <c r="I437">
        <v>884</v>
      </c>
      <c r="J437">
        <v>26862</v>
      </c>
      <c r="K437">
        <v>120.23942205199999</v>
      </c>
      <c r="L437">
        <v>30.357701015500002</v>
      </c>
      <c r="M437">
        <v>120.22851416237518</v>
      </c>
      <c r="N437">
        <v>30.353804862332822</v>
      </c>
    </row>
    <row r="438" spans="1:14" x14ac:dyDescent="0.15">
      <c r="A438" t="s">
        <v>8711</v>
      </c>
      <c r="B438" t="s">
        <v>3046</v>
      </c>
      <c r="C438" t="s">
        <v>3047</v>
      </c>
      <c r="D438" t="str">
        <f t="shared" si="12"/>
        <v>江干</v>
      </c>
      <c r="E438" t="str">
        <f t="shared" si="13"/>
        <v>丁桥</v>
      </c>
      <c r="F438" t="s">
        <v>51</v>
      </c>
      <c r="G438" t="s">
        <v>13</v>
      </c>
      <c r="H438" t="s">
        <v>55</v>
      </c>
      <c r="I438">
        <v>1139</v>
      </c>
      <c r="J438">
        <v>26396</v>
      </c>
      <c r="K438">
        <v>120.243588957</v>
      </c>
      <c r="L438">
        <v>30.357414153000001</v>
      </c>
      <c r="M438">
        <v>120.23269230142716</v>
      </c>
      <c r="N438">
        <v>30.353500064029831</v>
      </c>
    </row>
    <row r="439" spans="1:14" x14ac:dyDescent="0.15">
      <c r="A439" t="s">
        <v>8711</v>
      </c>
      <c r="B439" t="s">
        <v>6180</v>
      </c>
      <c r="C439" t="s">
        <v>6181</v>
      </c>
      <c r="D439" t="str">
        <f t="shared" si="12"/>
        <v>余杭</v>
      </c>
      <c r="E439" t="str">
        <f t="shared" si="13"/>
        <v>良渚</v>
      </c>
      <c r="F439" t="s">
        <v>371</v>
      </c>
      <c r="G439" t="s">
        <v>13</v>
      </c>
      <c r="H439" t="s">
        <v>188</v>
      </c>
      <c r="I439">
        <v>1685</v>
      </c>
      <c r="J439">
        <v>26902</v>
      </c>
      <c r="K439">
        <v>120.077402826</v>
      </c>
      <c r="L439">
        <v>30.356857385400001</v>
      </c>
      <c r="M439">
        <v>120.06601291996292</v>
      </c>
      <c r="N439">
        <v>30.353439748437694</v>
      </c>
    </row>
    <row r="440" spans="1:14" x14ac:dyDescent="0.15">
      <c r="A440" t="s">
        <v>8711</v>
      </c>
      <c r="B440" t="s">
        <v>4248</v>
      </c>
      <c r="C440" t="s">
        <v>4249</v>
      </c>
      <c r="D440" t="str">
        <f t="shared" si="12"/>
        <v>拱墅</v>
      </c>
      <c r="E440" t="str">
        <f t="shared" si="13"/>
        <v>半山</v>
      </c>
      <c r="F440" t="s">
        <v>496</v>
      </c>
      <c r="G440" t="s">
        <v>23</v>
      </c>
      <c r="H440" t="s">
        <v>188</v>
      </c>
      <c r="I440">
        <v>312</v>
      </c>
      <c r="J440">
        <v>19647</v>
      </c>
      <c r="K440">
        <v>120.19527931099999</v>
      </c>
      <c r="L440">
        <v>30.356519890600001</v>
      </c>
      <c r="M440">
        <v>120.18410540108846</v>
      </c>
      <c r="N440">
        <v>30.353226569874479</v>
      </c>
    </row>
    <row r="441" spans="1:14" x14ac:dyDescent="0.15">
      <c r="A441" t="s">
        <v>8711</v>
      </c>
      <c r="B441" t="s">
        <v>3181</v>
      </c>
      <c r="C441" t="s">
        <v>3182</v>
      </c>
      <c r="D441" t="str">
        <f t="shared" si="12"/>
        <v>江干</v>
      </c>
      <c r="E441" t="str">
        <f t="shared" si="13"/>
        <v>丁桥</v>
      </c>
      <c r="F441" t="s">
        <v>33</v>
      </c>
      <c r="G441" t="s">
        <v>23</v>
      </c>
      <c r="H441" t="s">
        <v>89</v>
      </c>
      <c r="I441">
        <v>1457</v>
      </c>
      <c r="J441">
        <v>24568</v>
      </c>
      <c r="K441">
        <v>120.246992072</v>
      </c>
      <c r="L441">
        <v>30.3571172879</v>
      </c>
      <c r="M441">
        <v>120.2361009263014</v>
      </c>
      <c r="N441">
        <v>30.353200619193</v>
      </c>
    </row>
    <row r="442" spans="1:14" x14ac:dyDescent="0.15">
      <c r="A442" t="s">
        <v>8711</v>
      </c>
      <c r="B442" t="s">
        <v>7395</v>
      </c>
      <c r="C442" t="s">
        <v>7396</v>
      </c>
      <c r="D442" t="str">
        <f t="shared" si="12"/>
        <v>余杭</v>
      </c>
      <c r="E442" t="str">
        <f t="shared" si="13"/>
        <v>良渚</v>
      </c>
      <c r="F442" t="s">
        <v>714</v>
      </c>
      <c r="G442" t="s">
        <v>534</v>
      </c>
      <c r="H442" t="s">
        <v>185</v>
      </c>
      <c r="I442">
        <v>0</v>
      </c>
      <c r="J442" s="1" t="s">
        <v>1051</v>
      </c>
      <c r="K442">
        <v>120.073293982</v>
      </c>
      <c r="L442">
        <v>30.356567739999999</v>
      </c>
      <c r="M442">
        <v>120.06189821707291</v>
      </c>
      <c r="N442">
        <v>30.353190175794989</v>
      </c>
    </row>
    <row r="443" spans="1:14" x14ac:dyDescent="0.15">
      <c r="A443" t="s">
        <v>8711</v>
      </c>
      <c r="B443" t="s">
        <v>4266</v>
      </c>
      <c r="C443" t="s">
        <v>4267</v>
      </c>
      <c r="D443" t="str">
        <f t="shared" si="12"/>
        <v>拱墅</v>
      </c>
      <c r="E443" t="str">
        <f t="shared" si="13"/>
        <v>半山</v>
      </c>
      <c r="F443" t="s">
        <v>348</v>
      </c>
      <c r="G443" t="s">
        <v>23</v>
      </c>
      <c r="H443" t="s">
        <v>223</v>
      </c>
      <c r="I443">
        <v>25</v>
      </c>
      <c r="J443">
        <v>20524</v>
      </c>
      <c r="K443">
        <v>120.20030133</v>
      </c>
      <c r="L443">
        <v>30.3563404836</v>
      </c>
      <c r="M443">
        <v>120.18915509119635</v>
      </c>
      <c r="N443">
        <v>30.353003328476017</v>
      </c>
    </row>
    <row r="444" spans="1:14" x14ac:dyDescent="0.15">
      <c r="A444" t="s">
        <v>8711</v>
      </c>
      <c r="B444" t="s">
        <v>6416</v>
      </c>
      <c r="C444" t="s">
        <v>6417</v>
      </c>
      <c r="D444" t="str">
        <f t="shared" si="12"/>
        <v>余杭</v>
      </c>
      <c r="E444" t="str">
        <f t="shared" si="13"/>
        <v>勾庄</v>
      </c>
      <c r="F444" t="s">
        <v>22</v>
      </c>
      <c r="G444" t="s">
        <v>13</v>
      </c>
      <c r="H444" t="s">
        <v>163</v>
      </c>
      <c r="I444">
        <v>524</v>
      </c>
      <c r="J444">
        <v>24740</v>
      </c>
      <c r="K444">
        <v>120.135680695</v>
      </c>
      <c r="L444">
        <v>30.356941399299998</v>
      </c>
      <c r="M444">
        <v>120.12450211601416</v>
      </c>
      <c r="N444">
        <v>30.352903866907241</v>
      </c>
    </row>
    <row r="445" spans="1:14" x14ac:dyDescent="0.15">
      <c r="A445" t="s">
        <v>8711</v>
      </c>
      <c r="B445" t="s">
        <v>3670</v>
      </c>
      <c r="C445" t="s">
        <v>3671</v>
      </c>
      <c r="D445" t="str">
        <f t="shared" si="12"/>
        <v>江干</v>
      </c>
      <c r="E445" t="str">
        <f t="shared" si="13"/>
        <v>丁桥</v>
      </c>
      <c r="F445" t="s">
        <v>333</v>
      </c>
      <c r="G445" t="s">
        <v>23</v>
      </c>
      <c r="H445" t="s">
        <v>223</v>
      </c>
      <c r="I445">
        <v>1</v>
      </c>
      <c r="J445" s="1" t="s">
        <v>1051</v>
      </c>
      <c r="K445">
        <v>120.231452292</v>
      </c>
      <c r="L445">
        <v>30.356658573200001</v>
      </c>
      <c r="M445">
        <v>120.22051159698103</v>
      </c>
      <c r="N445">
        <v>30.352838559564468</v>
      </c>
    </row>
    <row r="446" spans="1:14" x14ac:dyDescent="0.15">
      <c r="A446" t="s">
        <v>8711</v>
      </c>
      <c r="B446" t="s">
        <v>4575</v>
      </c>
      <c r="C446" t="s">
        <v>4576</v>
      </c>
      <c r="D446" t="str">
        <f t="shared" si="12"/>
        <v>拱墅</v>
      </c>
      <c r="E446" t="str">
        <f t="shared" si="13"/>
        <v>半山</v>
      </c>
      <c r="F446" t="s">
        <v>714</v>
      </c>
      <c r="G446" t="s">
        <v>534</v>
      </c>
      <c r="H446" t="s">
        <v>223</v>
      </c>
      <c r="I446">
        <v>0</v>
      </c>
      <c r="J446" s="1" t="s">
        <v>1051</v>
      </c>
      <c r="K446">
        <v>120.189431115</v>
      </c>
      <c r="L446">
        <v>30.356060898199999</v>
      </c>
      <c r="M446">
        <v>120.17823227716816</v>
      </c>
      <c r="N446">
        <v>30.35279032382741</v>
      </c>
    </row>
    <row r="447" spans="1:14" x14ac:dyDescent="0.15">
      <c r="A447" t="s">
        <v>8711</v>
      </c>
      <c r="B447" t="s">
        <v>3128</v>
      </c>
      <c r="C447" t="s">
        <v>3129</v>
      </c>
      <c r="D447" t="str">
        <f t="shared" si="12"/>
        <v>江干</v>
      </c>
      <c r="E447" t="str">
        <f t="shared" si="13"/>
        <v>丁桥</v>
      </c>
      <c r="F447" t="s">
        <v>226</v>
      </c>
      <c r="G447" t="s">
        <v>8</v>
      </c>
      <c r="H447" t="s">
        <v>153</v>
      </c>
      <c r="I447">
        <v>1231</v>
      </c>
      <c r="J447">
        <v>19232</v>
      </c>
      <c r="K447">
        <v>120.24024381700001</v>
      </c>
      <c r="L447">
        <v>30.3561896143</v>
      </c>
      <c r="M447">
        <v>120.22933996218869</v>
      </c>
      <c r="N447">
        <v>30.352289232968047</v>
      </c>
    </row>
    <row r="448" spans="1:14" x14ac:dyDescent="0.15">
      <c r="A448" t="s">
        <v>8711</v>
      </c>
      <c r="B448" t="s">
        <v>3567</v>
      </c>
      <c r="C448" t="s">
        <v>3568</v>
      </c>
      <c r="D448" t="str">
        <f t="shared" si="12"/>
        <v>江干</v>
      </c>
      <c r="E448" t="str">
        <f t="shared" si="13"/>
        <v>丁桥</v>
      </c>
      <c r="F448" t="s">
        <v>12</v>
      </c>
      <c r="G448" t="s">
        <v>13</v>
      </c>
      <c r="H448" t="s">
        <v>268</v>
      </c>
      <c r="I448">
        <v>801</v>
      </c>
      <c r="J448" s="1" t="s">
        <v>1051</v>
      </c>
      <c r="K448">
        <v>120.235673447</v>
      </c>
      <c r="L448">
        <v>30.356077474799999</v>
      </c>
      <c r="M448">
        <v>120.22475321856857</v>
      </c>
      <c r="N448">
        <v>30.352211309519024</v>
      </c>
    </row>
    <row r="449" spans="1:14" x14ac:dyDescent="0.15">
      <c r="A449" t="s">
        <v>8711</v>
      </c>
      <c r="B449" t="s">
        <v>4217</v>
      </c>
      <c r="C449" t="s">
        <v>4218</v>
      </c>
      <c r="D449" t="str">
        <f t="shared" si="12"/>
        <v>拱墅</v>
      </c>
      <c r="E449" t="str">
        <f t="shared" si="13"/>
        <v>半山</v>
      </c>
      <c r="F449" t="s">
        <v>226</v>
      </c>
      <c r="G449" t="s">
        <v>23</v>
      </c>
      <c r="H449" t="s">
        <v>44</v>
      </c>
      <c r="I449">
        <v>355</v>
      </c>
      <c r="J449">
        <v>20701</v>
      </c>
      <c r="K449">
        <v>120.19367488</v>
      </c>
      <c r="L449">
        <v>30.355371549600001</v>
      </c>
      <c r="M449">
        <v>120.18249435944691</v>
      </c>
      <c r="N449">
        <v>30.352088071756164</v>
      </c>
    </row>
    <row r="450" spans="1:14" x14ac:dyDescent="0.15">
      <c r="A450" t="s">
        <v>8711</v>
      </c>
      <c r="B450" t="s">
        <v>4152</v>
      </c>
      <c r="C450" t="s">
        <v>4153</v>
      </c>
      <c r="D450" t="str">
        <f t="shared" ref="D450:D513" si="14">MID(C450,2,2)</f>
        <v>拱墅</v>
      </c>
      <c r="E450" t="str">
        <f t="shared" ref="E450:E513" si="15">MID(C450,4,FIND(")",C450)-4)</f>
        <v>半山</v>
      </c>
      <c r="F450" t="s">
        <v>561</v>
      </c>
      <c r="G450" t="s">
        <v>23</v>
      </c>
      <c r="H450" t="s">
        <v>30</v>
      </c>
      <c r="I450">
        <v>1024</v>
      </c>
      <c r="J450">
        <v>24247</v>
      </c>
      <c r="K450">
        <v>120.186410497</v>
      </c>
      <c r="L450">
        <v>30.354971030800002</v>
      </c>
      <c r="M450">
        <v>120.17520271041901</v>
      </c>
      <c r="N450">
        <v>30.351699500386133</v>
      </c>
    </row>
    <row r="451" spans="1:14" x14ac:dyDescent="0.15">
      <c r="A451" t="s">
        <v>8711</v>
      </c>
      <c r="B451" t="s">
        <v>3938</v>
      </c>
      <c r="C451" t="s">
        <v>3939</v>
      </c>
      <c r="D451" t="str">
        <f t="shared" si="14"/>
        <v>拱墅</v>
      </c>
      <c r="E451" t="str">
        <f t="shared" si="15"/>
        <v>半山</v>
      </c>
      <c r="F451" t="s">
        <v>66</v>
      </c>
      <c r="G451" t="s">
        <v>23</v>
      </c>
      <c r="H451" t="s">
        <v>67</v>
      </c>
      <c r="I451">
        <v>2782</v>
      </c>
      <c r="J451">
        <v>24531</v>
      </c>
      <c r="K451">
        <v>120.191000624</v>
      </c>
      <c r="L451">
        <v>30.354879703400002</v>
      </c>
      <c r="M451">
        <v>120.17980896016053</v>
      </c>
      <c r="N451">
        <v>30.351606730874249</v>
      </c>
    </row>
    <row r="452" spans="1:14" x14ac:dyDescent="0.15">
      <c r="A452" t="s">
        <v>8711</v>
      </c>
      <c r="B452" t="s">
        <v>7080</v>
      </c>
      <c r="C452" t="s">
        <v>7081</v>
      </c>
      <c r="D452" t="str">
        <f t="shared" si="14"/>
        <v>余杭</v>
      </c>
      <c r="E452" t="str">
        <f t="shared" si="15"/>
        <v>乔司</v>
      </c>
      <c r="F452" t="s">
        <v>226</v>
      </c>
      <c r="G452" t="s">
        <v>23</v>
      </c>
      <c r="H452" t="s">
        <v>163</v>
      </c>
      <c r="I452">
        <v>140</v>
      </c>
      <c r="J452" s="1" t="s">
        <v>1051</v>
      </c>
      <c r="K452">
        <v>120.299375599</v>
      </c>
      <c r="L452">
        <v>30.354782491600002</v>
      </c>
      <c r="M452">
        <v>120.28831247385041</v>
      </c>
      <c r="N452">
        <v>30.351531457195321</v>
      </c>
    </row>
    <row r="453" spans="1:14" x14ac:dyDescent="0.15">
      <c r="A453" t="s">
        <v>8711</v>
      </c>
      <c r="B453" t="s">
        <v>3648</v>
      </c>
      <c r="C453" t="s">
        <v>3649</v>
      </c>
      <c r="D453" t="str">
        <f t="shared" si="14"/>
        <v>江干</v>
      </c>
      <c r="E453" t="str">
        <f t="shared" si="15"/>
        <v>丁桥</v>
      </c>
      <c r="F453" t="s">
        <v>17</v>
      </c>
      <c r="G453" t="s">
        <v>534</v>
      </c>
      <c r="H453" t="s">
        <v>223</v>
      </c>
      <c r="I453">
        <v>1</v>
      </c>
      <c r="J453" s="1" t="s">
        <v>1051</v>
      </c>
      <c r="K453">
        <v>120.229103283</v>
      </c>
      <c r="L453">
        <v>30.355243053799999</v>
      </c>
      <c r="M453">
        <v>120.21815116096626</v>
      </c>
      <c r="N453">
        <v>30.35145466088149</v>
      </c>
    </row>
    <row r="454" spans="1:14" x14ac:dyDescent="0.15">
      <c r="A454" t="s">
        <v>8711</v>
      </c>
      <c r="B454" t="s">
        <v>7350</v>
      </c>
      <c r="C454" t="s">
        <v>7351</v>
      </c>
      <c r="D454" t="str">
        <f t="shared" si="14"/>
        <v>余杭</v>
      </c>
      <c r="E454" t="str">
        <f t="shared" si="15"/>
        <v>乔司</v>
      </c>
      <c r="F454" t="s">
        <v>12</v>
      </c>
      <c r="G454" t="s">
        <v>534</v>
      </c>
      <c r="H454" t="s">
        <v>368</v>
      </c>
      <c r="I454">
        <v>14</v>
      </c>
      <c r="J454" s="1" t="s">
        <v>1051</v>
      </c>
      <c r="K454">
        <v>120.300105704</v>
      </c>
      <c r="L454">
        <v>30.354602522699999</v>
      </c>
      <c r="M454">
        <v>120.28904082506008</v>
      </c>
      <c r="N454">
        <v>30.351355273103053</v>
      </c>
    </row>
    <row r="455" spans="1:14" x14ac:dyDescent="0.15">
      <c r="A455" t="s">
        <v>8711</v>
      </c>
      <c r="B455" t="s">
        <v>2913</v>
      </c>
      <c r="C455" t="s">
        <v>2914</v>
      </c>
      <c r="D455" t="str">
        <f t="shared" si="14"/>
        <v>江干</v>
      </c>
      <c r="E455" t="str">
        <f t="shared" si="15"/>
        <v>丁桥</v>
      </c>
      <c r="F455" t="s">
        <v>43</v>
      </c>
      <c r="G455" t="s">
        <v>13</v>
      </c>
      <c r="H455" t="s">
        <v>9</v>
      </c>
      <c r="I455">
        <v>3002</v>
      </c>
      <c r="J455">
        <v>26620</v>
      </c>
      <c r="K455">
        <v>120.24477141200001</v>
      </c>
      <c r="L455">
        <v>30.355149131299999</v>
      </c>
      <c r="M455">
        <v>120.23387914276422</v>
      </c>
      <c r="N455">
        <v>30.351233724787349</v>
      </c>
    </row>
    <row r="456" spans="1:14" x14ac:dyDescent="0.15">
      <c r="A456" t="s">
        <v>8711</v>
      </c>
      <c r="B456" t="s">
        <v>3259</v>
      </c>
      <c r="C456" t="s">
        <v>3260</v>
      </c>
      <c r="D456" t="str">
        <f t="shared" si="14"/>
        <v>江干</v>
      </c>
      <c r="E456" t="str">
        <f t="shared" si="15"/>
        <v>丁桥</v>
      </c>
      <c r="F456" t="s">
        <v>33</v>
      </c>
      <c r="G456" t="s">
        <v>23</v>
      </c>
      <c r="H456" t="s">
        <v>2203</v>
      </c>
      <c r="I456">
        <v>1275</v>
      </c>
      <c r="J456">
        <v>22821</v>
      </c>
      <c r="K456">
        <v>120.237428599</v>
      </c>
      <c r="L456">
        <v>30.354993608299999</v>
      </c>
      <c r="M456">
        <v>120.22651638492438</v>
      </c>
      <c r="N456">
        <v>30.351112625757665</v>
      </c>
    </row>
    <row r="457" spans="1:14" x14ac:dyDescent="0.15">
      <c r="A457" t="s">
        <v>8711</v>
      </c>
      <c r="B457" t="s">
        <v>4381</v>
      </c>
      <c r="C457" t="s">
        <v>4382</v>
      </c>
      <c r="D457" t="str">
        <f t="shared" si="14"/>
        <v>拱墅</v>
      </c>
      <c r="E457" t="str">
        <f t="shared" si="15"/>
        <v>半山</v>
      </c>
      <c r="F457" t="s">
        <v>125</v>
      </c>
      <c r="G457" t="s">
        <v>23</v>
      </c>
      <c r="H457" t="s">
        <v>44</v>
      </c>
      <c r="I457">
        <v>342</v>
      </c>
      <c r="J457" s="1" t="s">
        <v>1051</v>
      </c>
      <c r="K457">
        <v>120.192854688</v>
      </c>
      <c r="L457">
        <v>30.354322039199999</v>
      </c>
      <c r="M457">
        <v>120.18167141860886</v>
      </c>
      <c r="N457">
        <v>30.351042839600712</v>
      </c>
    </row>
    <row r="458" spans="1:14" x14ac:dyDescent="0.15">
      <c r="A458" t="s">
        <v>8711</v>
      </c>
      <c r="B458" t="s">
        <v>6872</v>
      </c>
      <c r="C458" t="s">
        <v>6873</v>
      </c>
      <c r="D458" t="str">
        <f t="shared" si="14"/>
        <v>余杭</v>
      </c>
      <c r="E458" t="str">
        <f t="shared" si="15"/>
        <v>万达广场</v>
      </c>
      <c r="F458" t="s">
        <v>22</v>
      </c>
      <c r="G458" t="s">
        <v>23</v>
      </c>
      <c r="H458" t="s">
        <v>248</v>
      </c>
      <c r="I458">
        <v>785</v>
      </c>
      <c r="J458" s="1" t="s">
        <v>1051</v>
      </c>
      <c r="K458">
        <v>120.134256095</v>
      </c>
      <c r="L458">
        <v>30.354938608200001</v>
      </c>
      <c r="M458">
        <v>120.12307921942286</v>
      </c>
      <c r="N458">
        <v>30.350888647587976</v>
      </c>
    </row>
    <row r="459" spans="1:14" x14ac:dyDescent="0.15">
      <c r="A459" t="s">
        <v>8711</v>
      </c>
      <c r="B459" t="s">
        <v>6152</v>
      </c>
      <c r="C459" t="s">
        <v>6153</v>
      </c>
      <c r="D459" t="str">
        <f t="shared" si="14"/>
        <v>余杭</v>
      </c>
      <c r="E459" t="str">
        <f t="shared" si="15"/>
        <v>万达广场</v>
      </c>
      <c r="F459" t="s">
        <v>51</v>
      </c>
      <c r="G459" t="s">
        <v>23</v>
      </c>
      <c r="H459" t="s">
        <v>9</v>
      </c>
      <c r="I459">
        <v>1043</v>
      </c>
      <c r="J459">
        <v>29088</v>
      </c>
      <c r="K459">
        <v>120.127449641</v>
      </c>
      <c r="L459">
        <v>30.354600529100001</v>
      </c>
      <c r="M459">
        <v>120.11626642083858</v>
      </c>
      <c r="N459">
        <v>30.350514814798867</v>
      </c>
    </row>
    <row r="460" spans="1:14" x14ac:dyDescent="0.15">
      <c r="A460" t="s">
        <v>8711</v>
      </c>
      <c r="B460" t="s">
        <v>3475</v>
      </c>
      <c r="C460" t="s">
        <v>3476</v>
      </c>
      <c r="D460" t="str">
        <f t="shared" si="14"/>
        <v>江干</v>
      </c>
      <c r="E460" t="str">
        <f t="shared" si="15"/>
        <v>丁桥</v>
      </c>
      <c r="F460" t="s">
        <v>79</v>
      </c>
      <c r="G460" t="s">
        <v>23</v>
      </c>
      <c r="H460" t="s">
        <v>122</v>
      </c>
      <c r="I460">
        <v>2137</v>
      </c>
      <c r="J460" s="1" t="s">
        <v>1051</v>
      </c>
      <c r="K460">
        <v>120.21451870600001</v>
      </c>
      <c r="L460">
        <v>30.353835315200001</v>
      </c>
      <c r="M460">
        <v>120.2034708689169</v>
      </c>
      <c r="N460">
        <v>30.35028832636651</v>
      </c>
    </row>
    <row r="461" spans="1:14" x14ac:dyDescent="0.15">
      <c r="A461" t="s">
        <v>8711</v>
      </c>
      <c r="B461" t="s">
        <v>6958</v>
      </c>
      <c r="C461" t="s">
        <v>6959</v>
      </c>
      <c r="D461" t="str">
        <f t="shared" si="14"/>
        <v>余杭</v>
      </c>
      <c r="E461" t="str">
        <f t="shared" si="15"/>
        <v>乔司</v>
      </c>
      <c r="F461" t="s">
        <v>226</v>
      </c>
      <c r="G461" t="s">
        <v>23</v>
      </c>
      <c r="H461" t="s">
        <v>200</v>
      </c>
      <c r="I461">
        <v>119</v>
      </c>
      <c r="J461" s="1" t="s">
        <v>1051</v>
      </c>
      <c r="K461">
        <v>120.297845677</v>
      </c>
      <c r="L461">
        <v>30.3533607934</v>
      </c>
      <c r="M461">
        <v>120.2867882142607</v>
      </c>
      <c r="N461">
        <v>30.350100855473748</v>
      </c>
    </row>
    <row r="462" spans="1:14" x14ac:dyDescent="0.15">
      <c r="A462" t="s">
        <v>8711</v>
      </c>
      <c r="B462" t="s">
        <v>7274</v>
      </c>
      <c r="C462" t="s">
        <v>7275</v>
      </c>
      <c r="D462" t="str">
        <f t="shared" si="14"/>
        <v>余杭</v>
      </c>
      <c r="E462" t="str">
        <f t="shared" si="15"/>
        <v>万达广场</v>
      </c>
      <c r="F462" t="s">
        <v>371</v>
      </c>
      <c r="G462" t="s">
        <v>23</v>
      </c>
      <c r="H462" t="s">
        <v>163</v>
      </c>
      <c r="I462">
        <v>460</v>
      </c>
      <c r="J462" s="1" t="s">
        <v>1051</v>
      </c>
      <c r="K462">
        <v>120.12174118999999</v>
      </c>
      <c r="L462">
        <v>30.354076210300001</v>
      </c>
      <c r="M462">
        <v>120.11054546776654</v>
      </c>
      <c r="N462">
        <v>30.349996741053442</v>
      </c>
    </row>
    <row r="463" spans="1:14" x14ac:dyDescent="0.15">
      <c r="A463" t="s">
        <v>8711</v>
      </c>
      <c r="B463" t="s">
        <v>4030</v>
      </c>
      <c r="C463" t="s">
        <v>4031</v>
      </c>
      <c r="D463" t="str">
        <f t="shared" si="14"/>
        <v>拱墅</v>
      </c>
      <c r="E463" t="str">
        <f t="shared" si="15"/>
        <v>半山</v>
      </c>
      <c r="F463" t="s">
        <v>43</v>
      </c>
      <c r="G463" t="s">
        <v>23</v>
      </c>
      <c r="H463" t="s">
        <v>24</v>
      </c>
      <c r="I463">
        <v>3922</v>
      </c>
      <c r="J463">
        <v>24523</v>
      </c>
      <c r="K463">
        <v>120.180132336</v>
      </c>
      <c r="L463">
        <v>30.3530396383</v>
      </c>
      <c r="M463">
        <v>120.16891259954616</v>
      </c>
      <c r="N463">
        <v>30.349737182763715</v>
      </c>
    </row>
    <row r="464" spans="1:14" x14ac:dyDescent="0.15">
      <c r="A464" t="s">
        <v>8711</v>
      </c>
      <c r="B464" t="s">
        <v>3028</v>
      </c>
      <c r="C464" t="s">
        <v>3029</v>
      </c>
      <c r="D464" t="str">
        <f t="shared" si="14"/>
        <v>江干</v>
      </c>
      <c r="E464" t="str">
        <f t="shared" si="15"/>
        <v>丁桥</v>
      </c>
      <c r="F464" t="s">
        <v>226</v>
      </c>
      <c r="G464" t="s">
        <v>23</v>
      </c>
      <c r="H464" t="s">
        <v>122</v>
      </c>
      <c r="I464">
        <v>2051</v>
      </c>
      <c r="J464">
        <v>21637</v>
      </c>
      <c r="K464">
        <v>120.241973531</v>
      </c>
      <c r="L464">
        <v>30.3535835257</v>
      </c>
      <c r="M464">
        <v>120.23107683791196</v>
      </c>
      <c r="N464">
        <v>30.349675976073371</v>
      </c>
    </row>
    <row r="465" spans="1:14" x14ac:dyDescent="0.15">
      <c r="A465" t="s">
        <v>8711</v>
      </c>
      <c r="B465" t="s">
        <v>7078</v>
      </c>
      <c r="C465" t="s">
        <v>7079</v>
      </c>
      <c r="D465" t="str">
        <f t="shared" si="14"/>
        <v>余杭</v>
      </c>
      <c r="E465" t="str">
        <f t="shared" si="15"/>
        <v>乔司</v>
      </c>
      <c r="F465" t="s">
        <v>22</v>
      </c>
      <c r="G465" t="s">
        <v>23</v>
      </c>
      <c r="H465" t="s">
        <v>341</v>
      </c>
      <c r="I465">
        <v>446</v>
      </c>
      <c r="J465" s="1" t="s">
        <v>1051</v>
      </c>
      <c r="K465">
        <v>120.299778254</v>
      </c>
      <c r="L465">
        <v>30.352738027200001</v>
      </c>
      <c r="M465">
        <v>120.28871589186471</v>
      </c>
      <c r="N465">
        <v>30.349489842163411</v>
      </c>
    </row>
    <row r="466" spans="1:14" x14ac:dyDescent="0.15">
      <c r="A466" t="s">
        <v>8711</v>
      </c>
      <c r="B466" t="s">
        <v>2804</v>
      </c>
      <c r="C466" t="s">
        <v>2805</v>
      </c>
      <c r="D466" t="str">
        <f t="shared" si="14"/>
        <v>下城</v>
      </c>
      <c r="E466" t="str">
        <f t="shared" si="15"/>
        <v>石桥</v>
      </c>
      <c r="F466" t="s">
        <v>714</v>
      </c>
      <c r="G466" t="s">
        <v>13</v>
      </c>
      <c r="H466" t="s">
        <v>368</v>
      </c>
      <c r="I466">
        <v>12</v>
      </c>
      <c r="J466" s="1" t="s">
        <v>1051</v>
      </c>
      <c r="K466">
        <v>120.19855128899999</v>
      </c>
      <c r="L466">
        <v>30.352465043799999</v>
      </c>
      <c r="M466">
        <v>120.18739849861603</v>
      </c>
      <c r="N466">
        <v>30.349146980616791</v>
      </c>
    </row>
    <row r="467" spans="1:14" x14ac:dyDescent="0.15">
      <c r="A467" t="s">
        <v>8711</v>
      </c>
      <c r="B467" t="s">
        <v>3070</v>
      </c>
      <c r="C467" t="s">
        <v>3071</v>
      </c>
      <c r="D467" t="str">
        <f t="shared" si="14"/>
        <v>江干</v>
      </c>
      <c r="E467" t="str">
        <f t="shared" si="15"/>
        <v>丁桥</v>
      </c>
      <c r="F467" t="s">
        <v>22</v>
      </c>
      <c r="G467" t="s">
        <v>23</v>
      </c>
      <c r="H467" t="s">
        <v>268</v>
      </c>
      <c r="I467">
        <v>1557</v>
      </c>
      <c r="J467">
        <v>27860</v>
      </c>
      <c r="K467">
        <v>120.212029699</v>
      </c>
      <c r="L467">
        <v>30.352633422699999</v>
      </c>
      <c r="M467">
        <v>120.20096510920591</v>
      </c>
      <c r="N467">
        <v>30.349129568420267</v>
      </c>
    </row>
    <row r="468" spans="1:14" x14ac:dyDescent="0.15">
      <c r="A468" t="s">
        <v>8711</v>
      </c>
      <c r="B468" t="s">
        <v>3204</v>
      </c>
      <c r="C468" t="s">
        <v>3205</v>
      </c>
      <c r="D468" t="str">
        <f t="shared" si="14"/>
        <v>江干</v>
      </c>
      <c r="E468" t="str">
        <f t="shared" si="15"/>
        <v>丁桥</v>
      </c>
      <c r="F468" t="s">
        <v>22</v>
      </c>
      <c r="G468" t="s">
        <v>23</v>
      </c>
      <c r="H468" t="s">
        <v>153</v>
      </c>
      <c r="I468">
        <v>1153</v>
      </c>
      <c r="J468">
        <v>28834</v>
      </c>
      <c r="K468">
        <v>120.22286826200001</v>
      </c>
      <c r="L468">
        <v>30.3527357408</v>
      </c>
      <c r="M468">
        <v>120.21187972879319</v>
      </c>
      <c r="N468">
        <v>30.349044592292557</v>
      </c>
    </row>
    <row r="469" spans="1:14" x14ac:dyDescent="0.15">
      <c r="A469" t="s">
        <v>8711</v>
      </c>
      <c r="B469" t="s">
        <v>6197</v>
      </c>
      <c r="C469" t="s">
        <v>6198</v>
      </c>
      <c r="D469" t="str">
        <f t="shared" si="14"/>
        <v>余杭</v>
      </c>
      <c r="E469" t="str">
        <f t="shared" si="15"/>
        <v>乔司</v>
      </c>
      <c r="F469" t="s">
        <v>29</v>
      </c>
      <c r="G469" t="s">
        <v>23</v>
      </c>
      <c r="H469" t="s">
        <v>131</v>
      </c>
      <c r="I469">
        <v>711</v>
      </c>
      <c r="J469">
        <v>22703</v>
      </c>
      <c r="K469">
        <v>120.29609866</v>
      </c>
      <c r="L469">
        <v>30.351920670799998</v>
      </c>
      <c r="M469">
        <v>120.28504798108804</v>
      </c>
      <c r="N469">
        <v>30.348647867054687</v>
      </c>
    </row>
    <row r="470" spans="1:14" x14ac:dyDescent="0.15">
      <c r="A470" t="s">
        <v>8711</v>
      </c>
      <c r="B470" t="s">
        <v>3116</v>
      </c>
      <c r="C470" t="s">
        <v>3117</v>
      </c>
      <c r="D470" t="str">
        <f t="shared" si="14"/>
        <v>江干</v>
      </c>
      <c r="E470" t="str">
        <f t="shared" si="15"/>
        <v>丁桥</v>
      </c>
      <c r="F470" t="s">
        <v>226</v>
      </c>
      <c r="G470" t="s">
        <v>23</v>
      </c>
      <c r="H470" t="s">
        <v>185</v>
      </c>
      <c r="I470">
        <v>1358</v>
      </c>
      <c r="J470">
        <v>23930</v>
      </c>
      <c r="K470">
        <v>120.239574147</v>
      </c>
      <c r="L470">
        <v>30.352341516999999</v>
      </c>
      <c r="M470">
        <v>120.22867172852567</v>
      </c>
      <c r="N470">
        <v>30.348446417213236</v>
      </c>
    </row>
    <row r="471" spans="1:14" x14ac:dyDescent="0.15">
      <c r="A471" t="s">
        <v>8711</v>
      </c>
      <c r="B471" t="s">
        <v>6248</v>
      </c>
      <c r="C471" t="s">
        <v>6249</v>
      </c>
      <c r="D471" t="str">
        <f t="shared" si="14"/>
        <v>余杭</v>
      </c>
      <c r="E471" t="str">
        <f t="shared" si="15"/>
        <v>乔司</v>
      </c>
      <c r="F471" t="s">
        <v>125</v>
      </c>
      <c r="G471" t="s">
        <v>23</v>
      </c>
      <c r="H471" t="s">
        <v>1909</v>
      </c>
      <c r="I471">
        <v>1369</v>
      </c>
      <c r="J471">
        <v>25951</v>
      </c>
      <c r="K471">
        <v>120.287702744</v>
      </c>
      <c r="L471">
        <v>30.3514819645</v>
      </c>
      <c r="M471">
        <v>120.27668598809322</v>
      </c>
      <c r="N471">
        <v>30.348110836314607</v>
      </c>
    </row>
    <row r="472" spans="1:14" x14ac:dyDescent="0.15">
      <c r="A472" t="s">
        <v>8711</v>
      </c>
      <c r="B472" t="s">
        <v>6084</v>
      </c>
      <c r="C472" t="s">
        <v>6085</v>
      </c>
      <c r="D472" t="str">
        <f t="shared" si="14"/>
        <v>余杭</v>
      </c>
      <c r="E472" t="str">
        <f t="shared" si="15"/>
        <v>万达广场</v>
      </c>
      <c r="F472" t="s">
        <v>12</v>
      </c>
      <c r="G472" t="s">
        <v>23</v>
      </c>
      <c r="H472" t="s">
        <v>153</v>
      </c>
      <c r="I472">
        <v>1235</v>
      </c>
      <c r="J472">
        <v>28796</v>
      </c>
      <c r="K472">
        <v>120.128381105</v>
      </c>
      <c r="L472">
        <v>30.351871269499998</v>
      </c>
      <c r="M472">
        <v>120.11720176200851</v>
      </c>
      <c r="N472">
        <v>30.347788696362294</v>
      </c>
    </row>
    <row r="473" spans="1:14" x14ac:dyDescent="0.15">
      <c r="A473" t="s">
        <v>8711</v>
      </c>
      <c r="B473" t="s">
        <v>6479</v>
      </c>
      <c r="C473" t="s">
        <v>6480</v>
      </c>
      <c r="D473" t="str">
        <f t="shared" si="14"/>
        <v>余杭</v>
      </c>
      <c r="E473" t="str">
        <f t="shared" si="15"/>
        <v>万达广场</v>
      </c>
      <c r="F473" t="s">
        <v>22</v>
      </c>
      <c r="G473" t="s">
        <v>527</v>
      </c>
      <c r="H473" t="s">
        <v>248</v>
      </c>
      <c r="I473">
        <v>1144</v>
      </c>
      <c r="J473">
        <v>16341</v>
      </c>
      <c r="K473">
        <v>120.131046029</v>
      </c>
      <c r="L473">
        <v>30.3517805665</v>
      </c>
      <c r="M473">
        <v>120.11986998521751</v>
      </c>
      <c r="N473">
        <v>30.347709084764823</v>
      </c>
    </row>
    <row r="474" spans="1:14" x14ac:dyDescent="0.15">
      <c r="A474" t="s">
        <v>8711</v>
      </c>
      <c r="B474" t="s">
        <v>4000</v>
      </c>
      <c r="C474" t="s">
        <v>4001</v>
      </c>
      <c r="D474" t="str">
        <f t="shared" si="14"/>
        <v>拱墅</v>
      </c>
      <c r="E474" t="str">
        <f t="shared" si="15"/>
        <v>半山</v>
      </c>
      <c r="F474" t="s">
        <v>22</v>
      </c>
      <c r="G474" t="s">
        <v>13</v>
      </c>
      <c r="H474" t="s">
        <v>44</v>
      </c>
      <c r="I474">
        <v>826</v>
      </c>
      <c r="J474">
        <v>28809</v>
      </c>
      <c r="K474">
        <v>120.178842211</v>
      </c>
      <c r="L474">
        <v>30.351010429599999</v>
      </c>
      <c r="M474">
        <v>120.16762253278395</v>
      </c>
      <c r="N474">
        <v>30.347697505391864</v>
      </c>
    </row>
    <row r="475" spans="1:14" x14ac:dyDescent="0.15">
      <c r="A475" t="s">
        <v>8711</v>
      </c>
      <c r="B475" t="s">
        <v>3060</v>
      </c>
      <c r="C475" t="s">
        <v>3061</v>
      </c>
      <c r="D475" t="str">
        <f t="shared" si="14"/>
        <v>江干</v>
      </c>
      <c r="E475" t="str">
        <f t="shared" si="15"/>
        <v>丁桥</v>
      </c>
      <c r="F475" t="s">
        <v>125</v>
      </c>
      <c r="G475" t="s">
        <v>23</v>
      </c>
      <c r="H475" t="s">
        <v>9</v>
      </c>
      <c r="I475">
        <v>1596</v>
      </c>
      <c r="J475">
        <v>26113</v>
      </c>
      <c r="K475">
        <v>120.23502529700001</v>
      </c>
      <c r="L475">
        <v>30.3514858108</v>
      </c>
      <c r="M475">
        <v>120.22410639448842</v>
      </c>
      <c r="N475">
        <v>30.347627554947366</v>
      </c>
    </row>
    <row r="476" spans="1:14" x14ac:dyDescent="0.15">
      <c r="A476" t="s">
        <v>8711</v>
      </c>
      <c r="B476" t="s">
        <v>3036</v>
      </c>
      <c r="C476" t="s">
        <v>3037</v>
      </c>
      <c r="D476" t="str">
        <f t="shared" si="14"/>
        <v>江干</v>
      </c>
      <c r="E476" t="str">
        <f t="shared" si="15"/>
        <v>丁桥</v>
      </c>
      <c r="F476" t="s">
        <v>22</v>
      </c>
      <c r="G476" t="s">
        <v>23</v>
      </c>
      <c r="H476" t="s">
        <v>268</v>
      </c>
      <c r="I476">
        <v>1116</v>
      </c>
      <c r="J476">
        <v>30736</v>
      </c>
      <c r="K476">
        <v>120.221445301</v>
      </c>
      <c r="L476">
        <v>30.3510766924</v>
      </c>
      <c r="M476">
        <v>120.210448576711</v>
      </c>
      <c r="N476">
        <v>30.347410105449651</v>
      </c>
    </row>
    <row r="477" spans="1:14" x14ac:dyDescent="0.15">
      <c r="A477" t="s">
        <v>8711</v>
      </c>
      <c r="B477" t="s">
        <v>1215</v>
      </c>
      <c r="C477" t="s">
        <v>1216</v>
      </c>
      <c r="D477" t="str">
        <f t="shared" si="14"/>
        <v>西湖</v>
      </c>
      <c r="E477" t="str">
        <f t="shared" si="15"/>
        <v>良渚</v>
      </c>
      <c r="F477" t="s">
        <v>714</v>
      </c>
      <c r="G477" t="s">
        <v>534</v>
      </c>
      <c r="H477" t="s">
        <v>44</v>
      </c>
      <c r="I477">
        <v>466</v>
      </c>
      <c r="J477" s="1" t="s">
        <v>1051</v>
      </c>
      <c r="K477">
        <v>120.078891484</v>
      </c>
      <c r="L477">
        <v>30.350583903899999</v>
      </c>
      <c r="M477">
        <v>120.06751053383702</v>
      </c>
      <c r="N477">
        <v>30.347150668242584</v>
      </c>
    </row>
    <row r="478" spans="1:14" x14ac:dyDescent="0.15">
      <c r="A478" t="s">
        <v>8711</v>
      </c>
      <c r="B478" t="s">
        <v>1352</v>
      </c>
      <c r="C478" t="s">
        <v>1353</v>
      </c>
      <c r="D478" t="str">
        <f t="shared" si="14"/>
        <v>西湖</v>
      </c>
      <c r="E478" t="str">
        <f t="shared" si="15"/>
        <v>良渚</v>
      </c>
      <c r="F478" t="s">
        <v>714</v>
      </c>
      <c r="G478" t="s">
        <v>23</v>
      </c>
      <c r="H478" t="s">
        <v>163</v>
      </c>
      <c r="I478">
        <v>476</v>
      </c>
      <c r="J478" s="1" t="s">
        <v>1051</v>
      </c>
      <c r="K478">
        <v>120.078891484</v>
      </c>
      <c r="L478">
        <v>30.350583903899999</v>
      </c>
      <c r="M478">
        <v>120.06751053383702</v>
      </c>
      <c r="N478">
        <v>30.347150668242584</v>
      </c>
    </row>
    <row r="479" spans="1:14" x14ac:dyDescent="0.15">
      <c r="A479" t="s">
        <v>8711</v>
      </c>
      <c r="B479" t="s">
        <v>4431</v>
      </c>
      <c r="C479" t="s">
        <v>4432</v>
      </c>
      <c r="D479" t="str">
        <f t="shared" si="14"/>
        <v>拱墅</v>
      </c>
      <c r="E479" t="str">
        <f t="shared" si="15"/>
        <v>半山</v>
      </c>
      <c r="F479" t="s">
        <v>714</v>
      </c>
      <c r="G479" t="s">
        <v>534</v>
      </c>
      <c r="H479" t="s">
        <v>223</v>
      </c>
      <c r="I479">
        <v>1</v>
      </c>
      <c r="J479" s="1" t="s">
        <v>1051</v>
      </c>
      <c r="K479">
        <v>120.186920437</v>
      </c>
      <c r="L479">
        <v>30.350191754299999</v>
      </c>
      <c r="M479">
        <v>120.17571830131287</v>
      </c>
      <c r="N479">
        <v>30.346922769208351</v>
      </c>
    </row>
    <row r="480" spans="1:14" x14ac:dyDescent="0.15">
      <c r="A480" t="s">
        <v>8711</v>
      </c>
      <c r="B480" t="s">
        <v>2240</v>
      </c>
      <c r="C480" t="s">
        <v>2241</v>
      </c>
      <c r="D480" t="str">
        <f t="shared" si="14"/>
        <v>下城</v>
      </c>
      <c r="E480" t="str">
        <f t="shared" si="15"/>
        <v>石桥</v>
      </c>
      <c r="F480" t="s">
        <v>43</v>
      </c>
      <c r="G480" t="s">
        <v>13</v>
      </c>
      <c r="H480" t="s">
        <v>70</v>
      </c>
      <c r="I480">
        <v>873</v>
      </c>
      <c r="J480">
        <v>26576</v>
      </c>
      <c r="K480">
        <v>120.193782367</v>
      </c>
      <c r="L480">
        <v>30.350196086699999</v>
      </c>
      <c r="M480">
        <v>120.18260683790092</v>
      </c>
      <c r="N480">
        <v>30.346913880008714</v>
      </c>
    </row>
    <row r="481" spans="1:14" x14ac:dyDescent="0.15">
      <c r="A481" t="s">
        <v>8711</v>
      </c>
      <c r="B481" t="s">
        <v>4008</v>
      </c>
      <c r="C481" t="s">
        <v>4009</v>
      </c>
      <c r="D481" t="str">
        <f t="shared" si="14"/>
        <v>拱墅</v>
      </c>
      <c r="E481" t="str">
        <f t="shared" si="15"/>
        <v>半山</v>
      </c>
      <c r="F481" t="s">
        <v>22</v>
      </c>
      <c r="G481" t="s">
        <v>13</v>
      </c>
      <c r="H481" t="s">
        <v>185</v>
      </c>
      <c r="I481">
        <v>1683</v>
      </c>
      <c r="J481">
        <v>28344</v>
      </c>
      <c r="K481">
        <v>120.181043655</v>
      </c>
      <c r="L481">
        <v>30.3500789233</v>
      </c>
      <c r="M481">
        <v>120.16982776964898</v>
      </c>
      <c r="N481">
        <v>30.346784435170704</v>
      </c>
    </row>
    <row r="482" spans="1:14" x14ac:dyDescent="0.15">
      <c r="A482" t="s">
        <v>8711</v>
      </c>
      <c r="B482" t="s">
        <v>2108</v>
      </c>
      <c r="C482" t="s">
        <v>2109</v>
      </c>
      <c r="D482" t="str">
        <f t="shared" si="14"/>
        <v>下城</v>
      </c>
      <c r="E482" t="str">
        <f t="shared" si="15"/>
        <v>石桥</v>
      </c>
      <c r="F482" t="s">
        <v>12</v>
      </c>
      <c r="G482" t="s">
        <v>156</v>
      </c>
      <c r="H482" t="s">
        <v>44</v>
      </c>
      <c r="I482">
        <v>392</v>
      </c>
      <c r="J482">
        <v>28540</v>
      </c>
      <c r="K482">
        <v>120.214094688</v>
      </c>
      <c r="L482">
        <v>30.350006376500001</v>
      </c>
      <c r="M482">
        <v>120.2030470118562</v>
      </c>
      <c r="N482">
        <v>30.346468059133652</v>
      </c>
    </row>
    <row r="483" spans="1:14" x14ac:dyDescent="0.15">
      <c r="A483" t="s">
        <v>8711</v>
      </c>
      <c r="B483" t="s">
        <v>1857</v>
      </c>
      <c r="C483" t="s">
        <v>1858</v>
      </c>
      <c r="D483" t="str">
        <f t="shared" si="14"/>
        <v>下城</v>
      </c>
      <c r="E483" t="str">
        <f t="shared" si="15"/>
        <v>石桥</v>
      </c>
      <c r="F483" t="s">
        <v>29</v>
      </c>
      <c r="G483" t="s">
        <v>13</v>
      </c>
      <c r="H483" t="s">
        <v>268</v>
      </c>
      <c r="I483">
        <v>5038</v>
      </c>
      <c r="J483">
        <v>17442</v>
      </c>
      <c r="K483">
        <v>120.206808901</v>
      </c>
      <c r="L483">
        <v>30.349765069499998</v>
      </c>
      <c r="M483">
        <v>120.19571010285098</v>
      </c>
      <c r="N483">
        <v>30.346345767782541</v>
      </c>
    </row>
    <row r="484" spans="1:14" x14ac:dyDescent="0.15">
      <c r="A484" t="s">
        <v>8711</v>
      </c>
      <c r="B484" t="s">
        <v>2784</v>
      </c>
      <c r="C484" t="s">
        <v>2785</v>
      </c>
      <c r="D484" t="str">
        <f t="shared" si="14"/>
        <v>下城</v>
      </c>
      <c r="E484" t="str">
        <f t="shared" si="15"/>
        <v>石桥</v>
      </c>
      <c r="F484" t="s">
        <v>714</v>
      </c>
      <c r="G484" t="s">
        <v>534</v>
      </c>
      <c r="H484" t="s">
        <v>44</v>
      </c>
      <c r="I484">
        <v>1115</v>
      </c>
      <c r="J484" s="1" t="s">
        <v>1051</v>
      </c>
      <c r="K484">
        <v>120.21029572</v>
      </c>
      <c r="L484">
        <v>30.349814955100001</v>
      </c>
      <c r="M484">
        <v>120.19922110228835</v>
      </c>
      <c r="N484">
        <v>30.346340920923122</v>
      </c>
    </row>
    <row r="485" spans="1:14" x14ac:dyDescent="0.15">
      <c r="A485" t="s">
        <v>8711</v>
      </c>
      <c r="B485" t="s">
        <v>1847</v>
      </c>
      <c r="C485" t="s">
        <v>1848</v>
      </c>
      <c r="D485" t="str">
        <f t="shared" si="14"/>
        <v>下城</v>
      </c>
      <c r="E485" t="str">
        <f t="shared" si="15"/>
        <v>石桥</v>
      </c>
      <c r="F485" t="s">
        <v>7</v>
      </c>
      <c r="G485" t="s">
        <v>13</v>
      </c>
      <c r="H485" t="s">
        <v>92</v>
      </c>
      <c r="I485">
        <v>1150</v>
      </c>
      <c r="J485">
        <v>26916</v>
      </c>
      <c r="K485">
        <v>120.21308375</v>
      </c>
      <c r="L485">
        <v>30.349853854500001</v>
      </c>
      <c r="M485">
        <v>120.20202894958393</v>
      </c>
      <c r="N485">
        <v>30.346333001204929</v>
      </c>
    </row>
    <row r="486" spans="1:14" x14ac:dyDescent="0.15">
      <c r="A486" t="s">
        <v>8711</v>
      </c>
      <c r="B486" t="s">
        <v>2947</v>
      </c>
      <c r="C486" t="s">
        <v>2948</v>
      </c>
      <c r="D486" t="str">
        <f t="shared" si="14"/>
        <v>江干</v>
      </c>
      <c r="E486" t="str">
        <f t="shared" si="15"/>
        <v>丁桥</v>
      </c>
      <c r="F486" t="s">
        <v>62</v>
      </c>
      <c r="G486" t="s">
        <v>8</v>
      </c>
      <c r="H486" t="s">
        <v>9</v>
      </c>
      <c r="I486">
        <v>1156</v>
      </c>
      <c r="J486">
        <v>30803</v>
      </c>
      <c r="K486">
        <v>120.219901335</v>
      </c>
      <c r="L486">
        <v>30.349862683000001</v>
      </c>
      <c r="M486">
        <v>120.20889494463916</v>
      </c>
      <c r="N486">
        <v>30.34622303342606</v>
      </c>
    </row>
    <row r="487" spans="1:14" x14ac:dyDescent="0.15">
      <c r="A487" t="s">
        <v>8711</v>
      </c>
      <c r="B487" t="s">
        <v>1351</v>
      </c>
      <c r="C487" t="s">
        <v>1216</v>
      </c>
      <c r="D487" t="str">
        <f t="shared" si="14"/>
        <v>西湖</v>
      </c>
      <c r="E487" t="str">
        <f t="shared" si="15"/>
        <v>良渚</v>
      </c>
      <c r="F487" t="s">
        <v>714</v>
      </c>
      <c r="G487" t="s">
        <v>534</v>
      </c>
      <c r="H487" t="s">
        <v>235</v>
      </c>
      <c r="I487">
        <v>972</v>
      </c>
      <c r="J487" s="1" t="s">
        <v>1051</v>
      </c>
      <c r="K487">
        <v>120.078619297</v>
      </c>
      <c r="L487">
        <v>30.3495653805</v>
      </c>
      <c r="M487">
        <v>120.06723847975483</v>
      </c>
      <c r="N487">
        <v>30.346135864640196</v>
      </c>
    </row>
    <row r="488" spans="1:14" x14ac:dyDescent="0.15">
      <c r="A488" t="s">
        <v>8711</v>
      </c>
      <c r="B488" t="s">
        <v>6041</v>
      </c>
      <c r="C488" t="s">
        <v>6042</v>
      </c>
      <c r="D488" t="str">
        <f t="shared" si="14"/>
        <v>余杭</v>
      </c>
      <c r="E488" t="str">
        <f t="shared" si="15"/>
        <v>万达广场</v>
      </c>
      <c r="F488" t="s">
        <v>22</v>
      </c>
      <c r="G488" t="s">
        <v>13</v>
      </c>
      <c r="H488" t="s">
        <v>112</v>
      </c>
      <c r="I488">
        <v>2498</v>
      </c>
      <c r="J488">
        <v>30955</v>
      </c>
      <c r="K488">
        <v>120.125960256</v>
      </c>
      <c r="L488">
        <v>30.3499064248</v>
      </c>
      <c r="M488">
        <v>120.11477826636862</v>
      </c>
      <c r="N488">
        <v>30.345820714101684</v>
      </c>
    </row>
    <row r="489" spans="1:14" x14ac:dyDescent="0.15">
      <c r="A489" t="s">
        <v>8711</v>
      </c>
      <c r="B489" t="s">
        <v>7409</v>
      </c>
      <c r="C489" t="s">
        <v>7410</v>
      </c>
      <c r="D489" t="str">
        <f t="shared" si="14"/>
        <v>余杭</v>
      </c>
      <c r="E489" t="str">
        <f t="shared" si="15"/>
        <v>未来科技城</v>
      </c>
      <c r="F489" t="s">
        <v>714</v>
      </c>
      <c r="G489" t="s">
        <v>534</v>
      </c>
      <c r="H489" t="s">
        <v>70</v>
      </c>
      <c r="I489">
        <v>754</v>
      </c>
      <c r="J489" s="1" t="s">
        <v>1051</v>
      </c>
      <c r="K489">
        <v>120.21005860299999</v>
      </c>
      <c r="L489">
        <v>30.349274759499998</v>
      </c>
      <c r="M489">
        <v>120.19898271549789</v>
      </c>
      <c r="N489">
        <v>30.345804772289817</v>
      </c>
    </row>
    <row r="490" spans="1:14" x14ac:dyDescent="0.15">
      <c r="A490" t="s">
        <v>8711</v>
      </c>
      <c r="B490" t="s">
        <v>6862</v>
      </c>
      <c r="C490" t="s">
        <v>6863</v>
      </c>
      <c r="D490" t="str">
        <f t="shared" si="14"/>
        <v>余杭</v>
      </c>
      <c r="E490" t="str">
        <f t="shared" si="15"/>
        <v>勾庄</v>
      </c>
      <c r="F490" t="s">
        <v>371</v>
      </c>
      <c r="G490" t="s">
        <v>8</v>
      </c>
      <c r="H490" t="s">
        <v>34</v>
      </c>
      <c r="I490">
        <v>1047</v>
      </c>
      <c r="J490" s="1" t="s">
        <v>1051</v>
      </c>
      <c r="K490">
        <v>120.12885153000001</v>
      </c>
      <c r="L490">
        <v>30.349698171699998</v>
      </c>
      <c r="M490">
        <v>120.11767458657835</v>
      </c>
      <c r="N490">
        <v>30.345617751749327</v>
      </c>
    </row>
    <row r="491" spans="1:14" x14ac:dyDescent="0.15">
      <c r="A491" t="s">
        <v>8711</v>
      </c>
      <c r="B491" t="s">
        <v>4429</v>
      </c>
      <c r="C491" t="s">
        <v>4430</v>
      </c>
      <c r="D491" t="str">
        <f t="shared" si="14"/>
        <v>拱墅</v>
      </c>
      <c r="E491" t="str">
        <f t="shared" si="15"/>
        <v>半山</v>
      </c>
      <c r="F491" t="s">
        <v>62</v>
      </c>
      <c r="G491" t="s">
        <v>23</v>
      </c>
      <c r="H491" t="s">
        <v>341</v>
      </c>
      <c r="I491">
        <v>368</v>
      </c>
      <c r="J491" s="1" t="s">
        <v>1051</v>
      </c>
      <c r="K491">
        <v>120.180152685</v>
      </c>
      <c r="L491">
        <v>30.348569159699998</v>
      </c>
      <c r="M491">
        <v>120.16893654395949</v>
      </c>
      <c r="N491">
        <v>30.345268358853311</v>
      </c>
    </row>
    <row r="492" spans="1:14" x14ac:dyDescent="0.15">
      <c r="A492" t="s">
        <v>8711</v>
      </c>
      <c r="B492" t="s">
        <v>6025</v>
      </c>
      <c r="C492" t="s">
        <v>6026</v>
      </c>
      <c r="D492" t="str">
        <f t="shared" si="14"/>
        <v>余杭</v>
      </c>
      <c r="E492" t="str">
        <f t="shared" si="15"/>
        <v>万达广场</v>
      </c>
      <c r="F492" t="s">
        <v>62</v>
      </c>
      <c r="G492" t="s">
        <v>13</v>
      </c>
      <c r="H492" t="s">
        <v>122</v>
      </c>
      <c r="I492">
        <v>3105</v>
      </c>
      <c r="J492">
        <v>27517</v>
      </c>
      <c r="K492">
        <v>120.128142799</v>
      </c>
      <c r="L492">
        <v>30.348894753300002</v>
      </c>
      <c r="M492">
        <v>120.11696540904569</v>
      </c>
      <c r="N492">
        <v>30.344812517418696</v>
      </c>
    </row>
    <row r="493" spans="1:14" x14ac:dyDescent="0.15">
      <c r="A493" t="s">
        <v>8711</v>
      </c>
      <c r="B493" t="s">
        <v>6335</v>
      </c>
      <c r="C493" t="s">
        <v>6336</v>
      </c>
      <c r="D493" t="str">
        <f t="shared" si="14"/>
        <v>余杭</v>
      </c>
      <c r="E493" t="str">
        <f t="shared" si="15"/>
        <v>万达广场</v>
      </c>
      <c r="F493" t="s">
        <v>22</v>
      </c>
      <c r="G493" t="s">
        <v>8</v>
      </c>
      <c r="H493" t="s">
        <v>188</v>
      </c>
      <c r="I493">
        <v>887</v>
      </c>
      <c r="J493">
        <v>26932</v>
      </c>
      <c r="K493">
        <v>120.128142799</v>
      </c>
      <c r="L493">
        <v>30.348894753300002</v>
      </c>
      <c r="M493">
        <v>120.11696540904569</v>
      </c>
      <c r="N493">
        <v>30.344812517418696</v>
      </c>
    </row>
    <row r="494" spans="1:14" x14ac:dyDescent="0.15">
      <c r="A494" t="s">
        <v>8711</v>
      </c>
      <c r="B494" t="s">
        <v>7094</v>
      </c>
      <c r="C494" t="s">
        <v>7095</v>
      </c>
      <c r="D494" t="str">
        <f t="shared" si="14"/>
        <v>余杭</v>
      </c>
      <c r="E494" t="str">
        <f t="shared" si="15"/>
        <v>三墩</v>
      </c>
      <c r="F494" t="s">
        <v>371</v>
      </c>
      <c r="G494" t="s">
        <v>534</v>
      </c>
      <c r="H494" t="s">
        <v>223</v>
      </c>
      <c r="I494">
        <v>54</v>
      </c>
      <c r="J494" s="1" t="s">
        <v>1051</v>
      </c>
      <c r="K494">
        <v>120.09746799</v>
      </c>
      <c r="L494">
        <v>30.348523632799999</v>
      </c>
      <c r="M494">
        <v>120.08616618527088</v>
      </c>
      <c r="N494">
        <v>30.344771962804689</v>
      </c>
    </row>
    <row r="495" spans="1:14" x14ac:dyDescent="0.15">
      <c r="A495" t="s">
        <v>8711</v>
      </c>
      <c r="B495" t="s">
        <v>2066</v>
      </c>
      <c r="C495" t="s">
        <v>2067</v>
      </c>
      <c r="D495" t="str">
        <f t="shared" si="14"/>
        <v>下城</v>
      </c>
      <c r="E495" t="str">
        <f t="shared" si="15"/>
        <v>石桥</v>
      </c>
      <c r="F495" t="s">
        <v>54</v>
      </c>
      <c r="G495" t="s">
        <v>23</v>
      </c>
      <c r="H495" t="s">
        <v>112</v>
      </c>
      <c r="I495">
        <v>930</v>
      </c>
      <c r="J495">
        <v>27008</v>
      </c>
      <c r="K495">
        <v>120.19432294400001</v>
      </c>
      <c r="L495">
        <v>30.348012858499999</v>
      </c>
      <c r="M495">
        <v>120.18315156258927</v>
      </c>
      <c r="N495">
        <v>30.344728380744531</v>
      </c>
    </row>
    <row r="496" spans="1:14" x14ac:dyDescent="0.15">
      <c r="A496" t="s">
        <v>8711</v>
      </c>
      <c r="B496" t="s">
        <v>2622</v>
      </c>
      <c r="C496" t="s">
        <v>2623</v>
      </c>
      <c r="D496" t="str">
        <f t="shared" si="14"/>
        <v>下城</v>
      </c>
      <c r="E496" t="str">
        <f t="shared" si="15"/>
        <v>石桥</v>
      </c>
      <c r="F496" t="s">
        <v>226</v>
      </c>
      <c r="G496" t="s">
        <v>23</v>
      </c>
      <c r="H496" t="s">
        <v>223</v>
      </c>
      <c r="I496">
        <v>1001</v>
      </c>
      <c r="J496" s="1" t="s">
        <v>1051</v>
      </c>
      <c r="K496">
        <v>120.19763060299999</v>
      </c>
      <c r="L496">
        <v>30.347914390900002</v>
      </c>
      <c r="M496">
        <v>120.18647623011658</v>
      </c>
      <c r="N496">
        <v>30.344606119874815</v>
      </c>
    </row>
    <row r="497" spans="1:14" x14ac:dyDescent="0.15">
      <c r="A497" t="s">
        <v>8711</v>
      </c>
      <c r="B497" t="s">
        <v>1129</v>
      </c>
      <c r="C497" t="s">
        <v>1130</v>
      </c>
      <c r="D497" t="str">
        <f t="shared" si="14"/>
        <v>西湖</v>
      </c>
      <c r="E497" t="str">
        <f t="shared" si="15"/>
        <v>良渚</v>
      </c>
      <c r="F497" t="s">
        <v>714</v>
      </c>
      <c r="G497" t="s">
        <v>534</v>
      </c>
      <c r="H497" t="s">
        <v>70</v>
      </c>
      <c r="I497">
        <v>1415</v>
      </c>
      <c r="J497" s="1" t="s">
        <v>1051</v>
      </c>
      <c r="K497">
        <v>120.074978742</v>
      </c>
      <c r="L497">
        <v>30.347858308300001</v>
      </c>
      <c r="M497">
        <v>120.06359228167382</v>
      </c>
      <c r="N497">
        <v>30.344469076252739</v>
      </c>
    </row>
    <row r="498" spans="1:14" x14ac:dyDescent="0.15">
      <c r="A498" t="s">
        <v>8711</v>
      </c>
      <c r="B498" t="s">
        <v>3340</v>
      </c>
      <c r="C498" t="s">
        <v>3341</v>
      </c>
      <c r="D498" t="str">
        <f t="shared" si="14"/>
        <v>江干</v>
      </c>
      <c r="E498" t="str">
        <f t="shared" si="15"/>
        <v>丁桥</v>
      </c>
      <c r="F498" t="s">
        <v>62</v>
      </c>
      <c r="G498" t="s">
        <v>23</v>
      </c>
      <c r="H498" t="s">
        <v>235</v>
      </c>
      <c r="I498">
        <v>1348</v>
      </c>
      <c r="J498">
        <v>28618</v>
      </c>
      <c r="K498">
        <v>120.226163899</v>
      </c>
      <c r="L498">
        <v>30.3478417862</v>
      </c>
      <c r="M498">
        <v>120.21520034339119</v>
      </c>
      <c r="N498">
        <v>30.344099183556519</v>
      </c>
    </row>
    <row r="499" spans="1:14" x14ac:dyDescent="0.15">
      <c r="A499" t="s">
        <v>8711</v>
      </c>
      <c r="B499" t="s">
        <v>1873</v>
      </c>
      <c r="C499" t="s">
        <v>1874</v>
      </c>
      <c r="D499" t="str">
        <f t="shared" si="14"/>
        <v>下城</v>
      </c>
      <c r="E499" t="str">
        <f t="shared" si="15"/>
        <v>石桥</v>
      </c>
      <c r="F499" t="s">
        <v>54</v>
      </c>
      <c r="G499" t="s">
        <v>23</v>
      </c>
      <c r="H499" t="s">
        <v>166</v>
      </c>
      <c r="I499">
        <v>1556</v>
      </c>
      <c r="J499">
        <v>27768</v>
      </c>
      <c r="K499">
        <v>120.190934109</v>
      </c>
      <c r="L499">
        <v>30.347334162399999</v>
      </c>
      <c r="M499">
        <v>120.17974825741869</v>
      </c>
      <c r="N499">
        <v>30.344063893251096</v>
      </c>
    </row>
    <row r="500" spans="1:14" x14ac:dyDescent="0.15">
      <c r="A500" t="s">
        <v>8711</v>
      </c>
      <c r="B500" t="s">
        <v>3360</v>
      </c>
      <c r="C500" t="s">
        <v>3361</v>
      </c>
      <c r="D500" t="str">
        <f t="shared" si="14"/>
        <v>江干</v>
      </c>
      <c r="E500" t="str">
        <f t="shared" si="15"/>
        <v>丁桥</v>
      </c>
      <c r="F500" t="s">
        <v>62</v>
      </c>
      <c r="G500" t="s">
        <v>23</v>
      </c>
      <c r="H500" t="s">
        <v>163</v>
      </c>
      <c r="I500">
        <v>692</v>
      </c>
      <c r="J500">
        <v>27478</v>
      </c>
      <c r="K500">
        <v>120.22522715700001</v>
      </c>
      <c r="L500">
        <v>30.3477385652</v>
      </c>
      <c r="M500">
        <v>120.21425780110881</v>
      </c>
      <c r="N500">
        <v>30.344010650977577</v>
      </c>
    </row>
    <row r="501" spans="1:14" x14ac:dyDescent="0.15">
      <c r="A501" t="s">
        <v>8711</v>
      </c>
      <c r="B501" t="s">
        <v>3575</v>
      </c>
      <c r="C501" t="s">
        <v>3576</v>
      </c>
      <c r="D501" t="str">
        <f t="shared" si="14"/>
        <v>江干</v>
      </c>
      <c r="E501" t="str">
        <f t="shared" si="15"/>
        <v>丁桥</v>
      </c>
      <c r="F501" t="s">
        <v>714</v>
      </c>
      <c r="G501" t="s">
        <v>534</v>
      </c>
      <c r="H501" t="s">
        <v>92</v>
      </c>
      <c r="I501">
        <v>1673</v>
      </c>
      <c r="J501" s="1" t="s">
        <v>1051</v>
      </c>
      <c r="K501">
        <v>120.22068943399999</v>
      </c>
      <c r="L501">
        <v>30.347633349599999</v>
      </c>
      <c r="M501">
        <v>120.20969007450351</v>
      </c>
      <c r="N501">
        <v>30.343980791061963</v>
      </c>
    </row>
    <row r="502" spans="1:14" x14ac:dyDescent="0.15">
      <c r="A502" t="s">
        <v>8711</v>
      </c>
      <c r="B502" t="s">
        <v>2603</v>
      </c>
      <c r="C502" t="s">
        <v>2604</v>
      </c>
      <c r="D502" t="str">
        <f t="shared" si="14"/>
        <v>下城</v>
      </c>
      <c r="E502" t="str">
        <f t="shared" si="15"/>
        <v>石桥</v>
      </c>
      <c r="F502" t="s">
        <v>29</v>
      </c>
      <c r="G502" t="s">
        <v>23</v>
      </c>
      <c r="H502" t="s">
        <v>70</v>
      </c>
      <c r="I502">
        <v>608</v>
      </c>
      <c r="J502" s="1" t="s">
        <v>1051</v>
      </c>
      <c r="K502">
        <v>120.21433089600001</v>
      </c>
      <c r="L502">
        <v>30.347157992500001</v>
      </c>
      <c r="M502">
        <v>120.2032869224459</v>
      </c>
      <c r="N502">
        <v>30.343616461194525</v>
      </c>
    </row>
    <row r="503" spans="1:14" x14ac:dyDescent="0.15">
      <c r="A503" t="s">
        <v>8711</v>
      </c>
      <c r="B503" t="s">
        <v>2499</v>
      </c>
      <c r="C503" t="s">
        <v>2500</v>
      </c>
      <c r="D503" t="str">
        <f t="shared" si="14"/>
        <v>下城</v>
      </c>
      <c r="E503" t="str">
        <f t="shared" si="15"/>
        <v>石桥</v>
      </c>
      <c r="F503" t="s">
        <v>714</v>
      </c>
      <c r="G503" t="s">
        <v>156</v>
      </c>
      <c r="H503" t="s">
        <v>368</v>
      </c>
      <c r="I503">
        <v>8</v>
      </c>
      <c r="J503">
        <v>10415</v>
      </c>
      <c r="K503">
        <v>120.21125852199999</v>
      </c>
      <c r="L503">
        <v>30.3470380282</v>
      </c>
      <c r="M503">
        <v>120.20019266996762</v>
      </c>
      <c r="N503">
        <v>30.3435489262944</v>
      </c>
    </row>
    <row r="504" spans="1:14" x14ac:dyDescent="0.15">
      <c r="A504" t="s">
        <v>8711</v>
      </c>
      <c r="B504" t="s">
        <v>2667</v>
      </c>
      <c r="C504" t="s">
        <v>2668</v>
      </c>
      <c r="D504" t="str">
        <f t="shared" si="14"/>
        <v>下城</v>
      </c>
      <c r="E504" t="str">
        <f t="shared" si="15"/>
        <v>石桥</v>
      </c>
      <c r="F504" t="s">
        <v>79</v>
      </c>
      <c r="G504" t="s">
        <v>23</v>
      </c>
      <c r="H504" t="s">
        <v>341</v>
      </c>
      <c r="I504">
        <v>101</v>
      </c>
      <c r="J504" s="1" t="s">
        <v>1051</v>
      </c>
      <c r="K504">
        <v>120.20518636600001</v>
      </c>
      <c r="L504">
        <v>30.346884535800001</v>
      </c>
      <c r="M504">
        <v>120.19407867250288</v>
      </c>
      <c r="N504">
        <v>30.343489617146762</v>
      </c>
    </row>
    <row r="505" spans="1:14" x14ac:dyDescent="0.15">
      <c r="A505" t="s">
        <v>8711</v>
      </c>
      <c r="B505" t="s">
        <v>2196</v>
      </c>
      <c r="C505" t="s">
        <v>2197</v>
      </c>
      <c r="D505" t="str">
        <f t="shared" si="14"/>
        <v>下城</v>
      </c>
      <c r="E505" t="str">
        <f t="shared" si="15"/>
        <v>石桥</v>
      </c>
      <c r="F505" t="s">
        <v>7</v>
      </c>
      <c r="G505" t="s">
        <v>156</v>
      </c>
      <c r="H505" t="s">
        <v>341</v>
      </c>
      <c r="I505">
        <v>224</v>
      </c>
      <c r="J505">
        <v>8168</v>
      </c>
      <c r="K505">
        <v>120.210119607</v>
      </c>
      <c r="L505">
        <v>30.346585794100001</v>
      </c>
      <c r="M505">
        <v>120.19904597493338</v>
      </c>
      <c r="N505">
        <v>30.343115621788975</v>
      </c>
    </row>
    <row r="506" spans="1:14" x14ac:dyDescent="0.15">
      <c r="A506" t="s">
        <v>8711</v>
      </c>
      <c r="B506" t="s">
        <v>6123</v>
      </c>
      <c r="C506" t="s">
        <v>6124</v>
      </c>
      <c r="D506" t="str">
        <f t="shared" si="14"/>
        <v>余杭</v>
      </c>
      <c r="E506" t="str">
        <f t="shared" si="15"/>
        <v>三墩</v>
      </c>
      <c r="F506" t="s">
        <v>125</v>
      </c>
      <c r="G506" t="s">
        <v>13</v>
      </c>
      <c r="H506" t="s">
        <v>153</v>
      </c>
      <c r="I506">
        <v>1259</v>
      </c>
      <c r="J506">
        <v>26563</v>
      </c>
      <c r="K506">
        <v>120.09281935600001</v>
      </c>
      <c r="L506">
        <v>30.346751971700002</v>
      </c>
      <c r="M506">
        <v>120.0814948910013</v>
      </c>
      <c r="N506">
        <v>30.343090067730898</v>
      </c>
    </row>
    <row r="507" spans="1:14" x14ac:dyDescent="0.15">
      <c r="A507" t="s">
        <v>8711</v>
      </c>
      <c r="B507" t="s">
        <v>1089</v>
      </c>
      <c r="C507" t="s">
        <v>1090</v>
      </c>
      <c r="D507" t="str">
        <f t="shared" si="14"/>
        <v>西湖</v>
      </c>
      <c r="E507" t="str">
        <f t="shared" si="15"/>
        <v>良渚</v>
      </c>
      <c r="F507" t="s">
        <v>714</v>
      </c>
      <c r="G507" t="s">
        <v>23</v>
      </c>
      <c r="H507" t="s">
        <v>40</v>
      </c>
      <c r="I507">
        <v>2114</v>
      </c>
      <c r="J507" s="1" t="s">
        <v>1051</v>
      </c>
      <c r="K507">
        <v>120.07238077300001</v>
      </c>
      <c r="L507">
        <v>30.346253100399998</v>
      </c>
      <c r="M507">
        <v>120.06099265506631</v>
      </c>
      <c r="N507">
        <v>30.342885905066765</v>
      </c>
    </row>
    <row r="508" spans="1:14" x14ac:dyDescent="0.15">
      <c r="A508" t="s">
        <v>8711</v>
      </c>
      <c r="B508" t="s">
        <v>6176</v>
      </c>
      <c r="C508" t="s">
        <v>6177</v>
      </c>
      <c r="D508" t="str">
        <f t="shared" si="14"/>
        <v>余杭</v>
      </c>
      <c r="E508" t="str">
        <f t="shared" si="15"/>
        <v>万达广场</v>
      </c>
      <c r="F508" t="s">
        <v>29</v>
      </c>
      <c r="G508" t="s">
        <v>527</v>
      </c>
      <c r="H508" t="s">
        <v>153</v>
      </c>
      <c r="I508">
        <v>1750</v>
      </c>
      <c r="J508">
        <v>25672</v>
      </c>
      <c r="K508">
        <v>120.12853238</v>
      </c>
      <c r="L508">
        <v>30.346678091499999</v>
      </c>
      <c r="M508">
        <v>120.11735705926225</v>
      </c>
      <c r="N508">
        <v>30.342597592462138</v>
      </c>
    </row>
    <row r="509" spans="1:14" x14ac:dyDescent="0.15">
      <c r="A509" t="s">
        <v>8711</v>
      </c>
      <c r="B509" t="s">
        <v>6118</v>
      </c>
      <c r="C509" t="s">
        <v>6119</v>
      </c>
      <c r="D509" t="str">
        <f t="shared" si="14"/>
        <v>余杭</v>
      </c>
      <c r="E509" t="str">
        <f t="shared" si="15"/>
        <v>万达广场</v>
      </c>
      <c r="F509" t="s">
        <v>22</v>
      </c>
      <c r="G509" t="s">
        <v>23</v>
      </c>
      <c r="H509" t="s">
        <v>40</v>
      </c>
      <c r="I509">
        <v>1570</v>
      </c>
      <c r="J509">
        <v>26063</v>
      </c>
      <c r="K509">
        <v>120.123744702</v>
      </c>
      <c r="L509">
        <v>30.346481473600001</v>
      </c>
      <c r="M509">
        <v>120.11256014179148</v>
      </c>
      <c r="N509">
        <v>30.342398581919234</v>
      </c>
    </row>
    <row r="510" spans="1:14" x14ac:dyDescent="0.15">
      <c r="A510" t="s">
        <v>8711</v>
      </c>
      <c r="B510" t="s">
        <v>3767</v>
      </c>
      <c r="C510" t="s">
        <v>3768</v>
      </c>
      <c r="D510" t="str">
        <f t="shared" si="14"/>
        <v>拱墅</v>
      </c>
      <c r="E510" t="str">
        <f t="shared" si="15"/>
        <v>万达广场</v>
      </c>
      <c r="F510" t="s">
        <v>12</v>
      </c>
      <c r="G510" t="s">
        <v>23</v>
      </c>
      <c r="H510" t="s">
        <v>235</v>
      </c>
      <c r="I510">
        <v>975</v>
      </c>
      <c r="J510">
        <v>30645</v>
      </c>
      <c r="K510">
        <v>120.13465220099999</v>
      </c>
      <c r="L510">
        <v>30.346308603600001</v>
      </c>
      <c r="M510">
        <v>120.12348217052937</v>
      </c>
      <c r="N510">
        <v>30.342264964061233</v>
      </c>
    </row>
    <row r="511" spans="1:14" x14ac:dyDescent="0.15">
      <c r="A511" t="s">
        <v>8711</v>
      </c>
      <c r="B511" t="s">
        <v>1101</v>
      </c>
      <c r="C511" t="s">
        <v>1102</v>
      </c>
      <c r="D511" t="str">
        <f t="shared" si="14"/>
        <v>西湖</v>
      </c>
      <c r="E511" t="str">
        <f t="shared" si="15"/>
        <v>三墩</v>
      </c>
      <c r="F511" t="s">
        <v>371</v>
      </c>
      <c r="G511" t="s">
        <v>23</v>
      </c>
      <c r="H511" t="s">
        <v>368</v>
      </c>
      <c r="I511">
        <v>1360</v>
      </c>
      <c r="J511" s="1" t="s">
        <v>1051</v>
      </c>
      <c r="K511">
        <v>120.088210167</v>
      </c>
      <c r="L511">
        <v>30.345807969700001</v>
      </c>
      <c r="M511">
        <v>120.07686475831879</v>
      </c>
      <c r="N511">
        <v>30.342231775859453</v>
      </c>
    </row>
    <row r="512" spans="1:14" x14ac:dyDescent="0.15">
      <c r="A512" t="s">
        <v>8711</v>
      </c>
      <c r="B512" t="s">
        <v>2100</v>
      </c>
      <c r="C512" t="s">
        <v>2101</v>
      </c>
      <c r="D512" t="str">
        <f t="shared" si="14"/>
        <v>下城</v>
      </c>
      <c r="E512" t="str">
        <f t="shared" si="15"/>
        <v>石桥</v>
      </c>
      <c r="F512" t="s">
        <v>54</v>
      </c>
      <c r="G512" t="s">
        <v>13</v>
      </c>
      <c r="H512" t="s">
        <v>131</v>
      </c>
      <c r="I512">
        <v>681</v>
      </c>
      <c r="J512">
        <v>29360</v>
      </c>
      <c r="K512">
        <v>120.20996237999999</v>
      </c>
      <c r="L512">
        <v>30.345598714600001</v>
      </c>
      <c r="M512">
        <v>120.19888822915074</v>
      </c>
      <c r="N512">
        <v>30.34213137905024</v>
      </c>
    </row>
    <row r="513" spans="1:14" x14ac:dyDescent="0.15">
      <c r="A513" t="s">
        <v>8711</v>
      </c>
      <c r="B513" t="s">
        <v>2130</v>
      </c>
      <c r="C513" t="s">
        <v>2131</v>
      </c>
      <c r="D513" t="str">
        <f t="shared" si="14"/>
        <v>下城</v>
      </c>
      <c r="E513" t="str">
        <f t="shared" si="15"/>
        <v>石桥</v>
      </c>
      <c r="F513" t="s">
        <v>54</v>
      </c>
      <c r="G513" t="s">
        <v>13</v>
      </c>
      <c r="H513" t="s">
        <v>92</v>
      </c>
      <c r="I513">
        <v>698</v>
      </c>
      <c r="J513">
        <v>25227</v>
      </c>
      <c r="K513">
        <v>120.19092091100001</v>
      </c>
      <c r="L513">
        <v>30.345226686499998</v>
      </c>
      <c r="M513">
        <v>120.17973628817867</v>
      </c>
      <c r="N513">
        <v>30.341957043772886</v>
      </c>
    </row>
    <row r="514" spans="1:14" x14ac:dyDescent="0.15">
      <c r="A514" t="s">
        <v>8711</v>
      </c>
      <c r="B514" t="s">
        <v>1214</v>
      </c>
      <c r="C514" t="s">
        <v>1130</v>
      </c>
      <c r="D514" t="str">
        <f t="shared" ref="D514:D577" si="16">MID(C514,2,2)</f>
        <v>西湖</v>
      </c>
      <c r="E514" t="str">
        <f t="shared" ref="E514:E577" si="17">MID(C514,4,FIND(")",C514)-4)</f>
        <v>良渚</v>
      </c>
      <c r="F514" t="s">
        <v>714</v>
      </c>
      <c r="G514" t="s">
        <v>534</v>
      </c>
      <c r="H514" t="s">
        <v>188</v>
      </c>
      <c r="I514">
        <v>1632</v>
      </c>
      <c r="J514" s="1" t="s">
        <v>1051</v>
      </c>
      <c r="K514">
        <v>120.075607095</v>
      </c>
      <c r="L514">
        <v>30.345284233600001</v>
      </c>
      <c r="M514">
        <v>120.06422316585979</v>
      </c>
      <c r="N514">
        <v>30.341889639262948</v>
      </c>
    </row>
    <row r="515" spans="1:14" x14ac:dyDescent="0.15">
      <c r="A515" t="s">
        <v>8711</v>
      </c>
      <c r="B515" t="s">
        <v>4028</v>
      </c>
      <c r="C515" t="s">
        <v>4029</v>
      </c>
      <c r="D515" t="str">
        <f t="shared" si="16"/>
        <v>拱墅</v>
      </c>
      <c r="E515" t="str">
        <f t="shared" si="17"/>
        <v>万达广场</v>
      </c>
      <c r="F515" t="s">
        <v>22</v>
      </c>
      <c r="G515" t="s">
        <v>156</v>
      </c>
      <c r="H515" t="s">
        <v>248</v>
      </c>
      <c r="I515">
        <v>394</v>
      </c>
      <c r="J515">
        <v>24484</v>
      </c>
      <c r="K515">
        <v>120.13344794699999</v>
      </c>
      <c r="L515">
        <v>30.345571769900001</v>
      </c>
      <c r="M515">
        <v>120.1222779484239</v>
      </c>
      <c r="N515">
        <v>30.341518216791492</v>
      </c>
    </row>
    <row r="516" spans="1:14" x14ac:dyDescent="0.15">
      <c r="A516" t="s">
        <v>8711</v>
      </c>
      <c r="B516" t="s">
        <v>1981</v>
      </c>
      <c r="C516" t="s">
        <v>1982</v>
      </c>
      <c r="D516" t="str">
        <f t="shared" si="16"/>
        <v>下城</v>
      </c>
      <c r="E516" t="str">
        <f t="shared" si="17"/>
        <v>石桥</v>
      </c>
      <c r="F516" t="s">
        <v>7</v>
      </c>
      <c r="G516" t="s">
        <v>156</v>
      </c>
      <c r="H516" t="s">
        <v>163</v>
      </c>
      <c r="I516">
        <v>363</v>
      </c>
      <c r="J516">
        <v>31086</v>
      </c>
      <c r="K516">
        <v>120.21220516699999</v>
      </c>
      <c r="L516">
        <v>30.344661868999999</v>
      </c>
      <c r="M516">
        <v>120.2011474488836</v>
      </c>
      <c r="N516">
        <v>30.341157505321732</v>
      </c>
    </row>
    <row r="517" spans="1:14" x14ac:dyDescent="0.15">
      <c r="A517" t="s">
        <v>8711</v>
      </c>
      <c r="B517" t="s">
        <v>8718</v>
      </c>
      <c r="C517" t="s">
        <v>8717</v>
      </c>
      <c r="D517" t="str">
        <f t="shared" si="16"/>
        <v>拱墅</v>
      </c>
      <c r="E517" t="str">
        <f t="shared" si="17"/>
        <v>申花</v>
      </c>
      <c r="F517" t="s">
        <v>371</v>
      </c>
      <c r="G517" t="s">
        <v>13</v>
      </c>
      <c r="H517" t="s">
        <v>341</v>
      </c>
      <c r="I517">
        <v>259</v>
      </c>
      <c r="J517">
        <v>33674</v>
      </c>
      <c r="K517">
        <v>120.158844933</v>
      </c>
      <c r="L517">
        <v>30.344732010400001</v>
      </c>
      <c r="M517">
        <v>120.14764338617601</v>
      </c>
      <c r="N517">
        <v>30.341096640820119</v>
      </c>
    </row>
    <row r="518" spans="1:14" x14ac:dyDescent="0.15">
      <c r="A518" t="s">
        <v>8711</v>
      </c>
      <c r="B518" t="s">
        <v>6089</v>
      </c>
      <c r="C518" t="s">
        <v>6090</v>
      </c>
      <c r="D518" t="str">
        <f t="shared" si="16"/>
        <v>余杭</v>
      </c>
      <c r="E518" t="str">
        <f t="shared" si="17"/>
        <v>三墩</v>
      </c>
      <c r="F518" t="s">
        <v>109</v>
      </c>
      <c r="G518" t="s">
        <v>13</v>
      </c>
      <c r="H518" t="s">
        <v>232</v>
      </c>
      <c r="I518">
        <v>1617</v>
      </c>
      <c r="J518">
        <v>24372</v>
      </c>
      <c r="K518">
        <v>120.090352951</v>
      </c>
      <c r="L518">
        <v>30.344404726800001</v>
      </c>
      <c r="M518">
        <v>120.07901797784795</v>
      </c>
      <c r="N518">
        <v>30.340789873190229</v>
      </c>
    </row>
    <row r="519" spans="1:14" x14ac:dyDescent="0.15">
      <c r="A519" t="s">
        <v>8711</v>
      </c>
      <c r="B519" t="s">
        <v>7562</v>
      </c>
      <c r="C519" t="s">
        <v>7563</v>
      </c>
      <c r="D519" t="str">
        <f t="shared" si="16"/>
        <v>萧山</v>
      </c>
      <c r="E519" t="str">
        <f t="shared" si="17"/>
        <v>萧山新城区</v>
      </c>
      <c r="F519" t="s">
        <v>226</v>
      </c>
      <c r="G519" t="s">
        <v>23</v>
      </c>
      <c r="H519" t="s">
        <v>341</v>
      </c>
      <c r="I519">
        <v>235</v>
      </c>
      <c r="J519">
        <v>13048</v>
      </c>
      <c r="K519">
        <v>120.073542433</v>
      </c>
      <c r="L519">
        <v>30.344068117799999</v>
      </c>
      <c r="M519">
        <v>120.06215649853925</v>
      </c>
      <c r="N519">
        <v>30.340692588677882</v>
      </c>
    </row>
    <row r="520" spans="1:14" x14ac:dyDescent="0.15">
      <c r="A520" t="s">
        <v>8711</v>
      </c>
      <c r="B520" t="s">
        <v>3732</v>
      </c>
      <c r="C520" t="s">
        <v>3733</v>
      </c>
      <c r="D520" t="str">
        <f t="shared" si="16"/>
        <v>拱墅</v>
      </c>
      <c r="E520" t="str">
        <f t="shared" si="17"/>
        <v>万达广场</v>
      </c>
      <c r="F520" t="s">
        <v>125</v>
      </c>
      <c r="G520" t="s">
        <v>13</v>
      </c>
      <c r="H520" t="s">
        <v>200</v>
      </c>
      <c r="I520">
        <v>1203</v>
      </c>
      <c r="J520">
        <v>31169</v>
      </c>
      <c r="K520">
        <v>120.132330745</v>
      </c>
      <c r="L520">
        <v>30.3447253113</v>
      </c>
      <c r="M520">
        <v>120.1211605850124</v>
      </c>
      <c r="N520">
        <v>30.340663835529885</v>
      </c>
    </row>
    <row r="521" spans="1:14" x14ac:dyDescent="0.15">
      <c r="A521" t="s">
        <v>8711</v>
      </c>
      <c r="B521" t="s">
        <v>6551</v>
      </c>
      <c r="C521" t="s">
        <v>6552</v>
      </c>
      <c r="D521" t="str">
        <f t="shared" si="16"/>
        <v>余杭</v>
      </c>
      <c r="E521" t="str">
        <f t="shared" si="17"/>
        <v>万达广场</v>
      </c>
      <c r="F521" t="s">
        <v>17</v>
      </c>
      <c r="G521" t="s">
        <v>13</v>
      </c>
      <c r="H521" t="s">
        <v>341</v>
      </c>
      <c r="I521">
        <v>508</v>
      </c>
      <c r="J521">
        <v>15378</v>
      </c>
      <c r="K521">
        <v>120.11960283099999</v>
      </c>
      <c r="L521">
        <v>30.344354706899999</v>
      </c>
      <c r="M521">
        <v>120.10840759496176</v>
      </c>
      <c r="N521">
        <v>30.340288979456464</v>
      </c>
    </row>
    <row r="522" spans="1:14" x14ac:dyDescent="0.15">
      <c r="A522" t="s">
        <v>8711</v>
      </c>
      <c r="B522" t="s">
        <v>2009</v>
      </c>
      <c r="C522" t="s">
        <v>2010</v>
      </c>
      <c r="D522" t="str">
        <f t="shared" si="16"/>
        <v>下城</v>
      </c>
      <c r="E522" t="str">
        <f t="shared" si="17"/>
        <v>石桥</v>
      </c>
      <c r="F522" t="s">
        <v>51</v>
      </c>
      <c r="G522" t="s">
        <v>156</v>
      </c>
      <c r="H522" t="s">
        <v>163</v>
      </c>
      <c r="I522">
        <v>289</v>
      </c>
      <c r="J522">
        <v>29508</v>
      </c>
      <c r="K522">
        <v>120.209344577</v>
      </c>
      <c r="L522">
        <v>30.3435622736</v>
      </c>
      <c r="M522">
        <v>120.19826715683089</v>
      </c>
      <c r="N522">
        <v>30.340105444895872</v>
      </c>
    </row>
    <row r="523" spans="1:14" x14ac:dyDescent="0.15">
      <c r="A523" t="s">
        <v>8711</v>
      </c>
      <c r="B523" t="s">
        <v>548</v>
      </c>
      <c r="C523" t="s">
        <v>549</v>
      </c>
      <c r="D523" t="str">
        <f t="shared" si="16"/>
        <v>西湖</v>
      </c>
      <c r="E523" t="str">
        <f t="shared" si="17"/>
        <v>良渚</v>
      </c>
      <c r="F523" t="s">
        <v>12</v>
      </c>
      <c r="G523" t="s">
        <v>23</v>
      </c>
      <c r="H523" t="s">
        <v>185</v>
      </c>
      <c r="I523">
        <v>1620</v>
      </c>
      <c r="J523">
        <v>26671</v>
      </c>
      <c r="K523">
        <v>120.07238522900001</v>
      </c>
      <c r="L523">
        <v>30.343436824099999</v>
      </c>
      <c r="M523">
        <v>120.0609986380051</v>
      </c>
      <c r="N523">
        <v>30.340070333998636</v>
      </c>
    </row>
    <row r="524" spans="1:14" x14ac:dyDescent="0.15">
      <c r="A524" t="s">
        <v>8711</v>
      </c>
      <c r="B524" t="s">
        <v>2703</v>
      </c>
      <c r="C524" t="s">
        <v>2704</v>
      </c>
      <c r="D524" t="str">
        <f t="shared" si="16"/>
        <v>下城</v>
      </c>
      <c r="E524" t="str">
        <f t="shared" si="17"/>
        <v>石桥</v>
      </c>
      <c r="F524" t="s">
        <v>79</v>
      </c>
      <c r="G524" t="s">
        <v>23</v>
      </c>
      <c r="H524" t="s">
        <v>248</v>
      </c>
      <c r="I524">
        <v>91</v>
      </c>
      <c r="J524" s="1" t="s">
        <v>1051</v>
      </c>
      <c r="K524">
        <v>120.205936753</v>
      </c>
      <c r="L524">
        <v>30.343279353700002</v>
      </c>
      <c r="M524">
        <v>120.19483604907586</v>
      </c>
      <c r="N524">
        <v>30.339874700827217</v>
      </c>
    </row>
    <row r="525" spans="1:14" x14ac:dyDescent="0.15">
      <c r="A525" t="s">
        <v>8711</v>
      </c>
      <c r="B525" t="s">
        <v>2116</v>
      </c>
      <c r="C525" t="s">
        <v>2117</v>
      </c>
      <c r="D525" t="str">
        <f t="shared" si="16"/>
        <v>下城</v>
      </c>
      <c r="E525" t="str">
        <f t="shared" si="17"/>
        <v>石桥</v>
      </c>
      <c r="F525" t="s">
        <v>47</v>
      </c>
      <c r="G525" t="s">
        <v>13</v>
      </c>
      <c r="H525" t="s">
        <v>55</v>
      </c>
      <c r="I525">
        <v>684</v>
      </c>
      <c r="J525">
        <v>28332</v>
      </c>
      <c r="K525">
        <v>120.19391438300001</v>
      </c>
      <c r="L525">
        <v>30.343069049499999</v>
      </c>
      <c r="M525">
        <v>120.18274389817645</v>
      </c>
      <c r="N525">
        <v>30.339788177437303</v>
      </c>
    </row>
    <row r="526" spans="1:14" x14ac:dyDescent="0.15">
      <c r="A526" t="s">
        <v>8711</v>
      </c>
      <c r="B526" t="s">
        <v>2176</v>
      </c>
      <c r="C526" t="s">
        <v>2177</v>
      </c>
      <c r="D526" t="str">
        <f t="shared" si="16"/>
        <v>下城</v>
      </c>
      <c r="E526" t="str">
        <f t="shared" si="17"/>
        <v>石桥</v>
      </c>
      <c r="F526" t="s">
        <v>109</v>
      </c>
      <c r="G526" t="s">
        <v>23</v>
      </c>
      <c r="H526" t="s">
        <v>92</v>
      </c>
      <c r="I526">
        <v>914</v>
      </c>
      <c r="J526">
        <v>26770</v>
      </c>
      <c r="K526">
        <v>120.19391438300001</v>
      </c>
      <c r="L526">
        <v>30.343069049499999</v>
      </c>
      <c r="M526">
        <v>120.18274389817645</v>
      </c>
      <c r="N526">
        <v>30.339788177437303</v>
      </c>
    </row>
    <row r="527" spans="1:14" x14ac:dyDescent="0.15">
      <c r="A527" t="s">
        <v>8711</v>
      </c>
      <c r="B527" t="s">
        <v>2778</v>
      </c>
      <c r="C527" t="s">
        <v>2779</v>
      </c>
      <c r="D527" t="str">
        <f t="shared" si="16"/>
        <v>下城</v>
      </c>
      <c r="E527" t="str">
        <f t="shared" si="17"/>
        <v>石桥</v>
      </c>
      <c r="F527" t="s">
        <v>226</v>
      </c>
      <c r="G527" t="s">
        <v>23</v>
      </c>
      <c r="H527" t="s">
        <v>70</v>
      </c>
      <c r="I527">
        <v>156</v>
      </c>
      <c r="J527" s="1" t="s">
        <v>1051</v>
      </c>
      <c r="K527">
        <v>120.20350708399999</v>
      </c>
      <c r="L527">
        <v>30.343087499300001</v>
      </c>
      <c r="M527">
        <v>120.19239050261632</v>
      </c>
      <c r="N527">
        <v>30.339716323611952</v>
      </c>
    </row>
    <row r="528" spans="1:14" x14ac:dyDescent="0.15">
      <c r="A528" t="s">
        <v>8711</v>
      </c>
      <c r="B528" t="s">
        <v>1999</v>
      </c>
      <c r="C528" t="s">
        <v>2000</v>
      </c>
      <c r="D528" t="str">
        <f t="shared" si="16"/>
        <v>下城</v>
      </c>
      <c r="E528" t="str">
        <f t="shared" si="17"/>
        <v>石桥</v>
      </c>
      <c r="F528" t="s">
        <v>54</v>
      </c>
      <c r="G528" t="s">
        <v>23</v>
      </c>
      <c r="H528" t="s">
        <v>112</v>
      </c>
      <c r="I528">
        <v>970</v>
      </c>
      <c r="J528">
        <v>26052</v>
      </c>
      <c r="K528">
        <v>120.19157257400001</v>
      </c>
      <c r="L528">
        <v>30.342972466399999</v>
      </c>
      <c r="M528">
        <v>120.18039175669438</v>
      </c>
      <c r="N528">
        <v>30.339701560207853</v>
      </c>
    </row>
    <row r="529" spans="1:14" x14ac:dyDescent="0.15">
      <c r="A529" t="s">
        <v>8711</v>
      </c>
      <c r="B529" t="s">
        <v>254</v>
      </c>
      <c r="C529" t="s">
        <v>255</v>
      </c>
      <c r="D529" t="str">
        <f t="shared" si="16"/>
        <v>西湖</v>
      </c>
      <c r="E529" t="str">
        <f t="shared" si="17"/>
        <v>三墩</v>
      </c>
      <c r="F529" t="s">
        <v>51</v>
      </c>
      <c r="G529" t="s">
        <v>23</v>
      </c>
      <c r="H529" t="s">
        <v>34</v>
      </c>
      <c r="I529">
        <v>577</v>
      </c>
      <c r="J529">
        <v>35919</v>
      </c>
      <c r="K529">
        <v>120.088234386</v>
      </c>
      <c r="L529">
        <v>30.343144446</v>
      </c>
      <c r="M529">
        <v>120.07689047414277</v>
      </c>
      <c r="N529">
        <v>30.339568504537045</v>
      </c>
    </row>
    <row r="530" spans="1:14" x14ac:dyDescent="0.15">
      <c r="A530" t="s">
        <v>8711</v>
      </c>
      <c r="B530" t="s">
        <v>2005</v>
      </c>
      <c r="C530" t="s">
        <v>2006</v>
      </c>
      <c r="D530" t="str">
        <f t="shared" si="16"/>
        <v>下城</v>
      </c>
      <c r="E530" t="str">
        <f t="shared" si="17"/>
        <v>石桥</v>
      </c>
      <c r="F530" t="s">
        <v>54</v>
      </c>
      <c r="G530" t="s">
        <v>23</v>
      </c>
      <c r="H530" t="s">
        <v>188</v>
      </c>
      <c r="I530">
        <v>689</v>
      </c>
      <c r="J530">
        <v>27620</v>
      </c>
      <c r="K530">
        <v>120.18941549</v>
      </c>
      <c r="L530">
        <v>30.342810554100001</v>
      </c>
      <c r="M530">
        <v>120.178226295798</v>
      </c>
      <c r="N530">
        <v>30.339544179030721</v>
      </c>
    </row>
    <row r="531" spans="1:14" x14ac:dyDescent="0.15">
      <c r="A531" t="s">
        <v>8711</v>
      </c>
      <c r="B531" t="s">
        <v>366</v>
      </c>
      <c r="C531" t="s">
        <v>367</v>
      </c>
      <c r="D531" t="str">
        <f t="shared" si="16"/>
        <v>西湖</v>
      </c>
      <c r="E531" t="str">
        <f t="shared" si="17"/>
        <v>文教</v>
      </c>
      <c r="F531" t="s">
        <v>333</v>
      </c>
      <c r="G531" t="s">
        <v>13</v>
      </c>
      <c r="H531" t="s">
        <v>368</v>
      </c>
      <c r="I531">
        <v>585</v>
      </c>
      <c r="J531">
        <v>34390</v>
      </c>
      <c r="K531">
        <v>120.171623561</v>
      </c>
      <c r="L531">
        <v>30.342902537099999</v>
      </c>
      <c r="M531">
        <v>120.16040649271081</v>
      </c>
      <c r="N531">
        <v>30.339503060074556</v>
      </c>
    </row>
    <row r="532" spans="1:14" x14ac:dyDescent="0.15">
      <c r="A532" t="s">
        <v>8711</v>
      </c>
      <c r="B532" t="s">
        <v>6367</v>
      </c>
      <c r="C532" t="s">
        <v>6368</v>
      </c>
      <c r="D532" t="str">
        <f t="shared" si="16"/>
        <v>余杭</v>
      </c>
      <c r="E532" t="str">
        <f t="shared" si="17"/>
        <v>三墩</v>
      </c>
      <c r="F532" t="s">
        <v>58</v>
      </c>
      <c r="G532" t="s">
        <v>23</v>
      </c>
      <c r="H532" t="s">
        <v>153</v>
      </c>
      <c r="I532">
        <v>315</v>
      </c>
      <c r="J532">
        <v>21553</v>
      </c>
      <c r="K532">
        <v>120.090210747</v>
      </c>
      <c r="L532">
        <v>30.343050148</v>
      </c>
      <c r="M532">
        <v>120.07887577133903</v>
      </c>
      <c r="N532">
        <v>30.339438263174898</v>
      </c>
    </row>
    <row r="533" spans="1:14" x14ac:dyDescent="0.15">
      <c r="A533" t="s">
        <v>8711</v>
      </c>
      <c r="B533" t="s">
        <v>6099</v>
      </c>
      <c r="C533" t="s">
        <v>6100</v>
      </c>
      <c r="D533" t="str">
        <f t="shared" si="16"/>
        <v>余杭</v>
      </c>
      <c r="E533" t="str">
        <f t="shared" si="17"/>
        <v>三墩</v>
      </c>
      <c r="F533" t="s">
        <v>54</v>
      </c>
      <c r="G533" t="s">
        <v>18</v>
      </c>
      <c r="H533" t="s">
        <v>4642</v>
      </c>
      <c r="I533">
        <v>1462</v>
      </c>
      <c r="J533">
        <v>24484</v>
      </c>
      <c r="K533">
        <v>120.092968634</v>
      </c>
      <c r="L533">
        <v>30.342959222400001</v>
      </c>
      <c r="M533">
        <v>120.08164695438403</v>
      </c>
      <c r="N533">
        <v>30.339295467150414</v>
      </c>
    </row>
    <row r="534" spans="1:14" x14ac:dyDescent="0.15">
      <c r="A534" t="s">
        <v>8711</v>
      </c>
      <c r="B534" t="s">
        <v>217</v>
      </c>
      <c r="C534" t="s">
        <v>218</v>
      </c>
      <c r="D534" t="str">
        <f t="shared" si="16"/>
        <v>西湖</v>
      </c>
      <c r="E534" t="str">
        <f t="shared" si="17"/>
        <v>良渚</v>
      </c>
      <c r="F534" t="s">
        <v>43</v>
      </c>
      <c r="G534" t="s">
        <v>23</v>
      </c>
      <c r="H534" t="s">
        <v>89</v>
      </c>
      <c r="I534">
        <v>3100</v>
      </c>
      <c r="J534">
        <v>27276</v>
      </c>
      <c r="K534">
        <v>120.07515156300001</v>
      </c>
      <c r="L534">
        <v>30.342580400500001</v>
      </c>
      <c r="M534">
        <v>120.06376829167544</v>
      </c>
      <c r="N534">
        <v>30.339190931542515</v>
      </c>
    </row>
    <row r="535" spans="1:14" x14ac:dyDescent="0.15">
      <c r="A535" t="s">
        <v>8711</v>
      </c>
      <c r="B535" t="s">
        <v>4221</v>
      </c>
      <c r="C535" t="s">
        <v>4222</v>
      </c>
      <c r="D535" t="str">
        <f t="shared" si="16"/>
        <v>拱墅</v>
      </c>
      <c r="E535" t="str">
        <f t="shared" si="17"/>
        <v>半山</v>
      </c>
      <c r="F535" t="s">
        <v>33</v>
      </c>
      <c r="G535" t="s">
        <v>23</v>
      </c>
      <c r="H535" t="s">
        <v>70</v>
      </c>
      <c r="I535">
        <v>199</v>
      </c>
      <c r="J535">
        <v>18229</v>
      </c>
      <c r="K535">
        <v>120.15608800699999</v>
      </c>
      <c r="L535">
        <v>30.342149497600001</v>
      </c>
      <c r="M535">
        <v>120.14489305994752</v>
      </c>
      <c r="N535">
        <v>30.338458143302535</v>
      </c>
    </row>
    <row r="536" spans="1:14" x14ac:dyDescent="0.15">
      <c r="A536" t="s">
        <v>8711</v>
      </c>
      <c r="B536" t="s">
        <v>6060</v>
      </c>
      <c r="C536" t="s">
        <v>6061</v>
      </c>
      <c r="D536" t="str">
        <f t="shared" si="16"/>
        <v>余杭</v>
      </c>
      <c r="E536" t="str">
        <f t="shared" si="17"/>
        <v>三墩</v>
      </c>
      <c r="F536" t="s">
        <v>54</v>
      </c>
      <c r="G536" t="s">
        <v>8</v>
      </c>
      <c r="H536" t="s">
        <v>301</v>
      </c>
      <c r="I536">
        <v>1925</v>
      </c>
      <c r="J536">
        <v>26559</v>
      </c>
      <c r="K536">
        <v>120.090599239</v>
      </c>
      <c r="L536">
        <v>30.3417756264</v>
      </c>
      <c r="M536">
        <v>120.07926661199181</v>
      </c>
      <c r="N536">
        <v>30.338156827075853</v>
      </c>
    </row>
    <row r="537" spans="1:14" x14ac:dyDescent="0.15">
      <c r="A537" t="s">
        <v>8711</v>
      </c>
      <c r="B537" t="s">
        <v>6052</v>
      </c>
      <c r="C537" t="s">
        <v>6053</v>
      </c>
      <c r="D537" t="str">
        <f t="shared" si="16"/>
        <v>余杭</v>
      </c>
      <c r="E537" t="str">
        <f t="shared" si="17"/>
        <v>乔司</v>
      </c>
      <c r="F537" t="s">
        <v>51</v>
      </c>
      <c r="G537" t="s">
        <v>23</v>
      </c>
      <c r="H537" t="s">
        <v>245</v>
      </c>
      <c r="I537">
        <v>3837</v>
      </c>
      <c r="J537">
        <v>22861</v>
      </c>
      <c r="K537">
        <v>120.29526697599999</v>
      </c>
      <c r="L537">
        <v>30.341119948799999</v>
      </c>
      <c r="M537">
        <v>120.28422570819781</v>
      </c>
      <c r="N537">
        <v>30.337842872197715</v>
      </c>
    </row>
    <row r="538" spans="1:14" x14ac:dyDescent="0.15">
      <c r="A538" t="s">
        <v>8711</v>
      </c>
      <c r="B538" t="s">
        <v>2493</v>
      </c>
      <c r="C538" t="s">
        <v>2494</v>
      </c>
      <c r="D538" t="str">
        <f t="shared" si="16"/>
        <v>下城</v>
      </c>
      <c r="E538" t="str">
        <f t="shared" si="17"/>
        <v>石桥</v>
      </c>
      <c r="F538" t="s">
        <v>54</v>
      </c>
      <c r="G538" t="s">
        <v>23</v>
      </c>
      <c r="H538" t="s">
        <v>223</v>
      </c>
      <c r="I538">
        <v>88</v>
      </c>
      <c r="J538">
        <v>26836</v>
      </c>
      <c r="K538">
        <v>120.191034308</v>
      </c>
      <c r="L538">
        <v>30.341062721899998</v>
      </c>
      <c r="M538">
        <v>120.1798520484806</v>
      </c>
      <c r="N538">
        <v>30.337793791753732</v>
      </c>
    </row>
    <row r="539" spans="1:14" x14ac:dyDescent="0.15">
      <c r="A539" t="s">
        <v>8711</v>
      </c>
      <c r="B539" t="s">
        <v>2087</v>
      </c>
      <c r="C539" t="s">
        <v>2088</v>
      </c>
      <c r="D539" t="str">
        <f t="shared" si="16"/>
        <v>下城</v>
      </c>
      <c r="E539" t="str">
        <f t="shared" si="17"/>
        <v>石桥</v>
      </c>
      <c r="F539" t="s">
        <v>58</v>
      </c>
      <c r="G539" t="s">
        <v>23</v>
      </c>
      <c r="H539" t="s">
        <v>185</v>
      </c>
      <c r="I539">
        <v>890</v>
      </c>
      <c r="J539">
        <v>26275</v>
      </c>
      <c r="K539">
        <v>120.18935666199999</v>
      </c>
      <c r="L539">
        <v>30.340749987599999</v>
      </c>
      <c r="M539">
        <v>120.17816805605517</v>
      </c>
      <c r="N539">
        <v>30.337484129348077</v>
      </c>
    </row>
    <row r="540" spans="1:14" x14ac:dyDescent="0.15">
      <c r="A540" t="s">
        <v>8711</v>
      </c>
      <c r="B540" t="s">
        <v>3761</v>
      </c>
      <c r="C540" t="s">
        <v>3762</v>
      </c>
      <c r="D540" t="str">
        <f t="shared" si="16"/>
        <v>拱墅</v>
      </c>
      <c r="E540" t="str">
        <f t="shared" si="17"/>
        <v>万达广场</v>
      </c>
      <c r="F540" t="s">
        <v>51</v>
      </c>
      <c r="G540" t="s">
        <v>23</v>
      </c>
      <c r="H540" t="s">
        <v>235</v>
      </c>
      <c r="I540">
        <v>1139</v>
      </c>
      <c r="J540">
        <v>35112</v>
      </c>
      <c r="K540">
        <v>120.13030614500001</v>
      </c>
      <c r="L540">
        <v>30.3412709322</v>
      </c>
      <c r="M540">
        <v>120.11913574588215</v>
      </c>
      <c r="N540">
        <v>30.337198626325506</v>
      </c>
    </row>
    <row r="541" spans="1:14" x14ac:dyDescent="0.15">
      <c r="A541" t="s">
        <v>8711</v>
      </c>
      <c r="B541" t="s">
        <v>717</v>
      </c>
      <c r="C541" t="s">
        <v>718</v>
      </c>
      <c r="D541" t="str">
        <f t="shared" si="16"/>
        <v>西湖</v>
      </c>
      <c r="E541" t="str">
        <f t="shared" si="17"/>
        <v>三墩</v>
      </c>
      <c r="F541" t="s">
        <v>62</v>
      </c>
      <c r="G541" t="s">
        <v>534</v>
      </c>
      <c r="H541" t="s">
        <v>378</v>
      </c>
      <c r="I541">
        <v>165</v>
      </c>
      <c r="J541">
        <v>43293</v>
      </c>
      <c r="K541">
        <v>120.080198853</v>
      </c>
      <c r="L541">
        <v>30.340491431299998</v>
      </c>
      <c r="M541">
        <v>120.06882701939553</v>
      </c>
      <c r="N541">
        <v>30.337043876053684</v>
      </c>
    </row>
    <row r="542" spans="1:14" x14ac:dyDescent="0.15">
      <c r="A542" t="s">
        <v>8711</v>
      </c>
      <c r="B542" t="s">
        <v>6062</v>
      </c>
      <c r="C542" t="s">
        <v>6063</v>
      </c>
      <c r="D542" t="str">
        <f t="shared" si="16"/>
        <v>余杭</v>
      </c>
      <c r="E542" t="str">
        <f t="shared" si="17"/>
        <v>三墩</v>
      </c>
      <c r="F542" t="s">
        <v>54</v>
      </c>
      <c r="G542" t="s">
        <v>8</v>
      </c>
      <c r="H542" t="s">
        <v>232</v>
      </c>
      <c r="I542">
        <v>2454</v>
      </c>
      <c r="J542">
        <v>25099</v>
      </c>
      <c r="K542">
        <v>120.094809193</v>
      </c>
      <c r="L542">
        <v>30.340683603599999</v>
      </c>
      <c r="M542">
        <v>120.08349767892291</v>
      </c>
      <c r="N542">
        <v>30.336985079801316</v>
      </c>
    </row>
    <row r="543" spans="1:14" x14ac:dyDescent="0.15">
      <c r="A543" t="s">
        <v>8711</v>
      </c>
      <c r="B543" t="s">
        <v>157</v>
      </c>
      <c r="C543" t="s">
        <v>158</v>
      </c>
      <c r="D543" t="str">
        <f t="shared" si="16"/>
        <v>西湖</v>
      </c>
      <c r="E543" t="str">
        <f t="shared" si="17"/>
        <v>三墩</v>
      </c>
      <c r="F543" t="s">
        <v>7</v>
      </c>
      <c r="G543" t="s">
        <v>13</v>
      </c>
      <c r="H543" t="s">
        <v>153</v>
      </c>
      <c r="I543">
        <v>1103</v>
      </c>
      <c r="J543">
        <v>32091</v>
      </c>
      <c r="K543">
        <v>120.08663684699999</v>
      </c>
      <c r="L543">
        <v>30.3403455401</v>
      </c>
      <c r="M543">
        <v>120.07528727394367</v>
      </c>
      <c r="N543">
        <v>30.336798252901236</v>
      </c>
    </row>
    <row r="544" spans="1:14" x14ac:dyDescent="0.15">
      <c r="A544" t="s">
        <v>8711</v>
      </c>
      <c r="B544" t="s">
        <v>2860</v>
      </c>
      <c r="C544" t="s">
        <v>2861</v>
      </c>
      <c r="D544" t="str">
        <f t="shared" si="16"/>
        <v>下城</v>
      </c>
      <c r="E544" t="str">
        <f t="shared" si="17"/>
        <v>石桥</v>
      </c>
      <c r="F544" t="s">
        <v>714</v>
      </c>
      <c r="G544" t="s">
        <v>534</v>
      </c>
      <c r="H544" t="s">
        <v>368</v>
      </c>
      <c r="I544">
        <v>0</v>
      </c>
      <c r="J544" s="1" t="s">
        <v>1051</v>
      </c>
      <c r="K544">
        <v>120.212145596</v>
      </c>
      <c r="L544">
        <v>30.340228990300002</v>
      </c>
      <c r="M544">
        <v>120.20108931404721</v>
      </c>
      <c r="N544">
        <v>30.336726658771799</v>
      </c>
    </row>
    <row r="545" spans="1:14" x14ac:dyDescent="0.15">
      <c r="A545" t="s">
        <v>8711</v>
      </c>
      <c r="B545" t="s">
        <v>907</v>
      </c>
      <c r="C545" t="s">
        <v>908</v>
      </c>
      <c r="D545" t="str">
        <f t="shared" si="16"/>
        <v>西湖</v>
      </c>
      <c r="E545" t="str">
        <f t="shared" si="17"/>
        <v>三墩</v>
      </c>
      <c r="F545" t="s">
        <v>7</v>
      </c>
      <c r="G545" t="s">
        <v>534</v>
      </c>
      <c r="H545" t="s">
        <v>92</v>
      </c>
      <c r="I545">
        <v>59</v>
      </c>
      <c r="J545">
        <v>42730</v>
      </c>
      <c r="K545">
        <v>120.08564296900001</v>
      </c>
      <c r="L545">
        <v>30.3399162137</v>
      </c>
      <c r="M545">
        <v>120.07428955285226</v>
      </c>
      <c r="N545">
        <v>30.336385895900726</v>
      </c>
    </row>
    <row r="546" spans="1:14" x14ac:dyDescent="0.15">
      <c r="A546" t="s">
        <v>8711</v>
      </c>
      <c r="B546" t="s">
        <v>3987</v>
      </c>
      <c r="C546" t="s">
        <v>3988</v>
      </c>
      <c r="D546" t="str">
        <f t="shared" si="16"/>
        <v>拱墅</v>
      </c>
      <c r="E546" t="str">
        <f t="shared" si="17"/>
        <v>三墩</v>
      </c>
      <c r="F546" t="s">
        <v>226</v>
      </c>
      <c r="G546" t="s">
        <v>23</v>
      </c>
      <c r="H546" t="s">
        <v>188</v>
      </c>
      <c r="I546">
        <v>576</v>
      </c>
      <c r="J546">
        <v>25068</v>
      </c>
      <c r="K546">
        <v>120.10281885000001</v>
      </c>
      <c r="L546">
        <v>30.340184959599998</v>
      </c>
      <c r="M546">
        <v>120.09154971968809</v>
      </c>
      <c r="N546">
        <v>30.336335547039621</v>
      </c>
    </row>
    <row r="547" spans="1:14" x14ac:dyDescent="0.15">
      <c r="A547" t="s">
        <v>8711</v>
      </c>
      <c r="B547" t="s">
        <v>2184</v>
      </c>
      <c r="C547" t="s">
        <v>2185</v>
      </c>
      <c r="D547" t="str">
        <f t="shared" si="16"/>
        <v>下城</v>
      </c>
      <c r="E547" t="str">
        <f t="shared" si="17"/>
        <v>石桥</v>
      </c>
      <c r="F547" t="s">
        <v>12</v>
      </c>
      <c r="G547" t="s">
        <v>8</v>
      </c>
      <c r="H547" t="s">
        <v>341</v>
      </c>
      <c r="I547">
        <v>391</v>
      </c>
      <c r="J547">
        <v>17972</v>
      </c>
      <c r="K547">
        <v>120.20852739199999</v>
      </c>
      <c r="L547">
        <v>30.3397471129</v>
      </c>
      <c r="M547">
        <v>120.19744572190569</v>
      </c>
      <c r="N547">
        <v>30.336304095819198</v>
      </c>
    </row>
    <row r="548" spans="1:14" x14ac:dyDescent="0.15">
      <c r="A548" t="s">
        <v>8711</v>
      </c>
      <c r="B548" t="s">
        <v>10</v>
      </c>
      <c r="C548" t="s">
        <v>11</v>
      </c>
      <c r="D548" t="str">
        <f t="shared" si="16"/>
        <v>西湖</v>
      </c>
      <c r="E548" t="str">
        <f t="shared" si="17"/>
        <v>三墩</v>
      </c>
      <c r="F548" t="s">
        <v>12</v>
      </c>
      <c r="G548" t="s">
        <v>13</v>
      </c>
      <c r="H548" t="s">
        <v>14</v>
      </c>
      <c r="I548">
        <v>7561</v>
      </c>
      <c r="J548">
        <v>35219</v>
      </c>
      <c r="K548">
        <v>120.082243533</v>
      </c>
      <c r="L548">
        <v>30.3397101236</v>
      </c>
      <c r="M548">
        <v>120.07087803626152</v>
      </c>
      <c r="N548">
        <v>30.336233708214735</v>
      </c>
    </row>
    <row r="549" spans="1:14" x14ac:dyDescent="0.15">
      <c r="A549" t="s">
        <v>8711</v>
      </c>
      <c r="B549" t="s">
        <v>2118</v>
      </c>
      <c r="C549" t="s">
        <v>2119</v>
      </c>
      <c r="D549" t="str">
        <f t="shared" si="16"/>
        <v>下城</v>
      </c>
      <c r="E549" t="str">
        <f t="shared" si="17"/>
        <v>石桥</v>
      </c>
      <c r="F549" t="s">
        <v>54</v>
      </c>
      <c r="G549" t="s">
        <v>23</v>
      </c>
      <c r="H549" t="s">
        <v>200</v>
      </c>
      <c r="I549">
        <v>484</v>
      </c>
      <c r="J549">
        <v>25574</v>
      </c>
      <c r="K549">
        <v>120.18981924800001</v>
      </c>
      <c r="L549">
        <v>30.3393407738</v>
      </c>
      <c r="M549">
        <v>120.17863277931012</v>
      </c>
      <c r="N549">
        <v>30.336074641241982</v>
      </c>
    </row>
    <row r="550" spans="1:14" x14ac:dyDescent="0.15">
      <c r="A550" t="s">
        <v>8711</v>
      </c>
      <c r="B550" t="s">
        <v>3763</v>
      </c>
      <c r="C550" t="s">
        <v>3764</v>
      </c>
      <c r="D550" t="str">
        <f t="shared" si="16"/>
        <v>拱墅</v>
      </c>
      <c r="E550" t="str">
        <f t="shared" si="17"/>
        <v>三墩</v>
      </c>
      <c r="F550" t="s">
        <v>125</v>
      </c>
      <c r="G550" t="s">
        <v>13</v>
      </c>
      <c r="H550" t="s">
        <v>48</v>
      </c>
      <c r="I550">
        <v>2293</v>
      </c>
      <c r="J550">
        <v>23285</v>
      </c>
      <c r="K550">
        <v>120.106742256</v>
      </c>
      <c r="L550">
        <v>30.339634387899999</v>
      </c>
      <c r="M550">
        <v>120.09549367632826</v>
      </c>
      <c r="N550">
        <v>30.33571804876518</v>
      </c>
    </row>
    <row r="551" spans="1:14" x14ac:dyDescent="0.15">
      <c r="A551" t="s">
        <v>8711</v>
      </c>
      <c r="B551" t="s">
        <v>2033</v>
      </c>
      <c r="C551" t="s">
        <v>2034</v>
      </c>
      <c r="D551" t="str">
        <f t="shared" si="16"/>
        <v>下城</v>
      </c>
      <c r="E551" t="str">
        <f t="shared" si="17"/>
        <v>石桥</v>
      </c>
      <c r="F551" t="s">
        <v>47</v>
      </c>
      <c r="G551" t="s">
        <v>13</v>
      </c>
      <c r="H551" t="s">
        <v>185</v>
      </c>
      <c r="I551">
        <v>1047</v>
      </c>
      <c r="J551">
        <v>26174</v>
      </c>
      <c r="K551">
        <v>120.191560788</v>
      </c>
      <c r="L551">
        <v>30.338659256</v>
      </c>
      <c r="M551">
        <v>120.18038138768199</v>
      </c>
      <c r="N551">
        <v>30.335389287467869</v>
      </c>
    </row>
    <row r="552" spans="1:14" x14ac:dyDescent="0.15">
      <c r="A552" t="s">
        <v>8711</v>
      </c>
      <c r="B552" t="s">
        <v>3898</v>
      </c>
      <c r="C552" t="s">
        <v>3899</v>
      </c>
      <c r="D552" t="str">
        <f t="shared" si="16"/>
        <v>拱墅</v>
      </c>
      <c r="E552" t="str">
        <f t="shared" si="17"/>
        <v>万达广场</v>
      </c>
      <c r="F552" t="s">
        <v>22</v>
      </c>
      <c r="G552" t="s">
        <v>13</v>
      </c>
      <c r="H552" t="s">
        <v>40</v>
      </c>
      <c r="I552">
        <v>1112</v>
      </c>
      <c r="J552">
        <v>33477</v>
      </c>
      <c r="K552">
        <v>120.130681345</v>
      </c>
      <c r="L552">
        <v>30.339405001500001</v>
      </c>
      <c r="M552">
        <v>120.11951191982571</v>
      </c>
      <c r="N552">
        <v>30.335334923783762</v>
      </c>
    </row>
    <row r="553" spans="1:14" x14ac:dyDescent="0.15">
      <c r="A553" t="s">
        <v>8711</v>
      </c>
      <c r="B553" t="s">
        <v>6056</v>
      </c>
      <c r="C553" t="s">
        <v>6057</v>
      </c>
      <c r="D553" t="str">
        <f t="shared" si="16"/>
        <v>余杭</v>
      </c>
      <c r="E553" t="str">
        <f t="shared" si="17"/>
        <v>三墩</v>
      </c>
      <c r="F553" t="s">
        <v>7</v>
      </c>
      <c r="G553" t="s">
        <v>8</v>
      </c>
      <c r="H553" t="s">
        <v>89</v>
      </c>
      <c r="I553">
        <v>1199</v>
      </c>
      <c r="J553">
        <v>29293</v>
      </c>
      <c r="K553">
        <v>120.096659966</v>
      </c>
      <c r="L553">
        <v>30.3390519461</v>
      </c>
      <c r="M553">
        <v>120.08535850538654</v>
      </c>
      <c r="N553">
        <v>30.33531812790412</v>
      </c>
    </row>
    <row r="554" spans="1:14" x14ac:dyDescent="0.15">
      <c r="A554" t="s">
        <v>8711</v>
      </c>
      <c r="B554" t="s">
        <v>722</v>
      </c>
      <c r="C554" t="s">
        <v>8714</v>
      </c>
      <c r="D554" t="str">
        <f t="shared" si="16"/>
        <v>西湖</v>
      </c>
      <c r="E554" t="str">
        <f t="shared" si="17"/>
        <v>三墩</v>
      </c>
      <c r="F554" t="s">
        <v>88</v>
      </c>
      <c r="G554" t="s">
        <v>23</v>
      </c>
      <c r="H554" t="s">
        <v>44</v>
      </c>
      <c r="I554">
        <v>228</v>
      </c>
      <c r="J554">
        <v>26158</v>
      </c>
      <c r="K554">
        <v>120.090031233</v>
      </c>
      <c r="L554">
        <v>30.3388750694</v>
      </c>
      <c r="M554">
        <v>120.07869687506317</v>
      </c>
      <c r="N554">
        <v>30.335267377984916</v>
      </c>
    </row>
    <row r="555" spans="1:14" x14ac:dyDescent="0.15">
      <c r="A555" t="s">
        <v>8711</v>
      </c>
      <c r="B555" t="s">
        <v>7201</v>
      </c>
      <c r="C555" t="s">
        <v>7202</v>
      </c>
      <c r="D555" t="str">
        <f t="shared" si="16"/>
        <v>余杭</v>
      </c>
      <c r="E555" t="str">
        <f t="shared" si="17"/>
        <v>未来科技城</v>
      </c>
      <c r="F555" t="s">
        <v>714</v>
      </c>
      <c r="G555" t="s">
        <v>534</v>
      </c>
      <c r="H555" t="s">
        <v>40</v>
      </c>
      <c r="I555">
        <v>512</v>
      </c>
      <c r="J555" s="1" t="s">
        <v>1051</v>
      </c>
      <c r="K555">
        <v>120.090031233</v>
      </c>
      <c r="L555">
        <v>30.3388750694</v>
      </c>
      <c r="M555">
        <v>120.07869687506317</v>
      </c>
      <c r="N555">
        <v>30.335267377984916</v>
      </c>
    </row>
    <row r="556" spans="1:14" x14ac:dyDescent="0.15">
      <c r="A556" t="s">
        <v>8711</v>
      </c>
      <c r="B556" t="s">
        <v>3922</v>
      </c>
      <c r="C556" t="s">
        <v>3923</v>
      </c>
      <c r="D556" t="str">
        <f t="shared" si="16"/>
        <v>拱墅</v>
      </c>
      <c r="E556" t="str">
        <f t="shared" si="17"/>
        <v>三墩</v>
      </c>
      <c r="F556" t="s">
        <v>33</v>
      </c>
      <c r="G556" t="s">
        <v>145</v>
      </c>
      <c r="H556" t="s">
        <v>89</v>
      </c>
      <c r="I556">
        <v>1658</v>
      </c>
      <c r="J556">
        <v>26023</v>
      </c>
      <c r="K556">
        <v>120.099086954</v>
      </c>
      <c r="L556">
        <v>30.338815966999999</v>
      </c>
      <c r="M556">
        <v>120.08779835819479</v>
      </c>
      <c r="N556">
        <v>30.335035819924006</v>
      </c>
    </row>
    <row r="557" spans="1:14" x14ac:dyDescent="0.15">
      <c r="A557" t="s">
        <v>8711</v>
      </c>
      <c r="B557" t="s">
        <v>3275</v>
      </c>
      <c r="C557" t="s">
        <v>3276</v>
      </c>
      <c r="D557" t="str">
        <f t="shared" si="16"/>
        <v>江干</v>
      </c>
      <c r="E557" t="str">
        <f t="shared" si="17"/>
        <v>笕桥</v>
      </c>
      <c r="F557" t="s">
        <v>109</v>
      </c>
      <c r="G557" t="s">
        <v>23</v>
      </c>
      <c r="H557" t="s">
        <v>2908</v>
      </c>
      <c r="I557">
        <v>553</v>
      </c>
      <c r="J557">
        <v>9550</v>
      </c>
      <c r="K557">
        <v>120.23008383600001</v>
      </c>
      <c r="L557">
        <v>30.338826620199999</v>
      </c>
      <c r="M557">
        <v>120.21914735343719</v>
      </c>
      <c r="N557">
        <v>30.3350295277253</v>
      </c>
    </row>
    <row r="558" spans="1:14" x14ac:dyDescent="0.15">
      <c r="A558" t="s">
        <v>8711</v>
      </c>
      <c r="B558" t="s">
        <v>2434</v>
      </c>
      <c r="C558" t="s">
        <v>2435</v>
      </c>
      <c r="D558" t="str">
        <f t="shared" si="16"/>
        <v>下城</v>
      </c>
      <c r="E558" t="str">
        <f t="shared" si="17"/>
        <v>石桥</v>
      </c>
      <c r="F558" t="s">
        <v>83</v>
      </c>
      <c r="G558" t="s">
        <v>8</v>
      </c>
      <c r="H558" t="s">
        <v>44</v>
      </c>
      <c r="I558">
        <v>367</v>
      </c>
      <c r="J558">
        <v>22282</v>
      </c>
      <c r="K558">
        <v>120.19980511200001</v>
      </c>
      <c r="L558">
        <v>30.338243346900001</v>
      </c>
      <c r="M558">
        <v>120.18866738863443</v>
      </c>
      <c r="N558">
        <v>30.334916667430097</v>
      </c>
    </row>
    <row r="559" spans="1:14" x14ac:dyDescent="0.15">
      <c r="A559" t="s">
        <v>8711</v>
      </c>
      <c r="B559" t="s">
        <v>3781</v>
      </c>
      <c r="C559" t="s">
        <v>3782</v>
      </c>
      <c r="D559" t="str">
        <f t="shared" si="16"/>
        <v>拱墅</v>
      </c>
      <c r="E559" t="str">
        <f t="shared" si="17"/>
        <v>万达广场</v>
      </c>
      <c r="F559" t="s">
        <v>62</v>
      </c>
      <c r="G559" t="s">
        <v>13</v>
      </c>
      <c r="H559" t="s">
        <v>235</v>
      </c>
      <c r="I559">
        <v>747</v>
      </c>
      <c r="J559">
        <v>35072</v>
      </c>
      <c r="K559">
        <v>120.127875765</v>
      </c>
      <c r="L559">
        <v>30.338954862400001</v>
      </c>
      <c r="M559">
        <v>120.1167028044738</v>
      </c>
      <c r="N559">
        <v>30.334874455770517</v>
      </c>
    </row>
    <row r="560" spans="1:14" x14ac:dyDescent="0.15">
      <c r="A560" t="s">
        <v>8711</v>
      </c>
      <c r="B560" t="s">
        <v>2628</v>
      </c>
      <c r="C560" t="s">
        <v>2629</v>
      </c>
      <c r="D560" t="str">
        <f t="shared" si="16"/>
        <v>下城</v>
      </c>
      <c r="E560" t="str">
        <f t="shared" si="17"/>
        <v>石桥</v>
      </c>
      <c r="F560" t="s">
        <v>51</v>
      </c>
      <c r="G560" t="s">
        <v>23</v>
      </c>
      <c r="H560" t="s">
        <v>163</v>
      </c>
      <c r="I560">
        <v>446</v>
      </c>
      <c r="J560" s="1" t="s">
        <v>1051</v>
      </c>
      <c r="K560">
        <v>120.19376635899999</v>
      </c>
      <c r="L560">
        <v>30.338093290700002</v>
      </c>
      <c r="M560">
        <v>120.18259681160465</v>
      </c>
      <c r="N560">
        <v>30.334814222513494</v>
      </c>
    </row>
    <row r="561" spans="1:14" x14ac:dyDescent="0.15">
      <c r="A561" t="s">
        <v>8711</v>
      </c>
      <c r="B561" t="s">
        <v>3858</v>
      </c>
      <c r="C561" t="s">
        <v>3859</v>
      </c>
      <c r="D561" t="str">
        <f t="shared" si="16"/>
        <v>拱墅</v>
      </c>
      <c r="E561" t="str">
        <f t="shared" si="17"/>
        <v>万达广场</v>
      </c>
      <c r="F561" t="s">
        <v>22</v>
      </c>
      <c r="G561" t="s">
        <v>13</v>
      </c>
      <c r="H561" t="s">
        <v>163</v>
      </c>
      <c r="I561">
        <v>822</v>
      </c>
      <c r="J561">
        <v>35126</v>
      </c>
      <c r="K561">
        <v>120.12518368400001</v>
      </c>
      <c r="L561">
        <v>30.338895298400001</v>
      </c>
      <c r="M561">
        <v>120.11400569243366</v>
      </c>
      <c r="N561">
        <v>30.334812449162545</v>
      </c>
    </row>
    <row r="562" spans="1:14" x14ac:dyDescent="0.15">
      <c r="A562" t="s">
        <v>8711</v>
      </c>
      <c r="B562" t="s">
        <v>4089</v>
      </c>
      <c r="C562" t="s">
        <v>4090</v>
      </c>
      <c r="D562" t="str">
        <f t="shared" si="16"/>
        <v>拱墅</v>
      </c>
      <c r="E562" t="str">
        <f t="shared" si="17"/>
        <v>万达广场</v>
      </c>
      <c r="F562" t="s">
        <v>125</v>
      </c>
      <c r="G562" t="s">
        <v>23</v>
      </c>
      <c r="H562" t="s">
        <v>368</v>
      </c>
      <c r="I562">
        <v>649</v>
      </c>
      <c r="J562">
        <v>16395</v>
      </c>
      <c r="K562">
        <v>120.122792183</v>
      </c>
      <c r="L562">
        <v>30.3388478424</v>
      </c>
      <c r="M562">
        <v>120.11160846018183</v>
      </c>
      <c r="N562">
        <v>30.334769027631012</v>
      </c>
    </row>
    <row r="563" spans="1:14" x14ac:dyDescent="0.15">
      <c r="A563" t="s">
        <v>8711</v>
      </c>
      <c r="B563" t="s">
        <v>1833</v>
      </c>
      <c r="C563" t="s">
        <v>1834</v>
      </c>
      <c r="D563" t="str">
        <f t="shared" si="16"/>
        <v>西湖</v>
      </c>
      <c r="E563" t="str">
        <f t="shared" si="17"/>
        <v>三墩</v>
      </c>
      <c r="F563" t="s">
        <v>714</v>
      </c>
      <c r="G563" t="s">
        <v>534</v>
      </c>
      <c r="H563" t="s">
        <v>248</v>
      </c>
      <c r="I563">
        <v>0</v>
      </c>
      <c r="J563" s="1" t="s">
        <v>1051</v>
      </c>
      <c r="K563">
        <v>120.074914505</v>
      </c>
      <c r="L563">
        <v>30.337839005900001</v>
      </c>
      <c r="M563">
        <v>120.06353236607256</v>
      </c>
      <c r="N563">
        <v>30.334452729471899</v>
      </c>
    </row>
    <row r="564" spans="1:14" x14ac:dyDescent="0.15">
      <c r="A564" t="s">
        <v>8711</v>
      </c>
      <c r="B564" t="s">
        <v>1117</v>
      </c>
      <c r="C564" t="s">
        <v>1118</v>
      </c>
      <c r="D564" t="str">
        <f t="shared" si="16"/>
        <v>西湖</v>
      </c>
      <c r="E564" t="str">
        <f t="shared" si="17"/>
        <v>三墩</v>
      </c>
      <c r="F564" t="s">
        <v>714</v>
      </c>
      <c r="G564" t="s">
        <v>23</v>
      </c>
      <c r="H564" t="s">
        <v>223</v>
      </c>
      <c r="I564">
        <v>2</v>
      </c>
      <c r="J564" s="1" t="s">
        <v>1051</v>
      </c>
      <c r="K564">
        <v>120.09068145800001</v>
      </c>
      <c r="L564">
        <v>30.338037664800002</v>
      </c>
      <c r="M564">
        <v>120.07935030985186</v>
      </c>
      <c r="N564">
        <v>30.334418065415704</v>
      </c>
    </row>
    <row r="565" spans="1:14" x14ac:dyDescent="0.15">
      <c r="A565" t="s">
        <v>8711</v>
      </c>
      <c r="B565" t="s">
        <v>3890</v>
      </c>
      <c r="C565" t="s">
        <v>3891</v>
      </c>
      <c r="D565" t="str">
        <f t="shared" si="16"/>
        <v>拱墅</v>
      </c>
      <c r="E565" t="str">
        <f t="shared" si="17"/>
        <v>三墩</v>
      </c>
      <c r="F565" t="s">
        <v>33</v>
      </c>
      <c r="G565" t="s">
        <v>18</v>
      </c>
      <c r="H565" t="s">
        <v>30</v>
      </c>
      <c r="I565">
        <v>983</v>
      </c>
      <c r="J565">
        <v>27630</v>
      </c>
      <c r="K565">
        <v>120.09702000199999</v>
      </c>
      <c r="L565">
        <v>30.337686745700001</v>
      </c>
      <c r="M565">
        <v>120.08572071565554</v>
      </c>
      <c r="N565">
        <v>30.333946248001837</v>
      </c>
    </row>
    <row r="566" spans="1:14" x14ac:dyDescent="0.15">
      <c r="A566" t="s">
        <v>8711</v>
      </c>
      <c r="B566" t="s">
        <v>1719</v>
      </c>
      <c r="C566" t="s">
        <v>1720</v>
      </c>
      <c r="D566" t="str">
        <f t="shared" si="16"/>
        <v>西湖</v>
      </c>
      <c r="E566" t="str">
        <f t="shared" si="17"/>
        <v>三墩</v>
      </c>
      <c r="F566" t="s">
        <v>33</v>
      </c>
      <c r="G566" t="s">
        <v>534</v>
      </c>
      <c r="H566" t="s">
        <v>92</v>
      </c>
      <c r="I566">
        <v>1193</v>
      </c>
      <c r="J566" s="1" t="s">
        <v>1051</v>
      </c>
      <c r="K566">
        <v>120.083581485</v>
      </c>
      <c r="L566">
        <v>30.337423054999999</v>
      </c>
      <c r="M566">
        <v>120.07222099421395</v>
      </c>
      <c r="N566">
        <v>30.333926621408747</v>
      </c>
    </row>
    <row r="567" spans="1:14" x14ac:dyDescent="0.15">
      <c r="A567" t="s">
        <v>8711</v>
      </c>
      <c r="B567" t="s">
        <v>4537</v>
      </c>
      <c r="C567" t="s">
        <v>4538</v>
      </c>
      <c r="D567" t="str">
        <f t="shared" si="16"/>
        <v>拱墅</v>
      </c>
      <c r="E567" t="str">
        <f t="shared" si="17"/>
        <v>万达广场</v>
      </c>
      <c r="F567" t="s">
        <v>714</v>
      </c>
      <c r="G567" t="s">
        <v>23</v>
      </c>
      <c r="H567" t="s">
        <v>368</v>
      </c>
      <c r="I567">
        <v>2</v>
      </c>
      <c r="J567" s="1" t="s">
        <v>1051</v>
      </c>
      <c r="K567">
        <v>120.11949905</v>
      </c>
      <c r="L567">
        <v>30.337871506599999</v>
      </c>
      <c r="M567">
        <v>120.10830574399219</v>
      </c>
      <c r="N567">
        <v>30.333807785014951</v>
      </c>
    </row>
    <row r="568" spans="1:14" x14ac:dyDescent="0.15">
      <c r="A568" t="s">
        <v>8711</v>
      </c>
      <c r="B568" t="s">
        <v>4393</v>
      </c>
      <c r="C568" t="s">
        <v>4394</v>
      </c>
      <c r="D568" t="str">
        <f t="shared" si="16"/>
        <v>拱墅</v>
      </c>
      <c r="E568" t="str">
        <f t="shared" si="17"/>
        <v>拱宸桥</v>
      </c>
      <c r="F568" t="s">
        <v>226</v>
      </c>
      <c r="G568" t="s">
        <v>534</v>
      </c>
      <c r="H568" t="s">
        <v>44</v>
      </c>
      <c r="I568">
        <v>426</v>
      </c>
      <c r="J568" s="1" t="s">
        <v>1051</v>
      </c>
      <c r="K568">
        <v>120.152965897</v>
      </c>
      <c r="L568">
        <v>30.337505148000002</v>
      </c>
      <c r="M568">
        <v>120.14177848714877</v>
      </c>
      <c r="N568">
        <v>30.333750995936878</v>
      </c>
    </row>
    <row r="569" spans="1:14" x14ac:dyDescent="0.15">
      <c r="A569" t="s">
        <v>8711</v>
      </c>
      <c r="B569" t="s">
        <v>1380</v>
      </c>
      <c r="C569" t="s">
        <v>1381</v>
      </c>
      <c r="D569" t="str">
        <f t="shared" si="16"/>
        <v>西湖</v>
      </c>
      <c r="E569" t="str">
        <f t="shared" si="17"/>
        <v>三墩</v>
      </c>
      <c r="F569" t="s">
        <v>714</v>
      </c>
      <c r="G569" t="s">
        <v>534</v>
      </c>
      <c r="H569" t="s">
        <v>368</v>
      </c>
      <c r="I569">
        <v>2</v>
      </c>
      <c r="J569" s="1" t="s">
        <v>1051</v>
      </c>
      <c r="K569">
        <v>120.086533112</v>
      </c>
      <c r="L569">
        <v>30.3371426846</v>
      </c>
      <c r="M569">
        <v>120.07518385965624</v>
      </c>
      <c r="N569">
        <v>30.333597754617326</v>
      </c>
    </row>
    <row r="570" spans="1:14" x14ac:dyDescent="0.15">
      <c r="A570" t="s">
        <v>8711</v>
      </c>
      <c r="B570" t="s">
        <v>172</v>
      </c>
      <c r="C570" t="s">
        <v>173</v>
      </c>
      <c r="D570" t="str">
        <f t="shared" si="16"/>
        <v>西湖</v>
      </c>
      <c r="E570" t="str">
        <f t="shared" si="17"/>
        <v>三墩</v>
      </c>
      <c r="F570" t="s">
        <v>58</v>
      </c>
      <c r="G570" t="s">
        <v>23</v>
      </c>
      <c r="H570" t="s">
        <v>37</v>
      </c>
      <c r="I570">
        <v>1074</v>
      </c>
      <c r="J570">
        <v>30570</v>
      </c>
      <c r="K570">
        <v>120.08938051</v>
      </c>
      <c r="L570">
        <v>30.337179250399998</v>
      </c>
      <c r="M570">
        <v>120.07804350777967</v>
      </c>
      <c r="N570">
        <v>30.333583789683082</v>
      </c>
    </row>
    <row r="571" spans="1:14" x14ac:dyDescent="0.15">
      <c r="A571" t="s">
        <v>8711</v>
      </c>
      <c r="B571" t="s">
        <v>3836</v>
      </c>
      <c r="C571" t="s">
        <v>3837</v>
      </c>
      <c r="D571" t="str">
        <f t="shared" si="16"/>
        <v>拱墅</v>
      </c>
      <c r="E571" t="str">
        <f t="shared" si="17"/>
        <v>万达广场</v>
      </c>
      <c r="F571" t="s">
        <v>29</v>
      </c>
      <c r="G571" t="s">
        <v>23</v>
      </c>
      <c r="H571" t="s">
        <v>153</v>
      </c>
      <c r="I571">
        <v>1273</v>
      </c>
      <c r="J571">
        <v>33933</v>
      </c>
      <c r="K571">
        <v>120.121262964</v>
      </c>
      <c r="L571">
        <v>30.337535890600002</v>
      </c>
      <c r="M571">
        <v>120.11007522228088</v>
      </c>
      <c r="N571">
        <v>30.333462898476999</v>
      </c>
    </row>
    <row r="572" spans="1:14" x14ac:dyDescent="0.15">
      <c r="A572" t="s">
        <v>8711</v>
      </c>
      <c r="B572" t="s">
        <v>4097</v>
      </c>
      <c r="C572" t="s">
        <v>4098</v>
      </c>
      <c r="D572" t="str">
        <f t="shared" si="16"/>
        <v>拱墅</v>
      </c>
      <c r="E572" t="str">
        <f t="shared" si="17"/>
        <v>三墩</v>
      </c>
      <c r="F572" t="s">
        <v>17</v>
      </c>
      <c r="G572" t="s">
        <v>8</v>
      </c>
      <c r="H572" t="s">
        <v>40</v>
      </c>
      <c r="I572">
        <v>586</v>
      </c>
      <c r="J572">
        <v>25427</v>
      </c>
      <c r="K572">
        <v>120.10094251699999</v>
      </c>
      <c r="L572">
        <v>30.336837048</v>
      </c>
      <c r="M572">
        <v>120.08966415413389</v>
      </c>
      <c r="N572">
        <v>30.333022444492869</v>
      </c>
    </row>
    <row r="573" spans="1:14" x14ac:dyDescent="0.15">
      <c r="A573" t="s">
        <v>8711</v>
      </c>
      <c r="B573" t="s">
        <v>3577</v>
      </c>
      <c r="C573" t="s">
        <v>3578</v>
      </c>
      <c r="D573" t="str">
        <f t="shared" si="16"/>
        <v>江干</v>
      </c>
      <c r="E573" t="str">
        <f t="shared" si="17"/>
        <v>笕桥</v>
      </c>
      <c r="F573" t="s">
        <v>714</v>
      </c>
      <c r="G573" t="s">
        <v>534</v>
      </c>
      <c r="H573" t="s">
        <v>223</v>
      </c>
      <c r="I573">
        <v>22</v>
      </c>
      <c r="J573" s="1" t="s">
        <v>1051</v>
      </c>
      <c r="K573">
        <v>120.22931154</v>
      </c>
      <c r="L573">
        <v>30.3366799858</v>
      </c>
      <c r="M573">
        <v>120.21837113726833</v>
      </c>
      <c r="N573">
        <v>30.332893746142275</v>
      </c>
    </row>
    <row r="574" spans="1:14" x14ac:dyDescent="0.15">
      <c r="A574" t="s">
        <v>8711</v>
      </c>
      <c r="B574" t="s">
        <v>3743</v>
      </c>
      <c r="C574" t="s">
        <v>3744</v>
      </c>
      <c r="D574" t="str">
        <f t="shared" si="16"/>
        <v>拱墅</v>
      </c>
      <c r="E574" t="str">
        <f t="shared" si="17"/>
        <v>桥西</v>
      </c>
      <c r="F574" t="s">
        <v>7</v>
      </c>
      <c r="G574" t="s">
        <v>23</v>
      </c>
      <c r="H574" t="s">
        <v>131</v>
      </c>
      <c r="I574">
        <v>998</v>
      </c>
      <c r="J574">
        <v>38261</v>
      </c>
      <c r="K574">
        <v>120.14238831</v>
      </c>
      <c r="L574">
        <v>30.336731839199999</v>
      </c>
      <c r="M574">
        <v>120.13121820962783</v>
      </c>
      <c r="N574">
        <v>30.332785448909434</v>
      </c>
    </row>
    <row r="575" spans="1:14" x14ac:dyDescent="0.15">
      <c r="A575" t="s">
        <v>8711</v>
      </c>
      <c r="B575" t="s">
        <v>3714</v>
      </c>
      <c r="C575" t="s">
        <v>3715</v>
      </c>
      <c r="D575" t="str">
        <f t="shared" si="16"/>
        <v>拱墅</v>
      </c>
      <c r="E575" t="str">
        <f t="shared" si="17"/>
        <v>拱宸桥</v>
      </c>
      <c r="F575" t="s">
        <v>47</v>
      </c>
      <c r="G575" t="s">
        <v>8</v>
      </c>
      <c r="H575" t="s">
        <v>2203</v>
      </c>
      <c r="I575">
        <v>1827</v>
      </c>
      <c r="J575">
        <v>32220</v>
      </c>
      <c r="K575">
        <v>120.148089079</v>
      </c>
      <c r="L575">
        <v>30.336597257499999</v>
      </c>
      <c r="M575">
        <v>120.13691088272097</v>
      </c>
      <c r="N575">
        <v>30.332748242450108</v>
      </c>
    </row>
    <row r="576" spans="1:14" x14ac:dyDescent="0.15">
      <c r="A576" t="s">
        <v>8711</v>
      </c>
      <c r="B576" t="s">
        <v>1721</v>
      </c>
      <c r="C576" t="s">
        <v>1722</v>
      </c>
      <c r="D576" t="str">
        <f t="shared" si="16"/>
        <v>西湖</v>
      </c>
      <c r="E576" t="str">
        <f t="shared" si="17"/>
        <v>三墩</v>
      </c>
      <c r="F576" t="s">
        <v>33</v>
      </c>
      <c r="G576" t="s">
        <v>534</v>
      </c>
      <c r="H576" t="s">
        <v>185</v>
      </c>
      <c r="I576">
        <v>953</v>
      </c>
      <c r="J576" s="1" t="s">
        <v>1051</v>
      </c>
      <c r="K576">
        <v>120.08369338999999</v>
      </c>
      <c r="L576">
        <v>30.336075236199999</v>
      </c>
      <c r="M576">
        <v>120.07233346374653</v>
      </c>
      <c r="N576">
        <v>30.332577250114376</v>
      </c>
    </row>
    <row r="577" spans="1:14" x14ac:dyDescent="0.15">
      <c r="A577" t="s">
        <v>8711</v>
      </c>
      <c r="B577" t="s">
        <v>4010</v>
      </c>
      <c r="C577" t="s">
        <v>4011</v>
      </c>
      <c r="D577" t="str">
        <f t="shared" si="16"/>
        <v>拱墅</v>
      </c>
      <c r="E577" t="str">
        <f t="shared" si="17"/>
        <v>三墩</v>
      </c>
      <c r="F577" t="s">
        <v>17</v>
      </c>
      <c r="G577" t="s">
        <v>13</v>
      </c>
      <c r="H577" t="s">
        <v>163</v>
      </c>
      <c r="I577">
        <v>565</v>
      </c>
      <c r="J577">
        <v>27288</v>
      </c>
      <c r="K577">
        <v>120.09740353700001</v>
      </c>
      <c r="L577">
        <v>30.336284859199999</v>
      </c>
      <c r="M577">
        <v>120.08610645928434</v>
      </c>
      <c r="N577">
        <v>30.332537219700605</v>
      </c>
    </row>
    <row r="578" spans="1:14" x14ac:dyDescent="0.15">
      <c r="A578" t="s">
        <v>8711</v>
      </c>
      <c r="B578" t="s">
        <v>4225</v>
      </c>
      <c r="C578" t="s">
        <v>4226</v>
      </c>
      <c r="D578" t="str">
        <f t="shared" ref="D578:D641" si="18">MID(C578,2,2)</f>
        <v>拱墅</v>
      </c>
      <c r="E578" t="str">
        <f t="shared" ref="E578:E641" si="19">MID(C578,4,FIND(")",C578)-4)</f>
        <v>桥西</v>
      </c>
      <c r="F578" t="s">
        <v>226</v>
      </c>
      <c r="G578" t="s">
        <v>23</v>
      </c>
      <c r="H578" t="s">
        <v>223</v>
      </c>
      <c r="I578">
        <v>39</v>
      </c>
      <c r="J578">
        <v>30716</v>
      </c>
      <c r="K578">
        <v>120.137994776</v>
      </c>
      <c r="L578">
        <v>30.336456098399999</v>
      </c>
      <c r="M578">
        <v>120.12682800092038</v>
      </c>
      <c r="N578">
        <v>30.332449602271151</v>
      </c>
    </row>
    <row r="579" spans="1:14" x14ac:dyDescent="0.15">
      <c r="A579" t="s">
        <v>8711</v>
      </c>
      <c r="B579" t="s">
        <v>3830</v>
      </c>
      <c r="C579" t="s">
        <v>3831</v>
      </c>
      <c r="D579" t="str">
        <f t="shared" si="18"/>
        <v>拱墅</v>
      </c>
      <c r="E579" t="str">
        <f t="shared" si="19"/>
        <v>拱宸桥</v>
      </c>
      <c r="F579" t="s">
        <v>125</v>
      </c>
      <c r="G579" t="s">
        <v>13</v>
      </c>
      <c r="H579" t="s">
        <v>131</v>
      </c>
      <c r="I579">
        <v>2514</v>
      </c>
      <c r="J579">
        <v>28153</v>
      </c>
      <c r="K579">
        <v>120.166923981</v>
      </c>
      <c r="L579">
        <v>30.335761488999999</v>
      </c>
      <c r="M579">
        <v>120.15571241397944</v>
      </c>
      <c r="N579">
        <v>30.332285264428684</v>
      </c>
    </row>
    <row r="580" spans="1:14" x14ac:dyDescent="0.15">
      <c r="A580" t="s">
        <v>8711</v>
      </c>
      <c r="B580" t="s">
        <v>8700</v>
      </c>
      <c r="C580" t="s">
        <v>8701</v>
      </c>
      <c r="D580" t="str">
        <f t="shared" si="18"/>
        <v>下沙</v>
      </c>
      <c r="E580" t="str">
        <f t="shared" si="19"/>
        <v>工业园北</v>
      </c>
      <c r="F580" t="s">
        <v>714</v>
      </c>
      <c r="G580" t="s">
        <v>534</v>
      </c>
      <c r="H580" t="s">
        <v>341</v>
      </c>
      <c r="I580">
        <v>0</v>
      </c>
      <c r="J580" s="1" t="s">
        <v>1051</v>
      </c>
      <c r="K580">
        <v>120.348227407</v>
      </c>
      <c r="L580">
        <v>30.3361511329</v>
      </c>
      <c r="M580">
        <v>120.33724337284903</v>
      </c>
      <c r="N580">
        <v>30.33227317724948</v>
      </c>
    </row>
    <row r="581" spans="1:14" x14ac:dyDescent="0.15">
      <c r="A581" t="s">
        <v>8711</v>
      </c>
      <c r="B581" t="s">
        <v>8269</v>
      </c>
      <c r="C581" t="s">
        <v>8270</v>
      </c>
      <c r="D581" t="str">
        <f t="shared" si="18"/>
        <v>萧山</v>
      </c>
      <c r="E581" t="str">
        <f t="shared" si="19"/>
        <v>义桥</v>
      </c>
      <c r="F581" t="s">
        <v>714</v>
      </c>
      <c r="G581" t="s">
        <v>534</v>
      </c>
      <c r="H581" t="s">
        <v>223</v>
      </c>
      <c r="I581">
        <v>1</v>
      </c>
      <c r="J581" s="1" t="s">
        <v>1051</v>
      </c>
      <c r="K581">
        <v>120.399799243</v>
      </c>
      <c r="L581">
        <v>30.3359399739</v>
      </c>
      <c r="M581">
        <v>120.38870415338465</v>
      </c>
      <c r="N581">
        <v>30.332267787197239</v>
      </c>
    </row>
    <row r="582" spans="1:14" x14ac:dyDescent="0.15">
      <c r="A582" t="s">
        <v>8711</v>
      </c>
      <c r="B582" t="s">
        <v>8524</v>
      </c>
      <c r="C582" t="s">
        <v>8525</v>
      </c>
      <c r="D582" t="str">
        <f t="shared" si="18"/>
        <v>下沙</v>
      </c>
      <c r="E582" t="str">
        <f t="shared" si="19"/>
        <v>大学城北</v>
      </c>
      <c r="F582" t="s">
        <v>125</v>
      </c>
      <c r="G582" t="s">
        <v>13</v>
      </c>
      <c r="H582" t="s">
        <v>431</v>
      </c>
      <c r="I582">
        <v>1787</v>
      </c>
      <c r="J582">
        <v>25521</v>
      </c>
      <c r="K582">
        <v>120.399799243</v>
      </c>
      <c r="L582">
        <v>30.3359399739</v>
      </c>
      <c r="M582">
        <v>120.38870415338465</v>
      </c>
      <c r="N582">
        <v>30.332267787197239</v>
      </c>
    </row>
    <row r="583" spans="1:14" x14ac:dyDescent="0.15">
      <c r="A583" t="s">
        <v>8711</v>
      </c>
      <c r="B583" t="s">
        <v>3876</v>
      </c>
      <c r="C583" t="s">
        <v>3877</v>
      </c>
      <c r="D583" t="str">
        <f t="shared" si="18"/>
        <v>拱墅</v>
      </c>
      <c r="E583" t="str">
        <f t="shared" si="19"/>
        <v>拱宸桥</v>
      </c>
      <c r="F583" t="s">
        <v>226</v>
      </c>
      <c r="G583" t="s">
        <v>23</v>
      </c>
      <c r="H583" t="s">
        <v>200</v>
      </c>
      <c r="I583">
        <v>962</v>
      </c>
      <c r="J583">
        <v>29065</v>
      </c>
      <c r="K583">
        <v>120.152208019</v>
      </c>
      <c r="L583">
        <v>30.335873696299998</v>
      </c>
      <c r="M583">
        <v>120.14102229081668</v>
      </c>
      <c r="N583">
        <v>30.33210456173093</v>
      </c>
    </row>
    <row r="584" spans="1:14" x14ac:dyDescent="0.15">
      <c r="A584" t="s">
        <v>8711</v>
      </c>
      <c r="B584" t="s">
        <v>530</v>
      </c>
      <c r="C584" t="s">
        <v>531</v>
      </c>
      <c r="D584" t="str">
        <f t="shared" si="18"/>
        <v>西湖</v>
      </c>
      <c r="E584" t="str">
        <f t="shared" si="19"/>
        <v>三墩</v>
      </c>
      <c r="F584" t="s">
        <v>17</v>
      </c>
      <c r="G584" t="s">
        <v>23</v>
      </c>
      <c r="H584" t="s">
        <v>341</v>
      </c>
      <c r="I584">
        <v>274</v>
      </c>
      <c r="J584">
        <v>31414</v>
      </c>
      <c r="K584">
        <v>120.089984398</v>
      </c>
      <c r="L584">
        <v>30.335635265499999</v>
      </c>
      <c r="M584">
        <v>120.07865032022737</v>
      </c>
      <c r="N584">
        <v>30.332028949984196</v>
      </c>
    </row>
    <row r="585" spans="1:14" x14ac:dyDescent="0.15">
      <c r="A585" t="s">
        <v>8711</v>
      </c>
      <c r="B585" t="s">
        <v>3998</v>
      </c>
      <c r="C585" t="s">
        <v>3999</v>
      </c>
      <c r="D585" t="str">
        <f t="shared" si="18"/>
        <v>拱墅</v>
      </c>
      <c r="E585" t="str">
        <f t="shared" si="19"/>
        <v>三墩</v>
      </c>
      <c r="F585" t="s">
        <v>54</v>
      </c>
      <c r="G585" t="s">
        <v>23</v>
      </c>
      <c r="H585" t="s">
        <v>55</v>
      </c>
      <c r="I585">
        <v>438</v>
      </c>
      <c r="J585">
        <v>26036</v>
      </c>
      <c r="K585">
        <v>120.10188439300001</v>
      </c>
      <c r="L585">
        <v>30.3358259448</v>
      </c>
      <c r="M585">
        <v>120.09061114176077</v>
      </c>
      <c r="N585">
        <v>30.331994169249285</v>
      </c>
    </row>
    <row r="586" spans="1:14" x14ac:dyDescent="0.15">
      <c r="A586" t="s">
        <v>8711</v>
      </c>
      <c r="B586" t="s">
        <v>3801</v>
      </c>
      <c r="C586" t="s">
        <v>3802</v>
      </c>
      <c r="D586" t="str">
        <f t="shared" si="18"/>
        <v>拱墅</v>
      </c>
      <c r="E586" t="str">
        <f t="shared" si="19"/>
        <v>拱宸桥</v>
      </c>
      <c r="F586" t="s">
        <v>226</v>
      </c>
      <c r="G586" t="s">
        <v>23</v>
      </c>
      <c r="H586" t="s">
        <v>40</v>
      </c>
      <c r="I586">
        <v>1136</v>
      </c>
      <c r="J586">
        <v>29549</v>
      </c>
      <c r="K586">
        <v>120.153577861</v>
      </c>
      <c r="L586">
        <v>30.335610463399998</v>
      </c>
      <c r="M586">
        <v>120.14238945742898</v>
      </c>
      <c r="N586">
        <v>30.331868973047786</v>
      </c>
    </row>
    <row r="587" spans="1:14" x14ac:dyDescent="0.15">
      <c r="A587" t="s">
        <v>8711</v>
      </c>
      <c r="B587" t="s">
        <v>8593</v>
      </c>
      <c r="C587" t="s">
        <v>8594</v>
      </c>
      <c r="D587" t="str">
        <f t="shared" si="18"/>
        <v>下沙</v>
      </c>
      <c r="E587" t="str">
        <f t="shared" si="19"/>
        <v>大学城北</v>
      </c>
      <c r="F587" t="s">
        <v>62</v>
      </c>
      <c r="G587" t="s">
        <v>156</v>
      </c>
      <c r="H587" t="s">
        <v>235</v>
      </c>
      <c r="I587">
        <v>1442</v>
      </c>
      <c r="J587">
        <v>22820</v>
      </c>
      <c r="K587">
        <v>120.402385921</v>
      </c>
      <c r="L587">
        <v>30.335487365100001</v>
      </c>
      <c r="M587">
        <v>120.39127936536975</v>
      </c>
      <c r="N587">
        <v>30.331861848312322</v>
      </c>
    </row>
    <row r="588" spans="1:14" x14ac:dyDescent="0.15">
      <c r="A588" t="s">
        <v>8711</v>
      </c>
      <c r="B588" t="s">
        <v>304</v>
      </c>
      <c r="C588" t="s">
        <v>305</v>
      </c>
      <c r="D588" t="str">
        <f t="shared" si="18"/>
        <v>西湖</v>
      </c>
      <c r="E588" t="str">
        <f t="shared" si="19"/>
        <v>三墩</v>
      </c>
      <c r="F588" t="s">
        <v>226</v>
      </c>
      <c r="G588" t="s">
        <v>23</v>
      </c>
      <c r="H588" t="s">
        <v>34</v>
      </c>
      <c r="I588">
        <v>684</v>
      </c>
      <c r="J588">
        <v>32187</v>
      </c>
      <c r="K588">
        <v>120.091905803</v>
      </c>
      <c r="L588">
        <v>30.335360528100001</v>
      </c>
      <c r="M588">
        <v>120.08058083016692</v>
      </c>
      <c r="N588">
        <v>30.331718355244803</v>
      </c>
    </row>
    <row r="589" spans="1:14" x14ac:dyDescent="0.15">
      <c r="A589" t="s">
        <v>8711</v>
      </c>
      <c r="B589" t="s">
        <v>4176</v>
      </c>
      <c r="C589" t="s">
        <v>4177</v>
      </c>
      <c r="D589" t="str">
        <f t="shared" si="18"/>
        <v>拱墅</v>
      </c>
      <c r="E589" t="str">
        <f t="shared" si="19"/>
        <v>拱宸桥</v>
      </c>
      <c r="F589" t="s">
        <v>714</v>
      </c>
      <c r="G589" t="s">
        <v>23</v>
      </c>
      <c r="H589" t="s">
        <v>163</v>
      </c>
      <c r="I589">
        <v>656</v>
      </c>
      <c r="J589">
        <v>29895</v>
      </c>
      <c r="K589">
        <v>120.16941654999999</v>
      </c>
      <c r="L589">
        <v>30.335140035199998</v>
      </c>
      <c r="M589">
        <v>120.15820264435997</v>
      </c>
      <c r="N589">
        <v>30.331706977184169</v>
      </c>
    </row>
    <row r="590" spans="1:14" x14ac:dyDescent="0.15">
      <c r="A590" t="s">
        <v>8711</v>
      </c>
      <c r="B590" t="s">
        <v>2601</v>
      </c>
      <c r="C590" t="s">
        <v>2602</v>
      </c>
      <c r="D590" t="str">
        <f t="shared" si="18"/>
        <v>下城</v>
      </c>
      <c r="E590" t="str">
        <f t="shared" si="19"/>
        <v>石桥</v>
      </c>
      <c r="F590" t="s">
        <v>226</v>
      </c>
      <c r="G590" t="s">
        <v>23</v>
      </c>
      <c r="H590" t="s">
        <v>70</v>
      </c>
      <c r="I590">
        <v>174</v>
      </c>
      <c r="J590" s="1" t="s">
        <v>1051</v>
      </c>
      <c r="K590">
        <v>120.20039377099999</v>
      </c>
      <c r="L590">
        <v>30.334938204699998</v>
      </c>
      <c r="M590">
        <v>120.18925990531852</v>
      </c>
      <c r="N590">
        <v>30.331605765532263</v>
      </c>
    </row>
    <row r="591" spans="1:14" x14ac:dyDescent="0.15">
      <c r="A591" t="s">
        <v>8711</v>
      </c>
      <c r="B591" t="s">
        <v>2019</v>
      </c>
      <c r="C591" t="s">
        <v>2020</v>
      </c>
      <c r="D591" t="str">
        <f t="shared" si="18"/>
        <v>下城</v>
      </c>
      <c r="E591" t="str">
        <f t="shared" si="19"/>
        <v>石桥</v>
      </c>
      <c r="F591" t="s">
        <v>7</v>
      </c>
      <c r="G591" t="s">
        <v>23</v>
      </c>
      <c r="H591" t="s">
        <v>185</v>
      </c>
      <c r="I591">
        <v>812</v>
      </c>
      <c r="J591">
        <v>26013</v>
      </c>
      <c r="K591">
        <v>120.20335799599999</v>
      </c>
      <c r="L591">
        <v>30.334814987400001</v>
      </c>
      <c r="M591">
        <v>120.1922424490881</v>
      </c>
      <c r="N591">
        <v>30.331447254106646</v>
      </c>
    </row>
    <row r="592" spans="1:14" x14ac:dyDescent="0.15">
      <c r="A592" t="s">
        <v>8711</v>
      </c>
      <c r="B592" t="s">
        <v>1067</v>
      </c>
      <c r="C592" t="s">
        <v>1068</v>
      </c>
      <c r="D592" t="str">
        <f t="shared" si="18"/>
        <v>西湖</v>
      </c>
      <c r="E592" t="str">
        <f t="shared" si="19"/>
        <v>三墩</v>
      </c>
      <c r="F592" t="s">
        <v>62</v>
      </c>
      <c r="G592" t="s">
        <v>23</v>
      </c>
      <c r="H592" t="s">
        <v>200</v>
      </c>
      <c r="I592">
        <v>4576</v>
      </c>
      <c r="J592" s="1" t="s">
        <v>1051</v>
      </c>
      <c r="K592">
        <v>120.07441190900001</v>
      </c>
      <c r="L592">
        <v>30.334746659299999</v>
      </c>
      <c r="M592">
        <v>120.06302943228016</v>
      </c>
      <c r="N592">
        <v>30.331365433842468</v>
      </c>
    </row>
    <row r="593" spans="1:14" x14ac:dyDescent="0.15">
      <c r="A593" t="s">
        <v>8711</v>
      </c>
      <c r="B593" t="s">
        <v>8698</v>
      </c>
      <c r="C593" t="s">
        <v>8699</v>
      </c>
      <c r="D593" t="str">
        <f t="shared" si="18"/>
        <v>下沙</v>
      </c>
      <c r="E593" t="str">
        <f t="shared" si="19"/>
        <v>工业园北</v>
      </c>
      <c r="F593" t="s">
        <v>714</v>
      </c>
      <c r="G593" t="s">
        <v>534</v>
      </c>
      <c r="H593" t="s">
        <v>200</v>
      </c>
      <c r="I593">
        <v>0</v>
      </c>
      <c r="J593" s="1" t="s">
        <v>1051</v>
      </c>
      <c r="K593">
        <v>120.35788928700001</v>
      </c>
      <c r="L593">
        <v>30.335284305199998</v>
      </c>
      <c r="M593">
        <v>120.34692109449752</v>
      </c>
      <c r="N593">
        <v>30.331272311510361</v>
      </c>
    </row>
    <row r="594" spans="1:14" x14ac:dyDescent="0.15">
      <c r="A594" t="s">
        <v>8711</v>
      </c>
      <c r="B594" t="s">
        <v>4180</v>
      </c>
      <c r="C594" t="s">
        <v>4181</v>
      </c>
      <c r="D594" t="str">
        <f t="shared" si="18"/>
        <v>拱墅</v>
      </c>
      <c r="E594" t="str">
        <f t="shared" si="19"/>
        <v>三墩</v>
      </c>
      <c r="F594" t="s">
        <v>17</v>
      </c>
      <c r="G594" t="s">
        <v>8</v>
      </c>
      <c r="H594" t="s">
        <v>34</v>
      </c>
      <c r="I594">
        <v>1098</v>
      </c>
      <c r="J594">
        <v>25627</v>
      </c>
      <c r="K594">
        <v>120.0983282</v>
      </c>
      <c r="L594">
        <v>30.335026628600001</v>
      </c>
      <c r="M594">
        <v>120.0870360881475</v>
      </c>
      <c r="N594">
        <v>30.331261481118407</v>
      </c>
    </row>
    <row r="595" spans="1:14" x14ac:dyDescent="0.15">
      <c r="A595" t="s">
        <v>8711</v>
      </c>
      <c r="B595" t="s">
        <v>4317</v>
      </c>
      <c r="C595" t="s">
        <v>4318</v>
      </c>
      <c r="D595" t="str">
        <f t="shared" si="18"/>
        <v>拱墅</v>
      </c>
      <c r="E595" t="str">
        <f t="shared" si="19"/>
        <v>桥西</v>
      </c>
      <c r="F595" t="s">
        <v>714</v>
      </c>
      <c r="G595" t="s">
        <v>23</v>
      </c>
      <c r="H595" t="s">
        <v>55</v>
      </c>
      <c r="I595">
        <v>1213</v>
      </c>
      <c r="J595" s="1" t="s">
        <v>1051</v>
      </c>
      <c r="K595">
        <v>120.13652341300001</v>
      </c>
      <c r="L595">
        <v>30.334996251100002</v>
      </c>
      <c r="M595">
        <v>120.12535712581111</v>
      </c>
      <c r="N595">
        <v>30.330973314211867</v>
      </c>
    </row>
    <row r="596" spans="1:14" x14ac:dyDescent="0.15">
      <c r="A596" t="s">
        <v>8711</v>
      </c>
      <c r="B596" t="s">
        <v>4071</v>
      </c>
      <c r="C596" t="s">
        <v>4072</v>
      </c>
      <c r="D596" t="str">
        <f t="shared" si="18"/>
        <v>拱墅</v>
      </c>
      <c r="E596" t="str">
        <f t="shared" si="19"/>
        <v>三墩</v>
      </c>
      <c r="F596" t="s">
        <v>47</v>
      </c>
      <c r="G596" t="s">
        <v>23</v>
      </c>
      <c r="H596" t="s">
        <v>223</v>
      </c>
      <c r="I596">
        <v>296</v>
      </c>
      <c r="J596">
        <v>17529</v>
      </c>
      <c r="K596">
        <v>120.099584804</v>
      </c>
      <c r="L596">
        <v>30.334509599499999</v>
      </c>
      <c r="M596">
        <v>120.08829937221213</v>
      </c>
      <c r="N596">
        <v>30.330720689701565</v>
      </c>
    </row>
    <row r="597" spans="1:14" x14ac:dyDescent="0.15">
      <c r="A597" t="s">
        <v>8711</v>
      </c>
      <c r="B597" t="s">
        <v>1821</v>
      </c>
      <c r="C597" t="s">
        <v>1822</v>
      </c>
      <c r="D597" t="str">
        <f t="shared" si="18"/>
        <v>西湖</v>
      </c>
      <c r="E597" t="str">
        <f t="shared" si="19"/>
        <v>三墩</v>
      </c>
      <c r="F597" t="s">
        <v>714</v>
      </c>
      <c r="G597" t="s">
        <v>534</v>
      </c>
      <c r="H597" t="s">
        <v>223</v>
      </c>
      <c r="I597">
        <v>1</v>
      </c>
      <c r="J597" s="1" t="s">
        <v>1051</v>
      </c>
      <c r="K597">
        <v>120.073522841</v>
      </c>
      <c r="L597">
        <v>30.333783522200001</v>
      </c>
      <c r="M597">
        <v>120.06213936782238</v>
      </c>
      <c r="N597">
        <v>30.330410018140551</v>
      </c>
    </row>
    <row r="598" spans="1:14" x14ac:dyDescent="0.15">
      <c r="A598" t="s">
        <v>8711</v>
      </c>
      <c r="B598" t="s">
        <v>2304</v>
      </c>
      <c r="C598" t="s">
        <v>2305</v>
      </c>
      <c r="D598" t="str">
        <f t="shared" si="18"/>
        <v>下城</v>
      </c>
      <c r="E598" t="str">
        <f t="shared" si="19"/>
        <v>石桥</v>
      </c>
      <c r="F598" t="s">
        <v>231</v>
      </c>
      <c r="G598" t="s">
        <v>23</v>
      </c>
      <c r="H598" t="s">
        <v>188</v>
      </c>
      <c r="I598">
        <v>623</v>
      </c>
      <c r="J598">
        <v>27939</v>
      </c>
      <c r="K598">
        <v>120.200489531</v>
      </c>
      <c r="L598">
        <v>30.3337213947</v>
      </c>
      <c r="M598">
        <v>120.18935623127078</v>
      </c>
      <c r="N598">
        <v>30.330388055409472</v>
      </c>
    </row>
    <row r="599" spans="1:14" x14ac:dyDescent="0.15">
      <c r="A599" t="s">
        <v>8711</v>
      </c>
      <c r="B599" t="s">
        <v>8639</v>
      </c>
      <c r="C599" t="s">
        <v>8640</v>
      </c>
      <c r="D599" t="str">
        <f t="shared" si="18"/>
        <v>下沙</v>
      </c>
      <c r="E599" t="str">
        <f t="shared" si="19"/>
        <v>大学城北</v>
      </c>
      <c r="F599" t="s">
        <v>62</v>
      </c>
      <c r="G599" t="s">
        <v>8</v>
      </c>
      <c r="H599" t="s">
        <v>44</v>
      </c>
      <c r="I599">
        <v>596</v>
      </c>
      <c r="J599">
        <v>24333</v>
      </c>
      <c r="K599">
        <v>120.396174671</v>
      </c>
      <c r="L599">
        <v>30.3340982695</v>
      </c>
      <c r="M599">
        <v>120.38509669867388</v>
      </c>
      <c r="N599">
        <v>30.330359759386926</v>
      </c>
    </row>
    <row r="600" spans="1:14" x14ac:dyDescent="0.15">
      <c r="A600" t="s">
        <v>8711</v>
      </c>
      <c r="B600" t="s">
        <v>3755</v>
      </c>
      <c r="C600" t="s">
        <v>3756</v>
      </c>
      <c r="D600" t="str">
        <f t="shared" si="18"/>
        <v>拱墅</v>
      </c>
      <c r="E600" t="str">
        <f t="shared" si="19"/>
        <v>拱宸桥</v>
      </c>
      <c r="F600" t="s">
        <v>226</v>
      </c>
      <c r="G600" t="s">
        <v>23</v>
      </c>
      <c r="H600" t="s">
        <v>166</v>
      </c>
      <c r="I600">
        <v>2054</v>
      </c>
      <c r="J600">
        <v>29278</v>
      </c>
      <c r="K600">
        <v>120.15101212099999</v>
      </c>
      <c r="L600">
        <v>30.334041514999999</v>
      </c>
      <c r="M600">
        <v>120.13982874629018</v>
      </c>
      <c r="N600">
        <v>30.330248871305518</v>
      </c>
    </row>
    <row r="601" spans="1:14" x14ac:dyDescent="0.15">
      <c r="A601" t="s">
        <v>8711</v>
      </c>
      <c r="B601" t="s">
        <v>1335</v>
      </c>
      <c r="C601" t="s">
        <v>1336</v>
      </c>
      <c r="D601" t="str">
        <f t="shared" si="18"/>
        <v>西湖</v>
      </c>
      <c r="E601" t="str">
        <f t="shared" si="19"/>
        <v>三墩</v>
      </c>
      <c r="F601" t="s">
        <v>54</v>
      </c>
      <c r="G601" t="s">
        <v>23</v>
      </c>
      <c r="H601" t="s">
        <v>89</v>
      </c>
      <c r="I601">
        <v>642</v>
      </c>
      <c r="J601" s="1" t="s">
        <v>1051</v>
      </c>
      <c r="K601">
        <v>120.086070044</v>
      </c>
      <c r="L601">
        <v>30.333708293499999</v>
      </c>
      <c r="M601">
        <v>120.07471912096557</v>
      </c>
      <c r="N601">
        <v>30.330171719149607</v>
      </c>
    </row>
    <row r="602" spans="1:14" x14ac:dyDescent="0.15">
      <c r="A602" t="s">
        <v>8711</v>
      </c>
      <c r="B602" t="s">
        <v>8673</v>
      </c>
      <c r="C602" t="s">
        <v>8674</v>
      </c>
      <c r="D602" t="str">
        <f t="shared" si="18"/>
        <v>下沙</v>
      </c>
      <c r="E602" t="str">
        <f t="shared" si="19"/>
        <v>工业园北</v>
      </c>
      <c r="F602" t="s">
        <v>22</v>
      </c>
      <c r="G602" t="s">
        <v>23</v>
      </c>
      <c r="H602" t="s">
        <v>341</v>
      </c>
      <c r="I602">
        <v>857</v>
      </c>
      <c r="J602" s="1" t="s">
        <v>1051</v>
      </c>
      <c r="K602">
        <v>120.351005595</v>
      </c>
      <c r="L602">
        <v>30.333635446999999</v>
      </c>
      <c r="M602">
        <v>120.34002776398489</v>
      </c>
      <c r="N602">
        <v>30.329712142857979</v>
      </c>
    </row>
    <row r="603" spans="1:14" x14ac:dyDescent="0.15">
      <c r="A603" t="s">
        <v>8711</v>
      </c>
      <c r="B603" t="s">
        <v>576</v>
      </c>
      <c r="C603" t="s">
        <v>577</v>
      </c>
      <c r="D603" t="str">
        <f t="shared" si="18"/>
        <v>西湖</v>
      </c>
      <c r="E603" t="str">
        <f t="shared" si="19"/>
        <v>三墩</v>
      </c>
      <c r="F603" t="s">
        <v>66</v>
      </c>
      <c r="G603" t="s">
        <v>23</v>
      </c>
      <c r="H603" t="s">
        <v>55</v>
      </c>
      <c r="I603">
        <v>453</v>
      </c>
      <c r="J603">
        <v>27938</v>
      </c>
      <c r="K603">
        <v>120.09542194799999</v>
      </c>
      <c r="L603">
        <v>30.333386732299999</v>
      </c>
      <c r="M603">
        <v>120.08411460621939</v>
      </c>
      <c r="N603">
        <v>30.32967754749027</v>
      </c>
    </row>
    <row r="604" spans="1:14" x14ac:dyDescent="0.15">
      <c r="A604" t="s">
        <v>8711</v>
      </c>
      <c r="B604" t="s">
        <v>2501</v>
      </c>
      <c r="C604" t="s">
        <v>2502</v>
      </c>
      <c r="D604" t="str">
        <f t="shared" si="18"/>
        <v>下城</v>
      </c>
      <c r="E604" t="str">
        <f t="shared" si="19"/>
        <v>石桥</v>
      </c>
      <c r="F604" t="s">
        <v>714</v>
      </c>
      <c r="G604" t="s">
        <v>534</v>
      </c>
      <c r="H604" t="s">
        <v>341</v>
      </c>
      <c r="I604">
        <v>18</v>
      </c>
      <c r="J604">
        <v>25765</v>
      </c>
      <c r="K604">
        <v>120.202215479</v>
      </c>
      <c r="L604">
        <v>30.3329839003</v>
      </c>
      <c r="M604">
        <v>120.1910926670047</v>
      </c>
      <c r="N604">
        <v>30.329630705177355</v>
      </c>
    </row>
    <row r="605" spans="1:14" x14ac:dyDescent="0.15">
      <c r="A605" t="s">
        <v>8711</v>
      </c>
      <c r="B605" t="s">
        <v>4211</v>
      </c>
      <c r="C605" t="s">
        <v>4212</v>
      </c>
      <c r="D605" t="str">
        <f t="shared" si="18"/>
        <v>拱墅</v>
      </c>
      <c r="E605" t="str">
        <f t="shared" si="19"/>
        <v>申花</v>
      </c>
      <c r="F605" t="s">
        <v>66</v>
      </c>
      <c r="G605" t="s">
        <v>23</v>
      </c>
      <c r="H605" t="s">
        <v>163</v>
      </c>
      <c r="I605">
        <v>292</v>
      </c>
      <c r="J605">
        <v>20767</v>
      </c>
      <c r="K605">
        <v>120.112065544</v>
      </c>
      <c r="L605">
        <v>30.333592885600002</v>
      </c>
      <c r="M605">
        <v>120.10084329990936</v>
      </c>
      <c r="N605">
        <v>30.329600420515675</v>
      </c>
    </row>
    <row r="606" spans="1:14" x14ac:dyDescent="0.15">
      <c r="A606" t="s">
        <v>8711</v>
      </c>
      <c r="B606" t="s">
        <v>3910</v>
      </c>
      <c r="C606" t="s">
        <v>3911</v>
      </c>
      <c r="D606" t="str">
        <f t="shared" si="18"/>
        <v>拱墅</v>
      </c>
      <c r="E606" t="str">
        <f t="shared" si="19"/>
        <v>拱宸桥</v>
      </c>
      <c r="F606" t="s">
        <v>33</v>
      </c>
      <c r="G606" t="s">
        <v>23</v>
      </c>
      <c r="H606" t="s">
        <v>185</v>
      </c>
      <c r="I606">
        <v>1121</v>
      </c>
      <c r="J606">
        <v>28418</v>
      </c>
      <c r="K606">
        <v>120.14954925399999</v>
      </c>
      <c r="L606">
        <v>30.333361051499999</v>
      </c>
      <c r="M606">
        <v>120.13836857376019</v>
      </c>
      <c r="N606">
        <v>30.329540036868117</v>
      </c>
    </row>
    <row r="607" spans="1:14" x14ac:dyDescent="0.15">
      <c r="A607" t="s">
        <v>8711</v>
      </c>
      <c r="B607" t="s">
        <v>8692</v>
      </c>
      <c r="C607" t="s">
        <v>8693</v>
      </c>
      <c r="D607" t="str">
        <f t="shared" si="18"/>
        <v>下沙</v>
      </c>
      <c r="E607" t="str">
        <f t="shared" si="19"/>
        <v>工业园北</v>
      </c>
      <c r="F607" t="s">
        <v>714</v>
      </c>
      <c r="G607" t="s">
        <v>534</v>
      </c>
      <c r="H607" t="s">
        <v>268</v>
      </c>
      <c r="I607">
        <v>0</v>
      </c>
      <c r="J607" s="1" t="s">
        <v>1051</v>
      </c>
      <c r="K607">
        <v>120.354086915</v>
      </c>
      <c r="L607">
        <v>30.333488389500001</v>
      </c>
      <c r="M607">
        <v>120.34311446329355</v>
      </c>
      <c r="N607">
        <v>30.32952074959411</v>
      </c>
    </row>
    <row r="608" spans="1:14" x14ac:dyDescent="0.15">
      <c r="A608" t="s">
        <v>8711</v>
      </c>
      <c r="B608" t="s">
        <v>3970</v>
      </c>
      <c r="C608" t="s">
        <v>3971</v>
      </c>
      <c r="D608" t="str">
        <f t="shared" si="18"/>
        <v>拱墅</v>
      </c>
      <c r="E608" t="str">
        <f t="shared" si="19"/>
        <v>桥西</v>
      </c>
      <c r="F608" t="s">
        <v>33</v>
      </c>
      <c r="G608" t="s">
        <v>23</v>
      </c>
      <c r="H608" t="s">
        <v>163</v>
      </c>
      <c r="I608">
        <v>364</v>
      </c>
      <c r="J608">
        <v>37533</v>
      </c>
      <c r="K608">
        <v>120.141867191</v>
      </c>
      <c r="L608">
        <v>30.333358024100001</v>
      </c>
      <c r="M608">
        <v>120.13069774248682</v>
      </c>
      <c r="N608">
        <v>30.329404166857667</v>
      </c>
    </row>
    <row r="609" spans="1:14" x14ac:dyDescent="0.15">
      <c r="A609" t="s">
        <v>8711</v>
      </c>
      <c r="B609" t="s">
        <v>2597</v>
      </c>
      <c r="C609" t="s">
        <v>2598</v>
      </c>
      <c r="D609" t="str">
        <f t="shared" si="18"/>
        <v>下城</v>
      </c>
      <c r="E609" t="str">
        <f t="shared" si="19"/>
        <v>石桥</v>
      </c>
      <c r="F609" t="s">
        <v>47</v>
      </c>
      <c r="G609" t="s">
        <v>23</v>
      </c>
      <c r="H609" t="s">
        <v>70</v>
      </c>
      <c r="I609">
        <v>330</v>
      </c>
      <c r="J609" s="1" t="s">
        <v>1051</v>
      </c>
      <c r="K609">
        <v>120.204732978</v>
      </c>
      <c r="L609">
        <v>30.332788555299999</v>
      </c>
      <c r="M609">
        <v>120.19362628577704</v>
      </c>
      <c r="N609">
        <v>30.329402676926151</v>
      </c>
    </row>
    <row r="610" spans="1:14" x14ac:dyDescent="0.15">
      <c r="A610" t="s">
        <v>8711</v>
      </c>
      <c r="B610" t="s">
        <v>4327</v>
      </c>
      <c r="C610" t="s">
        <v>4328</v>
      </c>
      <c r="D610" t="str">
        <f t="shared" si="18"/>
        <v>拱墅</v>
      </c>
      <c r="E610" t="str">
        <f t="shared" si="19"/>
        <v>桥西</v>
      </c>
      <c r="F610" t="s">
        <v>2613</v>
      </c>
      <c r="G610" t="s">
        <v>23</v>
      </c>
      <c r="H610" t="s">
        <v>368</v>
      </c>
      <c r="I610">
        <v>1708</v>
      </c>
      <c r="J610" s="1" t="s">
        <v>1051</v>
      </c>
      <c r="K610">
        <v>120.14361774299999</v>
      </c>
      <c r="L610">
        <v>30.3332199677</v>
      </c>
      <c r="M610">
        <v>120.13244631257268</v>
      </c>
      <c r="N610">
        <v>30.329293373793362</v>
      </c>
    </row>
    <row r="611" spans="1:14" x14ac:dyDescent="0.15">
      <c r="A611" t="s">
        <v>8711</v>
      </c>
      <c r="B611" t="s">
        <v>3996</v>
      </c>
      <c r="C611" t="s">
        <v>3997</v>
      </c>
      <c r="D611" t="str">
        <f t="shared" si="18"/>
        <v>拱墅</v>
      </c>
      <c r="E611" t="str">
        <f t="shared" si="19"/>
        <v>三墩</v>
      </c>
      <c r="F611" t="s">
        <v>47</v>
      </c>
      <c r="G611" t="s">
        <v>23</v>
      </c>
      <c r="H611" t="s">
        <v>185</v>
      </c>
      <c r="I611">
        <v>678</v>
      </c>
      <c r="J611">
        <v>26215</v>
      </c>
      <c r="K611">
        <v>120.09884147</v>
      </c>
      <c r="L611">
        <v>30.333019846199999</v>
      </c>
      <c r="M611">
        <v>120.08755203902395</v>
      </c>
      <c r="N611">
        <v>30.329245159348226</v>
      </c>
    </row>
    <row r="612" spans="1:14" x14ac:dyDescent="0.15">
      <c r="A612" t="s">
        <v>8711</v>
      </c>
      <c r="B612" t="s">
        <v>3803</v>
      </c>
      <c r="C612" t="s">
        <v>3804</v>
      </c>
      <c r="D612" t="str">
        <f t="shared" si="18"/>
        <v>拱墅</v>
      </c>
      <c r="E612" t="str">
        <f t="shared" si="19"/>
        <v>拱宸桥</v>
      </c>
      <c r="F612" t="s">
        <v>54</v>
      </c>
      <c r="G612" t="s">
        <v>23</v>
      </c>
      <c r="H612" t="s">
        <v>431</v>
      </c>
      <c r="I612">
        <v>1303</v>
      </c>
      <c r="J612">
        <v>31857</v>
      </c>
      <c r="K612">
        <v>120.14688573399999</v>
      </c>
      <c r="L612">
        <v>30.3330989938</v>
      </c>
      <c r="M612">
        <v>120.13570961173372</v>
      </c>
      <c r="N612">
        <v>30.329228375244345</v>
      </c>
    </row>
    <row r="613" spans="1:14" x14ac:dyDescent="0.15">
      <c r="A613" t="s">
        <v>8711</v>
      </c>
      <c r="B613" t="s">
        <v>3738</v>
      </c>
      <c r="C613" t="s">
        <v>3739</v>
      </c>
      <c r="D613" t="str">
        <f t="shared" si="18"/>
        <v>拱墅</v>
      </c>
      <c r="E613" t="str">
        <f t="shared" si="19"/>
        <v>桥西</v>
      </c>
      <c r="F613" t="s">
        <v>7</v>
      </c>
      <c r="G613" t="s">
        <v>23</v>
      </c>
      <c r="H613" t="s">
        <v>163</v>
      </c>
      <c r="I613">
        <v>753</v>
      </c>
      <c r="J613">
        <v>34692</v>
      </c>
      <c r="K613">
        <v>120.14037007500001</v>
      </c>
      <c r="L613">
        <v>30.333192585999999</v>
      </c>
      <c r="M613">
        <v>120.12920195881198</v>
      </c>
      <c r="N613">
        <v>30.329217163525364</v>
      </c>
    </row>
    <row r="614" spans="1:14" x14ac:dyDescent="0.15">
      <c r="A614" t="s">
        <v>8711</v>
      </c>
      <c r="B614" t="s">
        <v>3870</v>
      </c>
      <c r="C614" t="s">
        <v>3871</v>
      </c>
      <c r="D614" t="str">
        <f t="shared" si="18"/>
        <v>拱墅</v>
      </c>
      <c r="E614" t="str">
        <f t="shared" si="19"/>
        <v>拱宸桥</v>
      </c>
      <c r="F614" t="s">
        <v>226</v>
      </c>
      <c r="G614" t="s">
        <v>23</v>
      </c>
      <c r="H614" t="s">
        <v>153</v>
      </c>
      <c r="I614">
        <v>1046</v>
      </c>
      <c r="J614">
        <v>30661</v>
      </c>
      <c r="K614">
        <v>120.15266994300001</v>
      </c>
      <c r="L614">
        <v>30.3329393241</v>
      </c>
      <c r="M614">
        <v>120.14148330957215</v>
      </c>
      <c r="N614">
        <v>30.329179799760471</v>
      </c>
    </row>
    <row r="615" spans="1:14" x14ac:dyDescent="0.15">
      <c r="A615" t="s">
        <v>8711</v>
      </c>
      <c r="B615" t="s">
        <v>3979</v>
      </c>
      <c r="C615" t="s">
        <v>3980</v>
      </c>
      <c r="D615" t="str">
        <f t="shared" si="18"/>
        <v>拱墅</v>
      </c>
      <c r="E615" t="str">
        <f t="shared" si="19"/>
        <v>桥西</v>
      </c>
      <c r="F615" t="s">
        <v>226</v>
      </c>
      <c r="G615" t="s">
        <v>23</v>
      </c>
      <c r="H615" t="s">
        <v>235</v>
      </c>
      <c r="I615">
        <v>582</v>
      </c>
      <c r="J615">
        <v>32341</v>
      </c>
      <c r="K615">
        <v>120.130457311</v>
      </c>
      <c r="L615">
        <v>30.333145345799998</v>
      </c>
      <c r="M615">
        <v>120.11928826010769</v>
      </c>
      <c r="N615">
        <v>30.329075045260183</v>
      </c>
    </row>
    <row r="616" spans="1:14" x14ac:dyDescent="0.15">
      <c r="A616" t="s">
        <v>8711</v>
      </c>
      <c r="B616" t="s">
        <v>3965</v>
      </c>
      <c r="C616" t="s">
        <v>3871</v>
      </c>
      <c r="D616" t="str">
        <f t="shared" si="18"/>
        <v>拱墅</v>
      </c>
      <c r="E616" t="str">
        <f t="shared" si="19"/>
        <v>拱宸桥</v>
      </c>
      <c r="F616" t="s">
        <v>348</v>
      </c>
      <c r="G616" t="s">
        <v>23</v>
      </c>
      <c r="H616" t="s">
        <v>9</v>
      </c>
      <c r="I616">
        <v>837</v>
      </c>
      <c r="J616">
        <v>26768</v>
      </c>
      <c r="K616">
        <v>120.154494845</v>
      </c>
      <c r="L616">
        <v>30.332638923800001</v>
      </c>
      <c r="M616">
        <v>120.14330457245728</v>
      </c>
      <c r="N616">
        <v>30.328916437677542</v>
      </c>
    </row>
    <row r="617" spans="1:14" x14ac:dyDescent="0.15">
      <c r="A617" t="s">
        <v>8711</v>
      </c>
      <c r="B617" t="s">
        <v>6942</v>
      </c>
      <c r="C617" t="s">
        <v>6943</v>
      </c>
      <c r="D617" t="str">
        <f t="shared" si="18"/>
        <v>余杭</v>
      </c>
      <c r="E617" t="str">
        <f t="shared" si="19"/>
        <v>未来科技城</v>
      </c>
      <c r="F617" t="s">
        <v>2613</v>
      </c>
      <c r="G617" t="s">
        <v>527</v>
      </c>
      <c r="H617" t="s">
        <v>248</v>
      </c>
      <c r="I617">
        <v>998</v>
      </c>
      <c r="J617" s="1" t="s">
        <v>1051</v>
      </c>
      <c r="K617">
        <v>120.253115537</v>
      </c>
      <c r="L617">
        <v>30.332773840400002</v>
      </c>
      <c r="M617">
        <v>120.24223761567191</v>
      </c>
      <c r="N617">
        <v>30.328886064947884</v>
      </c>
    </row>
    <row r="618" spans="1:14" x14ac:dyDescent="0.15">
      <c r="A618" t="s">
        <v>8711</v>
      </c>
      <c r="B618" t="s">
        <v>2084</v>
      </c>
      <c r="C618" t="s">
        <v>2085</v>
      </c>
      <c r="D618" t="str">
        <f t="shared" si="18"/>
        <v>下城</v>
      </c>
      <c r="E618" t="str">
        <f t="shared" si="19"/>
        <v>三塘</v>
      </c>
      <c r="F618" t="s">
        <v>62</v>
      </c>
      <c r="G618" t="s">
        <v>23</v>
      </c>
      <c r="H618" t="s">
        <v>268</v>
      </c>
      <c r="I618">
        <v>667</v>
      </c>
      <c r="J618">
        <v>33617</v>
      </c>
      <c r="K618">
        <v>120.19002371400001</v>
      </c>
      <c r="L618">
        <v>30.332130549799999</v>
      </c>
      <c r="M618">
        <v>120.1788385413149</v>
      </c>
      <c r="N618">
        <v>30.328865091693888</v>
      </c>
    </row>
    <row r="619" spans="1:14" x14ac:dyDescent="0.15">
      <c r="A619" t="s">
        <v>8711</v>
      </c>
      <c r="B619" t="s">
        <v>679</v>
      </c>
      <c r="C619" t="s">
        <v>680</v>
      </c>
      <c r="D619" t="str">
        <f t="shared" si="18"/>
        <v>西湖</v>
      </c>
      <c r="E619" t="str">
        <f t="shared" si="19"/>
        <v>三墩</v>
      </c>
      <c r="F619" t="s">
        <v>54</v>
      </c>
      <c r="G619" t="s">
        <v>23</v>
      </c>
      <c r="H619" t="s">
        <v>672</v>
      </c>
      <c r="I619">
        <v>1852</v>
      </c>
      <c r="J619">
        <v>30426</v>
      </c>
      <c r="K619">
        <v>120.08324544</v>
      </c>
      <c r="L619">
        <v>30.332304145599998</v>
      </c>
      <c r="M619">
        <v>120.07188392384954</v>
      </c>
      <c r="N619">
        <v>30.328813577530003</v>
      </c>
    </row>
    <row r="620" spans="1:14" x14ac:dyDescent="0.15">
      <c r="A620" t="s">
        <v>8711</v>
      </c>
      <c r="B620" t="s">
        <v>8617</v>
      </c>
      <c r="C620" t="s">
        <v>8618</v>
      </c>
      <c r="D620" t="str">
        <f t="shared" si="18"/>
        <v>下沙</v>
      </c>
      <c r="E620" t="str">
        <f t="shared" si="19"/>
        <v>工业园北</v>
      </c>
      <c r="F620" t="s">
        <v>12</v>
      </c>
      <c r="G620" t="s">
        <v>23</v>
      </c>
      <c r="H620" t="s">
        <v>89</v>
      </c>
      <c r="I620">
        <v>1360</v>
      </c>
      <c r="J620">
        <v>25975</v>
      </c>
      <c r="K620">
        <v>120.34675056899999</v>
      </c>
      <c r="L620">
        <v>30.332553712300001</v>
      </c>
      <c r="M620">
        <v>120.33576281801477</v>
      </c>
      <c r="N620">
        <v>30.328702332647691</v>
      </c>
    </row>
    <row r="621" spans="1:14" x14ac:dyDescent="0.15">
      <c r="A621" t="s">
        <v>8711</v>
      </c>
      <c r="B621" t="s">
        <v>8704</v>
      </c>
      <c r="C621" t="s">
        <v>8705</v>
      </c>
      <c r="D621" t="str">
        <f t="shared" si="18"/>
        <v>下沙</v>
      </c>
      <c r="E621" t="str">
        <f t="shared" si="19"/>
        <v>大学城北</v>
      </c>
      <c r="F621" t="s">
        <v>714</v>
      </c>
      <c r="G621" t="s">
        <v>534</v>
      </c>
      <c r="H621" t="s">
        <v>34</v>
      </c>
      <c r="I621">
        <v>1394</v>
      </c>
      <c r="J621" s="1" t="s">
        <v>1051</v>
      </c>
      <c r="K621">
        <v>120.388337206</v>
      </c>
      <c r="L621">
        <v>30.332559610299999</v>
      </c>
      <c r="M621">
        <v>120.37729700108198</v>
      </c>
      <c r="N621">
        <v>30.328683112615476</v>
      </c>
    </row>
    <row r="622" spans="1:14" x14ac:dyDescent="0.15">
      <c r="A622" t="s">
        <v>8711</v>
      </c>
      <c r="B622" t="s">
        <v>3118</v>
      </c>
      <c r="C622" t="s">
        <v>3119</v>
      </c>
      <c r="D622" t="str">
        <f t="shared" si="18"/>
        <v>江干</v>
      </c>
      <c r="E622" t="str">
        <f t="shared" si="19"/>
        <v>九堡</v>
      </c>
      <c r="F622" t="s">
        <v>12</v>
      </c>
      <c r="G622" t="s">
        <v>23</v>
      </c>
      <c r="H622" t="s">
        <v>188</v>
      </c>
      <c r="I622">
        <v>916</v>
      </c>
      <c r="J622">
        <v>29079</v>
      </c>
      <c r="K622">
        <v>120.277057806</v>
      </c>
      <c r="L622">
        <v>30.332201205499999</v>
      </c>
      <c r="M622">
        <v>120.2660999958789</v>
      </c>
      <c r="N622">
        <v>30.328655224152818</v>
      </c>
    </row>
    <row r="623" spans="1:14" x14ac:dyDescent="0.15">
      <c r="A623" t="s">
        <v>8711</v>
      </c>
      <c r="B623" t="s">
        <v>4359</v>
      </c>
      <c r="C623" t="s">
        <v>4360</v>
      </c>
      <c r="D623" t="str">
        <f t="shared" si="18"/>
        <v>拱墅</v>
      </c>
      <c r="E623" t="str">
        <f t="shared" si="19"/>
        <v>拱宸桥</v>
      </c>
      <c r="F623" t="s">
        <v>714</v>
      </c>
      <c r="G623" t="s">
        <v>23</v>
      </c>
      <c r="H623" t="s">
        <v>248</v>
      </c>
      <c r="I623">
        <v>3</v>
      </c>
      <c r="J623" s="1" t="s">
        <v>1051</v>
      </c>
      <c r="K623">
        <v>120.156886141</v>
      </c>
      <c r="L623">
        <v>30.332052220200001</v>
      </c>
      <c r="M623">
        <v>120.14569105251061</v>
      </c>
      <c r="N623">
        <v>30.328378848033964</v>
      </c>
    </row>
    <row r="624" spans="1:14" x14ac:dyDescent="0.15">
      <c r="A624" t="s">
        <v>8711</v>
      </c>
      <c r="B624" t="s">
        <v>1103</v>
      </c>
      <c r="C624" t="s">
        <v>1104</v>
      </c>
      <c r="D624" t="str">
        <f t="shared" si="18"/>
        <v>西湖</v>
      </c>
      <c r="E624" t="str">
        <f t="shared" si="19"/>
        <v>三墩</v>
      </c>
      <c r="F624" t="s">
        <v>109</v>
      </c>
      <c r="G624" t="s">
        <v>23</v>
      </c>
      <c r="H624" t="s">
        <v>223</v>
      </c>
      <c r="I624">
        <v>60</v>
      </c>
      <c r="J624" s="1" t="s">
        <v>1051</v>
      </c>
      <c r="K624">
        <v>120.09567903999999</v>
      </c>
      <c r="L624">
        <v>30.332090924700001</v>
      </c>
      <c r="M624">
        <v>120.08437291362434</v>
      </c>
      <c r="N624">
        <v>30.328376912766245</v>
      </c>
    </row>
    <row r="625" spans="1:14" x14ac:dyDescent="0.15">
      <c r="A625" t="s">
        <v>8711</v>
      </c>
      <c r="B625" t="s">
        <v>394</v>
      </c>
      <c r="C625" t="s">
        <v>395</v>
      </c>
      <c r="D625" t="str">
        <f t="shared" si="18"/>
        <v>西湖</v>
      </c>
      <c r="E625" t="str">
        <f t="shared" si="19"/>
        <v>三墩</v>
      </c>
      <c r="F625" t="s">
        <v>66</v>
      </c>
      <c r="G625" t="s">
        <v>8</v>
      </c>
      <c r="H625" t="s">
        <v>85</v>
      </c>
      <c r="I625">
        <v>914</v>
      </c>
      <c r="J625">
        <v>29687</v>
      </c>
      <c r="K625">
        <v>120.09793994</v>
      </c>
      <c r="L625">
        <v>30.332100838700001</v>
      </c>
      <c r="M625">
        <v>120.08664564669927</v>
      </c>
      <c r="N625">
        <v>30.328343410759917</v>
      </c>
    </row>
    <row r="626" spans="1:14" x14ac:dyDescent="0.15">
      <c r="A626" t="s">
        <v>8711</v>
      </c>
      <c r="B626" t="s">
        <v>169</v>
      </c>
      <c r="C626" t="s">
        <v>170</v>
      </c>
      <c r="D626" t="str">
        <f t="shared" si="18"/>
        <v>西湖</v>
      </c>
      <c r="E626" t="str">
        <f t="shared" si="19"/>
        <v>三墩</v>
      </c>
      <c r="F626" t="s">
        <v>62</v>
      </c>
      <c r="G626" t="s">
        <v>23</v>
      </c>
      <c r="H626" t="s">
        <v>171</v>
      </c>
      <c r="I626">
        <v>2017</v>
      </c>
      <c r="J626">
        <v>33694</v>
      </c>
      <c r="K626">
        <v>120.079086281</v>
      </c>
      <c r="L626">
        <v>30.331762940099999</v>
      </c>
      <c r="M626">
        <v>120.0677123685645</v>
      </c>
      <c r="N626">
        <v>30.328331203524957</v>
      </c>
    </row>
    <row r="627" spans="1:14" x14ac:dyDescent="0.15">
      <c r="A627" t="s">
        <v>8711</v>
      </c>
      <c r="B627" t="s">
        <v>8702</v>
      </c>
      <c r="C627" t="s">
        <v>8703</v>
      </c>
      <c r="D627" t="str">
        <f t="shared" si="18"/>
        <v>下沙</v>
      </c>
      <c r="E627" t="str">
        <f t="shared" si="19"/>
        <v>工业园北</v>
      </c>
      <c r="F627" t="s">
        <v>714</v>
      </c>
      <c r="G627" t="s">
        <v>534</v>
      </c>
      <c r="H627" t="s">
        <v>200</v>
      </c>
      <c r="I627">
        <v>0</v>
      </c>
      <c r="J627" s="1" t="s">
        <v>1051</v>
      </c>
      <c r="K627">
        <v>120.35405394</v>
      </c>
      <c r="L627">
        <v>30.332220691700002</v>
      </c>
      <c r="M627">
        <v>120.34308133109417</v>
      </c>
      <c r="N627">
        <v>30.328253609338883</v>
      </c>
    </row>
    <row r="628" spans="1:14" x14ac:dyDescent="0.15">
      <c r="A628" t="s">
        <v>8711</v>
      </c>
      <c r="B628" t="s">
        <v>1277</v>
      </c>
      <c r="C628" t="s">
        <v>1278</v>
      </c>
      <c r="D628" t="str">
        <f t="shared" si="18"/>
        <v>西湖</v>
      </c>
      <c r="E628" t="str">
        <f t="shared" si="19"/>
        <v>三墩</v>
      </c>
      <c r="F628" t="s">
        <v>226</v>
      </c>
      <c r="G628" t="s">
        <v>23</v>
      </c>
      <c r="H628" t="s">
        <v>34</v>
      </c>
      <c r="I628">
        <v>362</v>
      </c>
      <c r="J628" s="1" t="s">
        <v>1051</v>
      </c>
      <c r="K628">
        <v>120.08602120899999</v>
      </c>
      <c r="L628">
        <v>30.331781550500001</v>
      </c>
      <c r="M628">
        <v>120.07466992769376</v>
      </c>
      <c r="N628">
        <v>30.328245985288007</v>
      </c>
    </row>
    <row r="629" spans="1:14" x14ac:dyDescent="0.15">
      <c r="A629" t="s">
        <v>8711</v>
      </c>
      <c r="B629" t="s">
        <v>3896</v>
      </c>
      <c r="C629" t="s">
        <v>3897</v>
      </c>
      <c r="D629" t="str">
        <f t="shared" si="18"/>
        <v>拱墅</v>
      </c>
      <c r="E629" t="str">
        <f t="shared" si="19"/>
        <v>桥西</v>
      </c>
      <c r="F629" t="s">
        <v>29</v>
      </c>
      <c r="G629" t="s">
        <v>23</v>
      </c>
      <c r="H629" t="s">
        <v>163</v>
      </c>
      <c r="I629">
        <v>289</v>
      </c>
      <c r="J629">
        <v>47501</v>
      </c>
      <c r="K629">
        <v>120.142389106</v>
      </c>
      <c r="L629">
        <v>30.332155844599999</v>
      </c>
      <c r="M629">
        <v>120.13121900554424</v>
      </c>
      <c r="N629">
        <v>30.328210005343418</v>
      </c>
    </row>
    <row r="630" spans="1:14" x14ac:dyDescent="0.15">
      <c r="A630" t="s">
        <v>8711</v>
      </c>
      <c r="B630" t="s">
        <v>4040</v>
      </c>
      <c r="C630" t="s">
        <v>4041</v>
      </c>
      <c r="D630" t="str">
        <f t="shared" si="18"/>
        <v>拱墅</v>
      </c>
      <c r="E630" t="str">
        <f t="shared" si="19"/>
        <v>桥西</v>
      </c>
      <c r="F630" t="s">
        <v>7</v>
      </c>
      <c r="G630" t="s">
        <v>23</v>
      </c>
      <c r="H630" t="s">
        <v>368</v>
      </c>
      <c r="I630">
        <v>595</v>
      </c>
      <c r="J630">
        <v>11099</v>
      </c>
      <c r="K630">
        <v>120.128909474</v>
      </c>
      <c r="L630">
        <v>30.3322208274</v>
      </c>
      <c r="M630">
        <v>120.11773845433994</v>
      </c>
      <c r="N630">
        <v>30.328144232376264</v>
      </c>
    </row>
    <row r="631" spans="1:14" x14ac:dyDescent="0.15">
      <c r="A631" t="s">
        <v>8711</v>
      </c>
      <c r="B631" t="s">
        <v>429</v>
      </c>
      <c r="C631" t="s">
        <v>430</v>
      </c>
      <c r="D631" t="str">
        <f t="shared" si="18"/>
        <v>西湖</v>
      </c>
      <c r="E631" t="str">
        <f t="shared" si="19"/>
        <v>三墩</v>
      </c>
      <c r="F631" t="s">
        <v>73</v>
      </c>
      <c r="G631" t="s">
        <v>23</v>
      </c>
      <c r="H631" t="s">
        <v>431</v>
      </c>
      <c r="I631">
        <v>823</v>
      </c>
      <c r="J631">
        <v>28080</v>
      </c>
      <c r="K631">
        <v>120.09138168299999</v>
      </c>
      <c r="L631">
        <v>30.3317271455</v>
      </c>
      <c r="M631">
        <v>120.08005402751468</v>
      </c>
      <c r="N631">
        <v>30.328095231227714</v>
      </c>
    </row>
    <row r="632" spans="1:14" x14ac:dyDescent="0.15">
      <c r="A632" t="s">
        <v>8711</v>
      </c>
      <c r="B632" t="s">
        <v>2160</v>
      </c>
      <c r="C632" t="s">
        <v>2161</v>
      </c>
      <c r="D632" t="str">
        <f t="shared" si="18"/>
        <v>下城</v>
      </c>
      <c r="E632" t="str">
        <f t="shared" si="19"/>
        <v>三塘</v>
      </c>
      <c r="F632" t="s">
        <v>43</v>
      </c>
      <c r="G632" t="s">
        <v>23</v>
      </c>
      <c r="H632" t="s">
        <v>341</v>
      </c>
      <c r="I632">
        <v>406</v>
      </c>
      <c r="J632">
        <v>27426</v>
      </c>
      <c r="K632">
        <v>120.18310560099999</v>
      </c>
      <c r="L632">
        <v>30.331281604000001</v>
      </c>
      <c r="M632">
        <v>120.17189970854206</v>
      </c>
      <c r="N632">
        <v>30.328003775024165</v>
      </c>
    </row>
    <row r="633" spans="1:14" x14ac:dyDescent="0.15">
      <c r="A633" t="s">
        <v>8711</v>
      </c>
      <c r="B633" t="s">
        <v>8541</v>
      </c>
      <c r="C633" t="s">
        <v>8542</v>
      </c>
      <c r="D633" t="str">
        <f t="shared" si="18"/>
        <v>下沙</v>
      </c>
      <c r="E633" t="str">
        <f t="shared" si="19"/>
        <v>大学城北</v>
      </c>
      <c r="F633" t="s">
        <v>125</v>
      </c>
      <c r="G633" t="s">
        <v>8</v>
      </c>
      <c r="H633" t="s">
        <v>19</v>
      </c>
      <c r="I633">
        <v>3607</v>
      </c>
      <c r="J633">
        <v>24475</v>
      </c>
      <c r="K633">
        <v>120.398199656</v>
      </c>
      <c r="L633">
        <v>30.331628498600001</v>
      </c>
      <c r="M633">
        <v>120.38711184423487</v>
      </c>
      <c r="N633">
        <v>30.327927474009833</v>
      </c>
    </row>
    <row r="634" spans="1:14" x14ac:dyDescent="0.15">
      <c r="A634" t="s">
        <v>8711</v>
      </c>
      <c r="B634" t="s">
        <v>8690</v>
      </c>
      <c r="C634" t="s">
        <v>8691</v>
      </c>
      <c r="D634" t="str">
        <f t="shared" si="18"/>
        <v>下沙</v>
      </c>
      <c r="E634" t="str">
        <f t="shared" si="19"/>
        <v>工业园北</v>
      </c>
      <c r="F634" t="s">
        <v>714</v>
      </c>
      <c r="G634" t="s">
        <v>534</v>
      </c>
      <c r="H634" t="s">
        <v>188</v>
      </c>
      <c r="I634">
        <v>0</v>
      </c>
      <c r="J634" s="1" t="s">
        <v>1051</v>
      </c>
      <c r="K634">
        <v>120.344965347</v>
      </c>
      <c r="L634">
        <v>30.3316629901</v>
      </c>
      <c r="M634">
        <v>120.33397267969411</v>
      </c>
      <c r="N634">
        <v>30.32784479048841</v>
      </c>
    </row>
    <row r="635" spans="1:14" x14ac:dyDescent="0.15">
      <c r="A635" t="s">
        <v>8711</v>
      </c>
      <c r="B635" t="s">
        <v>4049</v>
      </c>
      <c r="C635" t="s">
        <v>4050</v>
      </c>
      <c r="D635" t="str">
        <f t="shared" si="18"/>
        <v>拱墅</v>
      </c>
      <c r="E635" t="str">
        <f t="shared" si="19"/>
        <v>拱宸桥</v>
      </c>
      <c r="F635" t="s">
        <v>47</v>
      </c>
      <c r="G635" t="s">
        <v>23</v>
      </c>
      <c r="H635" t="s">
        <v>248</v>
      </c>
      <c r="I635">
        <v>172</v>
      </c>
      <c r="J635">
        <v>34539</v>
      </c>
      <c r="K635">
        <v>120.15305497999999</v>
      </c>
      <c r="L635">
        <v>30.3315892615</v>
      </c>
      <c r="M635">
        <v>120.14186743581814</v>
      </c>
      <c r="N635">
        <v>30.327837613696126</v>
      </c>
    </row>
    <row r="636" spans="1:14" x14ac:dyDescent="0.15">
      <c r="A636" t="s">
        <v>8711</v>
      </c>
      <c r="B636" t="s">
        <v>2178</v>
      </c>
      <c r="C636" t="s">
        <v>2179</v>
      </c>
      <c r="D636" t="str">
        <f t="shared" si="18"/>
        <v>下城</v>
      </c>
      <c r="E636" t="str">
        <f t="shared" si="19"/>
        <v>石桥</v>
      </c>
      <c r="F636" t="s">
        <v>226</v>
      </c>
      <c r="G636" t="s">
        <v>23</v>
      </c>
      <c r="H636" t="s">
        <v>131</v>
      </c>
      <c r="I636">
        <v>1266</v>
      </c>
      <c r="J636">
        <v>27036</v>
      </c>
      <c r="K636">
        <v>120.205980891</v>
      </c>
      <c r="L636">
        <v>30.3312255785</v>
      </c>
      <c r="M636">
        <v>120.19488229469627</v>
      </c>
      <c r="N636">
        <v>30.327822192698004</v>
      </c>
    </row>
    <row r="637" spans="1:14" x14ac:dyDescent="0.15">
      <c r="A637" t="s">
        <v>8711</v>
      </c>
      <c r="B637" t="s">
        <v>7962</v>
      </c>
      <c r="C637" t="s">
        <v>7963</v>
      </c>
      <c r="D637" t="str">
        <f t="shared" si="18"/>
        <v>萧山</v>
      </c>
      <c r="E637" t="str">
        <f t="shared" si="19"/>
        <v>大江东</v>
      </c>
      <c r="F637" t="s">
        <v>22</v>
      </c>
      <c r="G637" t="s">
        <v>23</v>
      </c>
      <c r="H637" t="s">
        <v>268</v>
      </c>
      <c r="I637">
        <v>1962</v>
      </c>
      <c r="J637" s="1" t="s">
        <v>1051</v>
      </c>
      <c r="K637">
        <v>120.499138825</v>
      </c>
      <c r="L637">
        <v>30.331607257200002</v>
      </c>
      <c r="M637">
        <v>120.48836483577773</v>
      </c>
      <c r="N637">
        <v>30.32774852995902</v>
      </c>
    </row>
    <row r="638" spans="1:14" x14ac:dyDescent="0.15">
      <c r="A638" t="s">
        <v>8711</v>
      </c>
      <c r="B638" t="s">
        <v>398</v>
      </c>
      <c r="C638" t="s">
        <v>399</v>
      </c>
      <c r="D638" t="str">
        <f t="shared" si="18"/>
        <v>西湖</v>
      </c>
      <c r="E638" t="str">
        <f t="shared" si="19"/>
        <v>三墩</v>
      </c>
      <c r="F638" t="s">
        <v>400</v>
      </c>
      <c r="G638" t="s">
        <v>23</v>
      </c>
      <c r="H638" t="s">
        <v>67</v>
      </c>
      <c r="I638">
        <v>1500</v>
      </c>
      <c r="J638">
        <v>28041</v>
      </c>
      <c r="K638">
        <v>120.093862289</v>
      </c>
      <c r="L638">
        <v>30.331420064300001</v>
      </c>
      <c r="M638">
        <v>120.08254678734362</v>
      </c>
      <c r="N638">
        <v>30.327741030830534</v>
      </c>
    </row>
    <row r="639" spans="1:14" x14ac:dyDescent="0.15">
      <c r="A639" t="s">
        <v>8711</v>
      </c>
      <c r="B639" t="s">
        <v>49</v>
      </c>
      <c r="C639" t="s">
        <v>50</v>
      </c>
      <c r="D639" t="str">
        <f t="shared" si="18"/>
        <v>西湖</v>
      </c>
      <c r="E639" t="str">
        <f t="shared" si="19"/>
        <v>三墩</v>
      </c>
      <c r="F639" t="s">
        <v>51</v>
      </c>
      <c r="G639" t="s">
        <v>23</v>
      </c>
      <c r="H639" t="s">
        <v>34</v>
      </c>
      <c r="I639">
        <v>1247</v>
      </c>
      <c r="J639">
        <v>37081</v>
      </c>
      <c r="K639">
        <v>120.07306248499999</v>
      </c>
      <c r="L639">
        <v>30.331103372299999</v>
      </c>
      <c r="M639">
        <v>120.06167831859236</v>
      </c>
      <c r="N639">
        <v>30.327733778356908</v>
      </c>
    </row>
    <row r="640" spans="1:14" x14ac:dyDescent="0.15">
      <c r="A640" t="s">
        <v>8711</v>
      </c>
      <c r="B640" t="s">
        <v>3840</v>
      </c>
      <c r="C640" t="s">
        <v>3841</v>
      </c>
      <c r="D640" t="str">
        <f t="shared" si="18"/>
        <v>拱墅</v>
      </c>
      <c r="E640" t="str">
        <f t="shared" si="19"/>
        <v>三墩</v>
      </c>
      <c r="F640" t="s">
        <v>109</v>
      </c>
      <c r="G640" t="s">
        <v>23</v>
      </c>
      <c r="H640" t="s">
        <v>604</v>
      </c>
      <c r="I640">
        <v>1684</v>
      </c>
      <c r="J640">
        <v>26581</v>
      </c>
      <c r="K640">
        <v>120.103002727</v>
      </c>
      <c r="L640">
        <v>30.331546938999999</v>
      </c>
      <c r="M640">
        <v>120.09173523714196</v>
      </c>
      <c r="N640">
        <v>30.327695430136462</v>
      </c>
    </row>
    <row r="641" spans="1:14" x14ac:dyDescent="0.15">
      <c r="A641" t="s">
        <v>8711</v>
      </c>
      <c r="B641" t="s">
        <v>4529</v>
      </c>
      <c r="C641" t="s">
        <v>4530</v>
      </c>
      <c r="D641" t="str">
        <f t="shared" si="18"/>
        <v>拱墅</v>
      </c>
      <c r="E641" t="str">
        <f t="shared" si="19"/>
        <v>拱宸桥</v>
      </c>
      <c r="F641" t="s">
        <v>714</v>
      </c>
      <c r="G641" t="s">
        <v>527</v>
      </c>
      <c r="H641" t="s">
        <v>163</v>
      </c>
      <c r="I641">
        <v>846</v>
      </c>
      <c r="J641" s="1" t="s">
        <v>1051</v>
      </c>
      <c r="K641">
        <v>120.16309010800001</v>
      </c>
      <c r="L641">
        <v>30.331159536800001</v>
      </c>
      <c r="M641">
        <v>120.15188359741271</v>
      </c>
      <c r="N641">
        <v>30.327611676049276</v>
      </c>
    </row>
    <row r="642" spans="1:14" x14ac:dyDescent="0.15">
      <c r="A642" t="s">
        <v>8711</v>
      </c>
      <c r="B642" t="s">
        <v>2862</v>
      </c>
      <c r="C642" t="s">
        <v>2863</v>
      </c>
      <c r="D642" t="str">
        <f t="shared" ref="D642:D705" si="20">MID(C642,2,2)</f>
        <v>下城</v>
      </c>
      <c r="E642" t="str">
        <f t="shared" ref="E642:E705" si="21">MID(C642,4,FIND(")",C642)-4)</f>
        <v>石桥</v>
      </c>
      <c r="F642" t="s">
        <v>714</v>
      </c>
      <c r="G642" t="s">
        <v>534</v>
      </c>
      <c r="H642" t="s">
        <v>341</v>
      </c>
      <c r="I642">
        <v>0</v>
      </c>
      <c r="J642" s="1" t="s">
        <v>1051</v>
      </c>
      <c r="K642">
        <v>120.205001248</v>
      </c>
      <c r="L642">
        <v>30.330998430400001</v>
      </c>
      <c r="M642">
        <v>120.19389608667228</v>
      </c>
      <c r="N642">
        <v>30.327608981950828</v>
      </c>
    </row>
    <row r="643" spans="1:14" x14ac:dyDescent="0.15">
      <c r="A643" t="s">
        <v>8711</v>
      </c>
      <c r="B643" t="s">
        <v>8655</v>
      </c>
      <c r="C643" t="s">
        <v>8656</v>
      </c>
      <c r="D643" t="str">
        <f t="shared" si="20"/>
        <v>下沙</v>
      </c>
      <c r="E643" t="str">
        <f t="shared" si="21"/>
        <v>工业园北</v>
      </c>
      <c r="F643" t="s">
        <v>714</v>
      </c>
      <c r="G643" t="s">
        <v>534</v>
      </c>
      <c r="H643" t="s">
        <v>44</v>
      </c>
      <c r="I643">
        <v>209</v>
      </c>
      <c r="J643" s="1" t="s">
        <v>1051</v>
      </c>
      <c r="K643">
        <v>120.342457311</v>
      </c>
      <c r="L643">
        <v>30.331280485299999</v>
      </c>
      <c r="M643">
        <v>120.33145731546023</v>
      </c>
      <c r="N643">
        <v>30.327511086977989</v>
      </c>
    </row>
    <row r="644" spans="1:14" x14ac:dyDescent="0.15">
      <c r="A644" t="s">
        <v>8711</v>
      </c>
      <c r="B644" t="s">
        <v>2091</v>
      </c>
      <c r="C644" t="s">
        <v>2085</v>
      </c>
      <c r="D644" t="str">
        <f t="shared" si="20"/>
        <v>下城</v>
      </c>
      <c r="E644" t="str">
        <f t="shared" si="21"/>
        <v>三塘</v>
      </c>
      <c r="F644" t="s">
        <v>62</v>
      </c>
      <c r="G644" t="s">
        <v>18</v>
      </c>
      <c r="H644" t="s">
        <v>131</v>
      </c>
      <c r="I644">
        <v>2618</v>
      </c>
      <c r="J644">
        <v>30854</v>
      </c>
      <c r="K644">
        <v>120.193082804</v>
      </c>
      <c r="L644">
        <v>30.330639715699999</v>
      </c>
      <c r="M644">
        <v>120.18191012286762</v>
      </c>
      <c r="N644">
        <v>30.327364864203023</v>
      </c>
    </row>
    <row r="645" spans="1:14" x14ac:dyDescent="0.15">
      <c r="A645" t="s">
        <v>8711</v>
      </c>
      <c r="B645" t="s">
        <v>668</v>
      </c>
      <c r="C645" t="s">
        <v>669</v>
      </c>
      <c r="D645" t="str">
        <f t="shared" si="20"/>
        <v>西湖</v>
      </c>
      <c r="E645" t="str">
        <f t="shared" si="21"/>
        <v>三墩</v>
      </c>
      <c r="F645" t="s">
        <v>79</v>
      </c>
      <c r="G645" t="s">
        <v>23</v>
      </c>
      <c r="H645" t="s">
        <v>44</v>
      </c>
      <c r="I645">
        <v>266</v>
      </c>
      <c r="J645">
        <v>28697</v>
      </c>
      <c r="K645">
        <v>120.09017208500001</v>
      </c>
      <c r="L645">
        <v>30.330889876899999</v>
      </c>
      <c r="M645">
        <v>120.07883859828856</v>
      </c>
      <c r="N645">
        <v>30.327280577677737</v>
      </c>
    </row>
    <row r="646" spans="1:14" x14ac:dyDescent="0.15">
      <c r="A646" t="s">
        <v>8711</v>
      </c>
      <c r="B646" t="s">
        <v>923</v>
      </c>
      <c r="C646" t="s">
        <v>924</v>
      </c>
      <c r="D646" t="str">
        <f t="shared" si="20"/>
        <v>西湖</v>
      </c>
      <c r="E646" t="str">
        <f t="shared" si="21"/>
        <v>三墩</v>
      </c>
      <c r="F646" t="s">
        <v>79</v>
      </c>
      <c r="G646" t="s">
        <v>534</v>
      </c>
      <c r="H646" t="s">
        <v>9</v>
      </c>
      <c r="I646">
        <v>56</v>
      </c>
      <c r="J646">
        <v>45433</v>
      </c>
      <c r="K646">
        <v>120.094336318</v>
      </c>
      <c r="L646">
        <v>30.330789628600002</v>
      </c>
      <c r="M646">
        <v>120.08302310582957</v>
      </c>
      <c r="N646">
        <v>30.327101543858483</v>
      </c>
    </row>
    <row r="647" spans="1:14" x14ac:dyDescent="0.15">
      <c r="A647" t="s">
        <v>8711</v>
      </c>
      <c r="B647" t="s">
        <v>346</v>
      </c>
      <c r="C647" t="s">
        <v>347</v>
      </c>
      <c r="D647" t="str">
        <f t="shared" si="20"/>
        <v>西湖</v>
      </c>
      <c r="E647" t="str">
        <f t="shared" si="21"/>
        <v>三墩</v>
      </c>
      <c r="F647" t="s">
        <v>348</v>
      </c>
      <c r="G647" t="s">
        <v>23</v>
      </c>
      <c r="H647" t="s">
        <v>63</v>
      </c>
      <c r="I647">
        <v>855</v>
      </c>
      <c r="J647">
        <v>26645</v>
      </c>
      <c r="K647">
        <v>120.096211955</v>
      </c>
      <c r="L647">
        <v>30.330679509799999</v>
      </c>
      <c r="M647">
        <v>120.08490837206585</v>
      </c>
      <c r="N647">
        <v>30.326955347088024</v>
      </c>
    </row>
    <row r="648" spans="1:14" x14ac:dyDescent="0.15">
      <c r="A648" t="s">
        <v>8711</v>
      </c>
      <c r="B648" t="s">
        <v>3813</v>
      </c>
      <c r="C648" t="s">
        <v>3814</v>
      </c>
      <c r="D648" t="str">
        <f t="shared" si="20"/>
        <v>拱墅</v>
      </c>
      <c r="E648" t="str">
        <f t="shared" si="21"/>
        <v>申花</v>
      </c>
      <c r="F648" t="s">
        <v>125</v>
      </c>
      <c r="G648" t="s">
        <v>13</v>
      </c>
      <c r="H648" t="s">
        <v>44</v>
      </c>
      <c r="I648">
        <v>682</v>
      </c>
      <c r="J648">
        <v>33036</v>
      </c>
      <c r="K648">
        <v>120.10881205</v>
      </c>
      <c r="L648">
        <v>30.330803775900002</v>
      </c>
      <c r="M648">
        <v>120.09757416599274</v>
      </c>
      <c r="N648">
        <v>30.326856433337284</v>
      </c>
    </row>
    <row r="649" spans="1:14" x14ac:dyDescent="0.15">
      <c r="A649" t="s">
        <v>8711</v>
      </c>
      <c r="B649" t="s">
        <v>3797</v>
      </c>
      <c r="C649" t="s">
        <v>3798</v>
      </c>
      <c r="D649" t="str">
        <f t="shared" si="20"/>
        <v>拱墅</v>
      </c>
      <c r="E649" t="str">
        <f t="shared" si="21"/>
        <v>桥西</v>
      </c>
      <c r="F649" t="s">
        <v>33</v>
      </c>
      <c r="G649" t="s">
        <v>23</v>
      </c>
      <c r="H649" t="s">
        <v>200</v>
      </c>
      <c r="I649">
        <v>1089</v>
      </c>
      <c r="J649">
        <v>33376</v>
      </c>
      <c r="K649">
        <v>120.138898494</v>
      </c>
      <c r="L649">
        <v>30.330809755200001</v>
      </c>
      <c r="M649">
        <v>120.12773105157476</v>
      </c>
      <c r="N649">
        <v>30.326814990121676</v>
      </c>
    </row>
    <row r="650" spans="1:14" x14ac:dyDescent="0.15">
      <c r="A650" t="s">
        <v>8711</v>
      </c>
      <c r="B650" t="s">
        <v>767</v>
      </c>
      <c r="C650" t="s">
        <v>768</v>
      </c>
      <c r="D650" t="str">
        <f t="shared" si="20"/>
        <v>西湖</v>
      </c>
      <c r="E650" t="str">
        <f t="shared" si="21"/>
        <v>三墩</v>
      </c>
      <c r="F650" t="s">
        <v>88</v>
      </c>
      <c r="G650" t="s">
        <v>23</v>
      </c>
      <c r="H650" t="s">
        <v>341</v>
      </c>
      <c r="I650">
        <v>222</v>
      </c>
      <c r="J650">
        <v>18388</v>
      </c>
      <c r="K650">
        <v>120.088473368</v>
      </c>
      <c r="L650">
        <v>30.330290011900001</v>
      </c>
      <c r="M650">
        <v>120.07713209673599</v>
      </c>
      <c r="N650">
        <v>30.326711722667007</v>
      </c>
    </row>
    <row r="651" spans="1:14" x14ac:dyDescent="0.15">
      <c r="A651" t="s">
        <v>8711</v>
      </c>
      <c r="B651" t="s">
        <v>1731</v>
      </c>
      <c r="C651" t="s">
        <v>1732</v>
      </c>
      <c r="D651" t="str">
        <f t="shared" si="20"/>
        <v>西湖</v>
      </c>
      <c r="E651" t="str">
        <f t="shared" si="21"/>
        <v>三墩</v>
      </c>
      <c r="F651" t="s">
        <v>66</v>
      </c>
      <c r="G651" t="s">
        <v>23</v>
      </c>
      <c r="H651" t="s">
        <v>248</v>
      </c>
      <c r="I651">
        <v>41</v>
      </c>
      <c r="J651" s="1" t="s">
        <v>1051</v>
      </c>
      <c r="K651">
        <v>120.089125608</v>
      </c>
      <c r="L651">
        <v>30.3301178251</v>
      </c>
      <c r="M651">
        <v>120.07778719364465</v>
      </c>
      <c r="N651">
        <v>30.326527763568556</v>
      </c>
    </row>
    <row r="652" spans="1:14" x14ac:dyDescent="0.15">
      <c r="A652" t="s">
        <v>8711</v>
      </c>
      <c r="B652" t="s">
        <v>379</v>
      </c>
      <c r="C652" t="s">
        <v>380</v>
      </c>
      <c r="D652" t="str">
        <f t="shared" si="20"/>
        <v>西湖</v>
      </c>
      <c r="E652" t="str">
        <f t="shared" si="21"/>
        <v>三墩</v>
      </c>
      <c r="F652" t="s">
        <v>47</v>
      </c>
      <c r="G652" t="s">
        <v>23</v>
      </c>
      <c r="H652" t="s">
        <v>55</v>
      </c>
      <c r="I652">
        <v>1251</v>
      </c>
      <c r="J652">
        <v>27520</v>
      </c>
      <c r="K652">
        <v>120.09908667400001</v>
      </c>
      <c r="L652">
        <v>30.330212940700001</v>
      </c>
      <c r="M652">
        <v>120.08779813533332</v>
      </c>
      <c r="N652">
        <v>30.326433823795877</v>
      </c>
    </row>
    <row r="653" spans="1:14" x14ac:dyDescent="0.15">
      <c r="A653" t="s">
        <v>8711</v>
      </c>
      <c r="B653" t="s">
        <v>3473</v>
      </c>
      <c r="C653" t="s">
        <v>3474</v>
      </c>
      <c r="D653" t="str">
        <f t="shared" si="20"/>
        <v>江干</v>
      </c>
      <c r="E653" t="str">
        <f t="shared" si="21"/>
        <v>九堡</v>
      </c>
      <c r="F653" t="s">
        <v>371</v>
      </c>
      <c r="G653" t="s">
        <v>13</v>
      </c>
      <c r="H653" t="s">
        <v>200</v>
      </c>
      <c r="I653">
        <v>796</v>
      </c>
      <c r="J653" s="1" t="s">
        <v>1051</v>
      </c>
      <c r="K653">
        <v>120.277115757</v>
      </c>
      <c r="L653">
        <v>30.3299479639</v>
      </c>
      <c r="M653">
        <v>120.26615726366803</v>
      </c>
      <c r="N653">
        <v>30.326403192401049</v>
      </c>
    </row>
    <row r="654" spans="1:14" x14ac:dyDescent="0.15">
      <c r="A654" t="s">
        <v>8711</v>
      </c>
      <c r="B654" t="s">
        <v>4119</v>
      </c>
      <c r="C654" t="s">
        <v>4120</v>
      </c>
      <c r="D654" t="str">
        <f t="shared" si="20"/>
        <v>拱墅</v>
      </c>
      <c r="E654" t="str">
        <f t="shared" si="21"/>
        <v>拱宸桥</v>
      </c>
      <c r="F654" t="s">
        <v>83</v>
      </c>
      <c r="G654" t="s">
        <v>23</v>
      </c>
      <c r="H654" t="s">
        <v>163</v>
      </c>
      <c r="I654">
        <v>298</v>
      </c>
      <c r="J654">
        <v>25869</v>
      </c>
      <c r="K654">
        <v>120.15151658400001</v>
      </c>
      <c r="L654">
        <v>30.330013713100001</v>
      </c>
      <c r="M654">
        <v>120.14033173804651</v>
      </c>
      <c r="N654">
        <v>30.326231372381116</v>
      </c>
    </row>
    <row r="655" spans="1:14" x14ac:dyDescent="0.15">
      <c r="A655" t="s">
        <v>8711</v>
      </c>
      <c r="B655" t="s">
        <v>7401</v>
      </c>
      <c r="C655" t="s">
        <v>7402</v>
      </c>
      <c r="D655" t="str">
        <f t="shared" si="20"/>
        <v>余杭</v>
      </c>
      <c r="E655" t="str">
        <f t="shared" si="21"/>
        <v>工业园北</v>
      </c>
      <c r="F655" t="s">
        <v>714</v>
      </c>
      <c r="G655" t="s">
        <v>534</v>
      </c>
      <c r="H655" t="s">
        <v>200</v>
      </c>
      <c r="I655">
        <v>0</v>
      </c>
      <c r="J655" s="1" t="s">
        <v>1051</v>
      </c>
      <c r="K655">
        <v>120.302786204</v>
      </c>
      <c r="L655">
        <v>30.329352420500001</v>
      </c>
      <c r="M655">
        <v>120.29172470738843</v>
      </c>
      <c r="N655">
        <v>30.326119914081957</v>
      </c>
    </row>
    <row r="656" spans="1:14" x14ac:dyDescent="0.15">
      <c r="A656" t="s">
        <v>8711</v>
      </c>
      <c r="B656" t="s">
        <v>4279</v>
      </c>
      <c r="C656" t="s">
        <v>4280</v>
      </c>
      <c r="D656" t="str">
        <f t="shared" si="20"/>
        <v>拱墅</v>
      </c>
      <c r="E656" t="str">
        <f t="shared" si="21"/>
        <v>申花</v>
      </c>
      <c r="F656" t="s">
        <v>79</v>
      </c>
      <c r="G656" t="s">
        <v>23</v>
      </c>
      <c r="H656" t="s">
        <v>368</v>
      </c>
      <c r="I656">
        <v>168</v>
      </c>
      <c r="J656">
        <v>18975</v>
      </c>
      <c r="K656">
        <v>120.113214855</v>
      </c>
      <c r="L656">
        <v>30.329911055</v>
      </c>
      <c r="M656">
        <v>120.10199718090662</v>
      </c>
      <c r="N656">
        <v>30.325904887983775</v>
      </c>
    </row>
    <row r="657" spans="1:14" x14ac:dyDescent="0.15">
      <c r="A657" t="s">
        <v>8711</v>
      </c>
      <c r="B657" t="s">
        <v>4172</v>
      </c>
      <c r="C657" t="s">
        <v>4173</v>
      </c>
      <c r="D657" t="str">
        <f t="shared" si="20"/>
        <v>拱墅</v>
      </c>
      <c r="E657" t="str">
        <f t="shared" si="21"/>
        <v>拱宸桥</v>
      </c>
      <c r="F657" t="s">
        <v>191</v>
      </c>
      <c r="G657" t="s">
        <v>23</v>
      </c>
      <c r="H657" t="s">
        <v>70</v>
      </c>
      <c r="I657">
        <v>131</v>
      </c>
      <c r="J657">
        <v>33202</v>
      </c>
      <c r="K657">
        <v>120.14796354800001</v>
      </c>
      <c r="L657">
        <v>30.3296972461</v>
      </c>
      <c r="M657">
        <v>120.13678510167175</v>
      </c>
      <c r="N657">
        <v>30.32584658755129</v>
      </c>
    </row>
    <row r="658" spans="1:14" x14ac:dyDescent="0.15">
      <c r="A658" t="s">
        <v>8711</v>
      </c>
      <c r="B658" t="s">
        <v>1807</v>
      </c>
      <c r="C658" t="s">
        <v>1808</v>
      </c>
      <c r="D658" t="str">
        <f t="shared" si="20"/>
        <v>西湖</v>
      </c>
      <c r="E658" t="str">
        <f t="shared" si="21"/>
        <v>三墩</v>
      </c>
      <c r="F658" t="s">
        <v>714</v>
      </c>
      <c r="G658" t="s">
        <v>23</v>
      </c>
      <c r="H658" t="s">
        <v>223</v>
      </c>
      <c r="I658">
        <v>16</v>
      </c>
      <c r="J658" s="1" t="s">
        <v>1051</v>
      </c>
      <c r="K658">
        <v>120.088229959</v>
      </c>
      <c r="L658">
        <v>30.329403883800001</v>
      </c>
      <c r="M658">
        <v>120.07688741625429</v>
      </c>
      <c r="N658">
        <v>30.325830001396863</v>
      </c>
    </row>
    <row r="659" spans="1:14" x14ac:dyDescent="0.15">
      <c r="A659" t="s">
        <v>8711</v>
      </c>
      <c r="B659" t="s">
        <v>8694</v>
      </c>
      <c r="C659" t="s">
        <v>8695</v>
      </c>
      <c r="D659" t="str">
        <f t="shared" si="20"/>
        <v>下沙</v>
      </c>
      <c r="E659" t="str">
        <f t="shared" si="21"/>
        <v>工业园北</v>
      </c>
      <c r="F659" t="s">
        <v>714</v>
      </c>
      <c r="G659" t="s">
        <v>534</v>
      </c>
      <c r="H659" t="s">
        <v>200</v>
      </c>
      <c r="I659">
        <v>0</v>
      </c>
      <c r="J659" s="1" t="s">
        <v>1051</v>
      </c>
      <c r="K659">
        <v>120.331719312</v>
      </c>
      <c r="L659">
        <v>30.3292888215</v>
      </c>
      <c r="M659">
        <v>120.32068506936858</v>
      </c>
      <c r="N659">
        <v>30.325740306084519</v>
      </c>
    </row>
    <row r="660" spans="1:14" x14ac:dyDescent="0.15">
      <c r="A660" t="s">
        <v>8711</v>
      </c>
      <c r="B660" t="s">
        <v>4194</v>
      </c>
      <c r="C660" t="s">
        <v>4195</v>
      </c>
      <c r="D660" t="str">
        <f t="shared" si="20"/>
        <v>拱墅</v>
      </c>
      <c r="E660" t="str">
        <f t="shared" si="21"/>
        <v>申花</v>
      </c>
      <c r="F660" t="s">
        <v>29</v>
      </c>
      <c r="G660" t="s">
        <v>23</v>
      </c>
      <c r="H660" t="s">
        <v>368</v>
      </c>
      <c r="I660">
        <v>266</v>
      </c>
      <c r="J660">
        <v>22243</v>
      </c>
      <c r="K660">
        <v>120.109164299</v>
      </c>
      <c r="L660">
        <v>30.329653242300001</v>
      </c>
      <c r="M660">
        <v>120.09792787883913</v>
      </c>
      <c r="N660">
        <v>30.325700758538133</v>
      </c>
    </row>
    <row r="661" spans="1:14" x14ac:dyDescent="0.15">
      <c r="A661" t="s">
        <v>8711</v>
      </c>
      <c r="B661" t="s">
        <v>3821</v>
      </c>
      <c r="C661" t="s">
        <v>3822</v>
      </c>
      <c r="D661" t="str">
        <f t="shared" si="20"/>
        <v>拱墅</v>
      </c>
      <c r="E661" t="str">
        <f t="shared" si="21"/>
        <v>拱宸桥</v>
      </c>
      <c r="F661" t="s">
        <v>121</v>
      </c>
      <c r="G661" t="s">
        <v>23</v>
      </c>
      <c r="H661" t="s">
        <v>40</v>
      </c>
      <c r="I661">
        <v>353</v>
      </c>
      <c r="J661">
        <v>30638</v>
      </c>
      <c r="K661">
        <v>120.150333742</v>
      </c>
      <c r="L661">
        <v>30.3294171117</v>
      </c>
      <c r="M661">
        <v>120.13915098938075</v>
      </c>
      <c r="N661">
        <v>30.325611555685644</v>
      </c>
    </row>
    <row r="662" spans="1:14" x14ac:dyDescent="0.15">
      <c r="A662" t="s">
        <v>8711</v>
      </c>
      <c r="B662" t="s">
        <v>1039</v>
      </c>
      <c r="C662" t="s">
        <v>1040</v>
      </c>
      <c r="D662" t="str">
        <f t="shared" si="20"/>
        <v>西湖</v>
      </c>
      <c r="E662" t="str">
        <f t="shared" si="21"/>
        <v>三墩</v>
      </c>
      <c r="F662" t="s">
        <v>83</v>
      </c>
      <c r="G662" t="s">
        <v>23</v>
      </c>
      <c r="H662" t="s">
        <v>223</v>
      </c>
      <c r="I662">
        <v>20</v>
      </c>
      <c r="J662">
        <v>26434</v>
      </c>
      <c r="K662">
        <v>120.088492406</v>
      </c>
      <c r="L662">
        <v>30.329173881999999</v>
      </c>
      <c r="M662">
        <v>120.07715094986283</v>
      </c>
      <c r="N662">
        <v>30.32559530971885</v>
      </c>
    </row>
    <row r="663" spans="1:14" x14ac:dyDescent="0.15">
      <c r="A663" t="s">
        <v>8711</v>
      </c>
      <c r="B663" t="s">
        <v>944</v>
      </c>
      <c r="C663" t="s">
        <v>945</v>
      </c>
      <c r="D663" t="str">
        <f t="shared" si="20"/>
        <v>西湖</v>
      </c>
      <c r="E663" t="str">
        <f t="shared" si="21"/>
        <v>三墩</v>
      </c>
      <c r="F663" t="s">
        <v>66</v>
      </c>
      <c r="G663" t="s">
        <v>23</v>
      </c>
      <c r="H663" t="s">
        <v>223</v>
      </c>
      <c r="I663">
        <v>10</v>
      </c>
      <c r="J663">
        <v>28343</v>
      </c>
      <c r="K663">
        <v>120.088560022</v>
      </c>
      <c r="L663">
        <v>30.329110179899999</v>
      </c>
      <c r="M663">
        <v>120.07721884589745</v>
      </c>
      <c r="N663">
        <v>30.325530395398651</v>
      </c>
    </row>
    <row r="664" spans="1:14" x14ac:dyDescent="0.15">
      <c r="A664" t="s">
        <v>8711</v>
      </c>
      <c r="B664" t="s">
        <v>1358</v>
      </c>
      <c r="C664" t="s">
        <v>1359</v>
      </c>
      <c r="D664" t="str">
        <f t="shared" si="20"/>
        <v>西湖</v>
      </c>
      <c r="E664" t="str">
        <f t="shared" si="21"/>
        <v>三墩</v>
      </c>
      <c r="F664" t="s">
        <v>66</v>
      </c>
      <c r="G664" t="s">
        <v>23</v>
      </c>
      <c r="H664" t="s">
        <v>223</v>
      </c>
      <c r="I664">
        <v>20</v>
      </c>
      <c r="J664" s="1" t="s">
        <v>1051</v>
      </c>
      <c r="K664">
        <v>120.08862763899999</v>
      </c>
      <c r="L664">
        <v>30.3290464777</v>
      </c>
      <c r="M664">
        <v>120.07728674343159</v>
      </c>
      <c r="N664">
        <v>30.325465479288884</v>
      </c>
    </row>
    <row r="665" spans="1:14" x14ac:dyDescent="0.15">
      <c r="A665" t="s">
        <v>8711</v>
      </c>
      <c r="B665" t="s">
        <v>4252</v>
      </c>
      <c r="C665" t="s">
        <v>4253</v>
      </c>
      <c r="D665" t="str">
        <f t="shared" si="20"/>
        <v>拱墅</v>
      </c>
      <c r="E665" t="str">
        <f t="shared" si="21"/>
        <v>桥西</v>
      </c>
      <c r="F665" t="s">
        <v>125</v>
      </c>
      <c r="G665" t="s">
        <v>23</v>
      </c>
      <c r="H665" t="s">
        <v>223</v>
      </c>
      <c r="I665">
        <v>221</v>
      </c>
      <c r="J665">
        <v>21069</v>
      </c>
      <c r="K665">
        <v>120.139895329</v>
      </c>
      <c r="L665">
        <v>30.329423611700001</v>
      </c>
      <c r="M665">
        <v>120.12872694707056</v>
      </c>
      <c r="N665">
        <v>30.325441975573629</v>
      </c>
    </row>
    <row r="666" spans="1:14" x14ac:dyDescent="0.15">
      <c r="A666" t="s">
        <v>8711</v>
      </c>
      <c r="B666" t="s">
        <v>2649</v>
      </c>
      <c r="C666" t="s">
        <v>2650</v>
      </c>
      <c r="D666" t="str">
        <f t="shared" si="20"/>
        <v>下城</v>
      </c>
      <c r="E666" t="str">
        <f t="shared" si="21"/>
        <v>三塘</v>
      </c>
      <c r="F666" t="s">
        <v>348</v>
      </c>
      <c r="G666" t="s">
        <v>23</v>
      </c>
      <c r="H666" t="s">
        <v>368</v>
      </c>
      <c r="I666">
        <v>96</v>
      </c>
      <c r="J666" s="1" t="s">
        <v>1051</v>
      </c>
      <c r="K666">
        <v>120.199821775</v>
      </c>
      <c r="L666">
        <v>30.328718455499999</v>
      </c>
      <c r="M666">
        <v>120.18868370151777</v>
      </c>
      <c r="N666">
        <v>30.325392601119852</v>
      </c>
    </row>
    <row r="667" spans="1:14" x14ac:dyDescent="0.15">
      <c r="A667" t="s">
        <v>8711</v>
      </c>
      <c r="B667" t="s">
        <v>1841</v>
      </c>
      <c r="C667" t="s">
        <v>1842</v>
      </c>
      <c r="D667" t="str">
        <f t="shared" si="20"/>
        <v>下城</v>
      </c>
      <c r="E667" t="str">
        <f t="shared" si="21"/>
        <v>三塘</v>
      </c>
      <c r="F667" t="s">
        <v>7</v>
      </c>
      <c r="G667" t="s">
        <v>138</v>
      </c>
      <c r="H667" t="s">
        <v>63</v>
      </c>
      <c r="I667">
        <v>4131</v>
      </c>
      <c r="J667">
        <v>39713</v>
      </c>
      <c r="K667">
        <v>120.18239609299999</v>
      </c>
      <c r="L667">
        <v>30.328668180200001</v>
      </c>
      <c r="M667">
        <v>120.1711881433352</v>
      </c>
      <c r="N667">
        <v>30.325386550736738</v>
      </c>
    </row>
    <row r="668" spans="1:14" x14ac:dyDescent="0.15">
      <c r="A668" t="s">
        <v>8711</v>
      </c>
      <c r="B668" t="s">
        <v>1285</v>
      </c>
      <c r="C668" t="s">
        <v>1286</v>
      </c>
      <c r="D668" t="str">
        <f t="shared" si="20"/>
        <v>西湖</v>
      </c>
      <c r="E668" t="str">
        <f t="shared" si="21"/>
        <v>三墩</v>
      </c>
      <c r="F668" t="s">
        <v>333</v>
      </c>
      <c r="G668" t="s">
        <v>23</v>
      </c>
      <c r="H668" t="s">
        <v>223</v>
      </c>
      <c r="I668">
        <v>24</v>
      </c>
      <c r="J668" s="1" t="s">
        <v>1051</v>
      </c>
      <c r="K668">
        <v>120.096972159</v>
      </c>
      <c r="L668">
        <v>30.329101937400001</v>
      </c>
      <c r="M668">
        <v>120.08567217896345</v>
      </c>
      <c r="N668">
        <v>30.32536324629169</v>
      </c>
    </row>
    <row r="669" spans="1:14" x14ac:dyDescent="0.15">
      <c r="A669" t="s">
        <v>8711</v>
      </c>
      <c r="B669" t="s">
        <v>3908</v>
      </c>
      <c r="C669" t="s">
        <v>3909</v>
      </c>
      <c r="D669" t="str">
        <f t="shared" si="20"/>
        <v>拱墅</v>
      </c>
      <c r="E669" t="str">
        <f t="shared" si="21"/>
        <v>申花</v>
      </c>
      <c r="F669" t="s">
        <v>22</v>
      </c>
      <c r="G669" t="s">
        <v>13</v>
      </c>
      <c r="H669" t="s">
        <v>188</v>
      </c>
      <c r="I669">
        <v>796</v>
      </c>
      <c r="J669">
        <v>31092</v>
      </c>
      <c r="K669">
        <v>120.11147441999999</v>
      </c>
      <c r="L669">
        <v>30.329299050300001</v>
      </c>
      <c r="M669">
        <v>120.10024881777949</v>
      </c>
      <c r="N669">
        <v>30.325314503187201</v>
      </c>
    </row>
    <row r="670" spans="1:14" x14ac:dyDescent="0.15">
      <c r="A670" t="s">
        <v>8711</v>
      </c>
      <c r="B670" t="s">
        <v>3902</v>
      </c>
      <c r="C670" t="s">
        <v>3903</v>
      </c>
      <c r="D670" t="str">
        <f t="shared" si="20"/>
        <v>拱墅</v>
      </c>
      <c r="E670" t="str">
        <f t="shared" si="21"/>
        <v>拱宸桥</v>
      </c>
      <c r="F670" t="s">
        <v>95</v>
      </c>
      <c r="G670" t="s">
        <v>23</v>
      </c>
      <c r="H670" t="s">
        <v>431</v>
      </c>
      <c r="I670">
        <v>1126</v>
      </c>
      <c r="J670">
        <v>33118</v>
      </c>
      <c r="K670">
        <v>120.14902152099999</v>
      </c>
      <c r="L670">
        <v>30.329059883300001</v>
      </c>
      <c r="M670">
        <v>120.13784106516</v>
      </c>
      <c r="N670">
        <v>30.325229106388463</v>
      </c>
    </row>
    <row r="671" spans="1:14" x14ac:dyDescent="0.15">
      <c r="A671" t="s">
        <v>8711</v>
      </c>
      <c r="B671" t="s">
        <v>2242</v>
      </c>
      <c r="C671" t="s">
        <v>2243</v>
      </c>
      <c r="D671" t="str">
        <f t="shared" si="20"/>
        <v>下城</v>
      </c>
      <c r="E671" t="str">
        <f t="shared" si="21"/>
        <v>石桥</v>
      </c>
      <c r="F671" t="s">
        <v>226</v>
      </c>
      <c r="G671" t="s">
        <v>23</v>
      </c>
      <c r="H671" t="s">
        <v>268</v>
      </c>
      <c r="I671">
        <v>516</v>
      </c>
      <c r="J671">
        <v>25306</v>
      </c>
      <c r="K671">
        <v>120.207252238</v>
      </c>
      <c r="L671">
        <v>30.328627142599998</v>
      </c>
      <c r="M671">
        <v>120.19616165410963</v>
      </c>
      <c r="N671">
        <v>30.325205069554041</v>
      </c>
    </row>
    <row r="672" spans="1:14" x14ac:dyDescent="0.15">
      <c r="A672" t="s">
        <v>8711</v>
      </c>
      <c r="B672" t="s">
        <v>2372</v>
      </c>
      <c r="C672" t="s">
        <v>2373</v>
      </c>
      <c r="D672" t="str">
        <f t="shared" si="20"/>
        <v>下城</v>
      </c>
      <c r="E672" t="str">
        <f t="shared" si="21"/>
        <v>三塘</v>
      </c>
      <c r="F672" t="s">
        <v>29</v>
      </c>
      <c r="G672" t="s">
        <v>13</v>
      </c>
      <c r="H672" t="s">
        <v>163</v>
      </c>
      <c r="I672">
        <v>546</v>
      </c>
      <c r="J672">
        <v>31273</v>
      </c>
      <c r="K672">
        <v>120.176290306</v>
      </c>
      <c r="L672">
        <v>30.328528931499999</v>
      </c>
      <c r="M672">
        <v>120.16507464970914</v>
      </c>
      <c r="N672">
        <v>30.325193803800406</v>
      </c>
    </row>
    <row r="673" spans="1:14" x14ac:dyDescent="0.15">
      <c r="A673" t="s">
        <v>8711</v>
      </c>
      <c r="B673" t="s">
        <v>1004</v>
      </c>
      <c r="C673" t="s">
        <v>1005</v>
      </c>
      <c r="D673" t="str">
        <f t="shared" si="20"/>
        <v>西湖</v>
      </c>
      <c r="E673" t="str">
        <f t="shared" si="21"/>
        <v>三墩</v>
      </c>
      <c r="F673" t="s">
        <v>714</v>
      </c>
      <c r="G673" t="s">
        <v>527</v>
      </c>
      <c r="H673" t="s">
        <v>341</v>
      </c>
      <c r="I673">
        <v>62</v>
      </c>
      <c r="J673">
        <v>28730</v>
      </c>
      <c r="K673">
        <v>120.088449235</v>
      </c>
      <c r="L673">
        <v>30.3287577167</v>
      </c>
      <c r="M673">
        <v>120.07710747341044</v>
      </c>
      <c r="N673">
        <v>30.325179936993653</v>
      </c>
    </row>
    <row r="674" spans="1:14" x14ac:dyDescent="0.15">
      <c r="A674" t="s">
        <v>8711</v>
      </c>
      <c r="B674" t="s">
        <v>3724</v>
      </c>
      <c r="C674" t="s">
        <v>3725</v>
      </c>
      <c r="D674" t="str">
        <f t="shared" si="20"/>
        <v>拱墅</v>
      </c>
      <c r="E674" t="str">
        <f t="shared" si="21"/>
        <v>申花</v>
      </c>
      <c r="F674" t="s">
        <v>33</v>
      </c>
      <c r="G674" t="s">
        <v>23</v>
      </c>
      <c r="H674" t="s">
        <v>34</v>
      </c>
      <c r="I674">
        <v>1169</v>
      </c>
      <c r="J674">
        <v>29914</v>
      </c>
      <c r="K674">
        <v>120.10447481</v>
      </c>
      <c r="L674">
        <v>30.3290225119</v>
      </c>
      <c r="M674">
        <v>120.09321450943631</v>
      </c>
      <c r="N674">
        <v>30.325145298441296</v>
      </c>
    </row>
    <row r="675" spans="1:14" x14ac:dyDescent="0.15">
      <c r="A675" t="s">
        <v>8711</v>
      </c>
      <c r="B675" t="s">
        <v>4264</v>
      </c>
      <c r="C675" t="s">
        <v>4265</v>
      </c>
      <c r="D675" t="str">
        <f t="shared" si="20"/>
        <v>拱墅</v>
      </c>
      <c r="E675" t="str">
        <f t="shared" si="21"/>
        <v>申花</v>
      </c>
      <c r="F675" t="s">
        <v>73</v>
      </c>
      <c r="G675" t="s">
        <v>23</v>
      </c>
      <c r="H675" t="s">
        <v>341</v>
      </c>
      <c r="I675">
        <v>144</v>
      </c>
      <c r="J675">
        <v>18854</v>
      </c>
      <c r="K675">
        <v>120.10921779100001</v>
      </c>
      <c r="L675">
        <v>30.329026748</v>
      </c>
      <c r="M675">
        <v>120.09798146501502</v>
      </c>
      <c r="N675">
        <v>30.325073509553729</v>
      </c>
    </row>
    <row r="676" spans="1:14" x14ac:dyDescent="0.15">
      <c r="A676" t="s">
        <v>8711</v>
      </c>
      <c r="B676" t="s">
        <v>3226</v>
      </c>
      <c r="C676" t="s">
        <v>3227</v>
      </c>
      <c r="D676" t="str">
        <f t="shared" si="20"/>
        <v>江干</v>
      </c>
      <c r="E676" t="str">
        <f t="shared" si="21"/>
        <v>九堡</v>
      </c>
      <c r="F676" t="s">
        <v>29</v>
      </c>
      <c r="G676" t="s">
        <v>23</v>
      </c>
      <c r="H676" t="s">
        <v>268</v>
      </c>
      <c r="I676">
        <v>1049</v>
      </c>
      <c r="J676">
        <v>31978</v>
      </c>
      <c r="K676">
        <v>120.26724975099999</v>
      </c>
      <c r="L676">
        <v>30.328735765499999</v>
      </c>
      <c r="M676">
        <v>120.25633582132483</v>
      </c>
      <c r="N676">
        <v>30.3250173539648</v>
      </c>
    </row>
    <row r="677" spans="1:14" x14ac:dyDescent="0.15">
      <c r="A677" t="s">
        <v>8711</v>
      </c>
      <c r="B677" t="s">
        <v>1085</v>
      </c>
      <c r="C677" t="s">
        <v>1086</v>
      </c>
      <c r="D677" t="str">
        <f t="shared" si="20"/>
        <v>西湖</v>
      </c>
      <c r="E677" t="str">
        <f t="shared" si="21"/>
        <v>三墩</v>
      </c>
      <c r="F677" t="s">
        <v>51</v>
      </c>
      <c r="G677" t="s">
        <v>23</v>
      </c>
      <c r="H677" t="s">
        <v>268</v>
      </c>
      <c r="I677">
        <v>2888</v>
      </c>
      <c r="J677" s="1" t="s">
        <v>1051</v>
      </c>
      <c r="K677">
        <v>120.076430605</v>
      </c>
      <c r="L677">
        <v>30.3283388302</v>
      </c>
      <c r="M677">
        <v>120.06505025885939</v>
      </c>
      <c r="N677">
        <v>30.324938322882293</v>
      </c>
    </row>
    <row r="678" spans="1:14" x14ac:dyDescent="0.15">
      <c r="A678" t="s">
        <v>8711</v>
      </c>
      <c r="B678" t="s">
        <v>4541</v>
      </c>
      <c r="C678" t="s">
        <v>4542</v>
      </c>
      <c r="D678" t="str">
        <f t="shared" si="20"/>
        <v>拱墅</v>
      </c>
      <c r="E678" t="str">
        <f t="shared" si="21"/>
        <v>桥西</v>
      </c>
      <c r="F678" t="s">
        <v>714</v>
      </c>
      <c r="G678" t="s">
        <v>23</v>
      </c>
      <c r="H678" t="s">
        <v>223</v>
      </c>
      <c r="I678">
        <v>83</v>
      </c>
      <c r="J678" s="1" t="s">
        <v>1051</v>
      </c>
      <c r="K678">
        <v>120.131227549</v>
      </c>
      <c r="L678">
        <v>30.3289405266</v>
      </c>
      <c r="M678">
        <v>120.12005850010421</v>
      </c>
      <c r="N678">
        <v>30.324874590066038</v>
      </c>
    </row>
    <row r="679" spans="1:14" x14ac:dyDescent="0.15">
      <c r="A679" t="s">
        <v>8711</v>
      </c>
      <c r="B679" t="s">
        <v>1178</v>
      </c>
      <c r="C679" t="s">
        <v>1179</v>
      </c>
      <c r="D679" t="str">
        <f t="shared" si="20"/>
        <v>西湖</v>
      </c>
      <c r="E679" t="str">
        <f t="shared" si="21"/>
        <v>申花</v>
      </c>
      <c r="F679" t="s">
        <v>54</v>
      </c>
      <c r="G679" t="s">
        <v>23</v>
      </c>
      <c r="H679" t="s">
        <v>153</v>
      </c>
      <c r="I679">
        <v>464</v>
      </c>
      <c r="J679" s="1" t="s">
        <v>1051</v>
      </c>
      <c r="K679">
        <v>120.101548229</v>
      </c>
      <c r="L679">
        <v>30.328330400599999</v>
      </c>
      <c r="M679">
        <v>120.09027228349679</v>
      </c>
      <c r="N679">
        <v>30.324505412125077</v>
      </c>
    </row>
    <row r="680" spans="1:14" x14ac:dyDescent="0.15">
      <c r="A680" t="s">
        <v>8711</v>
      </c>
      <c r="B680" t="s">
        <v>1951</v>
      </c>
      <c r="C680" t="s">
        <v>1952</v>
      </c>
      <c r="D680" t="str">
        <f t="shared" si="20"/>
        <v>下城</v>
      </c>
      <c r="E680" t="str">
        <f t="shared" si="21"/>
        <v>三塘</v>
      </c>
      <c r="F680" t="s">
        <v>12</v>
      </c>
      <c r="G680" t="s">
        <v>23</v>
      </c>
      <c r="H680" t="s">
        <v>163</v>
      </c>
      <c r="I680">
        <v>797</v>
      </c>
      <c r="J680">
        <v>28578</v>
      </c>
      <c r="K680">
        <v>120.17544626900001</v>
      </c>
      <c r="L680">
        <v>30.3277273476</v>
      </c>
      <c r="M680">
        <v>120.16422995509718</v>
      </c>
      <c r="N680">
        <v>30.324382240538984</v>
      </c>
    </row>
    <row r="681" spans="1:14" x14ac:dyDescent="0.15">
      <c r="A681" t="s">
        <v>8711</v>
      </c>
      <c r="B681" t="s">
        <v>3773</v>
      </c>
      <c r="C681" t="s">
        <v>3774</v>
      </c>
      <c r="D681" t="str">
        <f t="shared" si="20"/>
        <v>拱墅</v>
      </c>
      <c r="E681" t="str">
        <f t="shared" si="21"/>
        <v>桥西</v>
      </c>
      <c r="F681" t="s">
        <v>226</v>
      </c>
      <c r="G681" t="s">
        <v>23</v>
      </c>
      <c r="H681" t="s">
        <v>268</v>
      </c>
      <c r="I681">
        <v>1512</v>
      </c>
      <c r="J681">
        <v>29807</v>
      </c>
      <c r="K681">
        <v>120.136201857</v>
      </c>
      <c r="L681">
        <v>30.328397581800001</v>
      </c>
      <c r="M681">
        <v>120.12503465365333</v>
      </c>
      <c r="N681">
        <v>30.324371782553403</v>
      </c>
    </row>
    <row r="682" spans="1:14" x14ac:dyDescent="0.15">
      <c r="A682" t="s">
        <v>8711</v>
      </c>
      <c r="B682" t="s">
        <v>1774</v>
      </c>
      <c r="C682" t="s">
        <v>1775</v>
      </c>
      <c r="D682" t="str">
        <f t="shared" si="20"/>
        <v>西湖</v>
      </c>
      <c r="E682" t="str">
        <f t="shared" si="21"/>
        <v>三墩</v>
      </c>
      <c r="F682" t="s">
        <v>714</v>
      </c>
      <c r="G682" t="s">
        <v>534</v>
      </c>
      <c r="H682" t="s">
        <v>223</v>
      </c>
      <c r="I682">
        <v>10</v>
      </c>
      <c r="J682" s="1" t="s">
        <v>1051</v>
      </c>
      <c r="K682">
        <v>120.08880328399999</v>
      </c>
      <c r="L682">
        <v>30.327954962300002</v>
      </c>
      <c r="M682">
        <v>120.07746283619564</v>
      </c>
      <c r="N682">
        <v>30.3243708354081</v>
      </c>
    </row>
    <row r="683" spans="1:14" x14ac:dyDescent="0.15">
      <c r="A683" t="s">
        <v>8711</v>
      </c>
      <c r="B683" t="s">
        <v>1115</v>
      </c>
      <c r="C683" t="s">
        <v>1116</v>
      </c>
      <c r="D683" t="str">
        <f t="shared" si="20"/>
        <v>西湖</v>
      </c>
      <c r="E683" t="str">
        <f t="shared" si="21"/>
        <v>三墩</v>
      </c>
      <c r="F683" t="s">
        <v>226</v>
      </c>
      <c r="G683" t="s">
        <v>23</v>
      </c>
      <c r="H683" t="s">
        <v>44</v>
      </c>
      <c r="I683">
        <v>468</v>
      </c>
      <c r="J683" s="1" t="s">
        <v>1051</v>
      </c>
      <c r="K683">
        <v>120.078233313</v>
      </c>
      <c r="L683">
        <v>30.327679918800001</v>
      </c>
      <c r="M683">
        <v>120.06685640555325</v>
      </c>
      <c r="N683">
        <v>30.324258959425912</v>
      </c>
    </row>
    <row r="684" spans="1:14" x14ac:dyDescent="0.15">
      <c r="A684" t="s">
        <v>8711</v>
      </c>
      <c r="B684" t="s">
        <v>3751</v>
      </c>
      <c r="C684" t="s">
        <v>3752</v>
      </c>
      <c r="D684" t="str">
        <f t="shared" si="20"/>
        <v>拱墅</v>
      </c>
      <c r="E684" t="str">
        <f t="shared" si="21"/>
        <v>桥西</v>
      </c>
      <c r="F684" t="s">
        <v>7</v>
      </c>
      <c r="G684" t="s">
        <v>23</v>
      </c>
      <c r="H684" t="s">
        <v>163</v>
      </c>
      <c r="I684">
        <v>709</v>
      </c>
      <c r="J684">
        <v>41405</v>
      </c>
      <c r="K684">
        <v>120.139814089</v>
      </c>
      <c r="L684">
        <v>30.328125676700001</v>
      </c>
      <c r="M684">
        <v>120.12864538347961</v>
      </c>
      <c r="N684">
        <v>30.324142997855475</v>
      </c>
    </row>
    <row r="685" spans="1:14" x14ac:dyDescent="0.15">
      <c r="A685" t="s">
        <v>8711</v>
      </c>
      <c r="B685" t="s">
        <v>4016</v>
      </c>
      <c r="C685" t="s">
        <v>4017</v>
      </c>
      <c r="D685" t="str">
        <f t="shared" si="20"/>
        <v>拱墅</v>
      </c>
      <c r="E685" t="str">
        <f t="shared" si="21"/>
        <v>拱宸桥</v>
      </c>
      <c r="F685" t="s">
        <v>58</v>
      </c>
      <c r="G685" t="s">
        <v>23</v>
      </c>
      <c r="H685" t="s">
        <v>268</v>
      </c>
      <c r="I685">
        <v>448</v>
      </c>
      <c r="J685">
        <v>33276</v>
      </c>
      <c r="K685">
        <v>120.15126015200001</v>
      </c>
      <c r="L685">
        <v>30.327882908100001</v>
      </c>
      <c r="M685">
        <v>120.1400751932445</v>
      </c>
      <c r="N685">
        <v>30.324095580082453</v>
      </c>
    </row>
    <row r="686" spans="1:14" x14ac:dyDescent="0.15">
      <c r="A686" t="s">
        <v>8711</v>
      </c>
      <c r="B686" t="s">
        <v>1283</v>
      </c>
      <c r="C686" t="s">
        <v>1284</v>
      </c>
      <c r="D686" t="str">
        <f t="shared" si="20"/>
        <v>西湖</v>
      </c>
      <c r="E686" t="str">
        <f t="shared" si="21"/>
        <v>三墩</v>
      </c>
      <c r="F686" t="s">
        <v>231</v>
      </c>
      <c r="G686" t="s">
        <v>23</v>
      </c>
      <c r="H686" t="s">
        <v>341</v>
      </c>
      <c r="I686">
        <v>177</v>
      </c>
      <c r="J686" s="1" t="s">
        <v>1051</v>
      </c>
      <c r="K686">
        <v>120.08932580299999</v>
      </c>
      <c r="L686">
        <v>30.327683115799999</v>
      </c>
      <c r="M686">
        <v>120.07798760307853</v>
      </c>
      <c r="N686">
        <v>30.324089510489753</v>
      </c>
    </row>
    <row r="687" spans="1:14" x14ac:dyDescent="0.15">
      <c r="A687" t="s">
        <v>8711</v>
      </c>
      <c r="B687" t="s">
        <v>4204</v>
      </c>
      <c r="C687" t="s">
        <v>4205</v>
      </c>
      <c r="D687" t="str">
        <f t="shared" si="20"/>
        <v>拱墅</v>
      </c>
      <c r="E687" t="str">
        <f t="shared" si="21"/>
        <v>桥西</v>
      </c>
      <c r="F687" t="s">
        <v>51</v>
      </c>
      <c r="G687" t="s">
        <v>23</v>
      </c>
      <c r="H687" t="s">
        <v>223</v>
      </c>
      <c r="I687">
        <v>336</v>
      </c>
      <c r="J687">
        <v>16864</v>
      </c>
      <c r="K687">
        <v>120.12890652900001</v>
      </c>
      <c r="L687">
        <v>30.328108986899998</v>
      </c>
      <c r="M687">
        <v>120.11773458716371</v>
      </c>
      <c r="N687">
        <v>30.324032619648367</v>
      </c>
    </row>
    <row r="688" spans="1:14" x14ac:dyDescent="0.15">
      <c r="A688" t="s">
        <v>8711</v>
      </c>
      <c r="B688" t="s">
        <v>971</v>
      </c>
      <c r="C688" t="s">
        <v>972</v>
      </c>
      <c r="D688" t="str">
        <f t="shared" si="20"/>
        <v>西湖</v>
      </c>
      <c r="E688" t="str">
        <f t="shared" si="21"/>
        <v>三墩</v>
      </c>
      <c r="F688" t="s">
        <v>714</v>
      </c>
      <c r="G688" t="s">
        <v>534</v>
      </c>
      <c r="H688" t="s">
        <v>223</v>
      </c>
      <c r="I688">
        <v>8</v>
      </c>
      <c r="J688">
        <v>28552</v>
      </c>
      <c r="K688">
        <v>120.09436241</v>
      </c>
      <c r="L688">
        <v>30.327715565599998</v>
      </c>
      <c r="M688">
        <v>120.08304851510307</v>
      </c>
      <c r="N688">
        <v>30.324027121504319</v>
      </c>
    </row>
    <row r="689" spans="1:14" x14ac:dyDescent="0.15">
      <c r="A689" t="s">
        <v>8711</v>
      </c>
      <c r="B689" t="s">
        <v>2665</v>
      </c>
      <c r="C689" t="s">
        <v>2666</v>
      </c>
      <c r="D689" t="str">
        <f t="shared" si="20"/>
        <v>下城</v>
      </c>
      <c r="E689" t="str">
        <f t="shared" si="21"/>
        <v>三塘</v>
      </c>
      <c r="F689" t="s">
        <v>226</v>
      </c>
      <c r="G689" t="s">
        <v>534</v>
      </c>
      <c r="H689" t="s">
        <v>223</v>
      </c>
      <c r="I689">
        <v>20</v>
      </c>
      <c r="J689" s="1" t="s">
        <v>1051</v>
      </c>
      <c r="K689">
        <v>120.18079697500001</v>
      </c>
      <c r="L689">
        <v>30.327310370399999</v>
      </c>
      <c r="M689">
        <v>120.16958573455685</v>
      </c>
      <c r="N689">
        <v>30.32401810761775</v>
      </c>
    </row>
    <row r="690" spans="1:14" x14ac:dyDescent="0.15">
      <c r="A690" t="s">
        <v>8711</v>
      </c>
      <c r="B690" t="s">
        <v>4313</v>
      </c>
      <c r="C690" t="s">
        <v>4314</v>
      </c>
      <c r="D690" t="str">
        <f t="shared" si="20"/>
        <v>拱墅</v>
      </c>
      <c r="E690" t="str">
        <f t="shared" si="21"/>
        <v>申花</v>
      </c>
      <c r="F690" t="s">
        <v>371</v>
      </c>
      <c r="G690" t="s">
        <v>23</v>
      </c>
      <c r="H690" t="s">
        <v>70</v>
      </c>
      <c r="I690">
        <v>635</v>
      </c>
      <c r="J690" s="1" t="s">
        <v>1051</v>
      </c>
      <c r="K690">
        <v>120.106945553</v>
      </c>
      <c r="L690">
        <v>30.327905491300001</v>
      </c>
      <c r="M690">
        <v>120.09569762019923</v>
      </c>
      <c r="N690">
        <v>30.323987160234779</v>
      </c>
    </row>
    <row r="691" spans="1:14" x14ac:dyDescent="0.15">
      <c r="A691" t="s">
        <v>8711</v>
      </c>
      <c r="B691" t="s">
        <v>4403</v>
      </c>
      <c r="C691" t="s">
        <v>4404</v>
      </c>
      <c r="D691" t="str">
        <f t="shared" si="20"/>
        <v>拱墅</v>
      </c>
      <c r="E691" t="str">
        <f t="shared" si="21"/>
        <v>拱宸桥</v>
      </c>
      <c r="F691" t="s">
        <v>226</v>
      </c>
      <c r="G691" t="s">
        <v>23</v>
      </c>
      <c r="H691" t="s">
        <v>341</v>
      </c>
      <c r="I691">
        <v>192</v>
      </c>
      <c r="J691" s="1" t="s">
        <v>1051</v>
      </c>
      <c r="K691">
        <v>120.15425685300001</v>
      </c>
      <c r="L691">
        <v>30.327577100900001</v>
      </c>
      <c r="M691">
        <v>120.14306592014026</v>
      </c>
      <c r="N691">
        <v>30.323850047811323</v>
      </c>
    </row>
    <row r="692" spans="1:14" x14ac:dyDescent="0.15">
      <c r="A692" t="s">
        <v>8711</v>
      </c>
      <c r="B692" t="s">
        <v>1794</v>
      </c>
      <c r="C692" t="s">
        <v>1795</v>
      </c>
      <c r="D692" t="str">
        <f t="shared" si="20"/>
        <v>西湖</v>
      </c>
      <c r="E692" t="str">
        <f t="shared" si="21"/>
        <v>三墩</v>
      </c>
      <c r="F692" t="s">
        <v>714</v>
      </c>
      <c r="G692" t="s">
        <v>534</v>
      </c>
      <c r="H692" t="s">
        <v>223</v>
      </c>
      <c r="I692">
        <v>3</v>
      </c>
      <c r="J692" s="1" t="s">
        <v>1051</v>
      </c>
      <c r="K692">
        <v>120.089495207</v>
      </c>
      <c r="L692">
        <v>30.327316143400001</v>
      </c>
      <c r="M692">
        <v>120.07815764523077</v>
      </c>
      <c r="N692">
        <v>30.323719452291716</v>
      </c>
    </row>
    <row r="693" spans="1:14" x14ac:dyDescent="0.15">
      <c r="A693" t="s">
        <v>8711</v>
      </c>
      <c r="B693" t="s">
        <v>1933</v>
      </c>
      <c r="C693" t="s">
        <v>1934</v>
      </c>
      <c r="D693" t="str">
        <f t="shared" si="20"/>
        <v>下城</v>
      </c>
      <c r="E693" t="str">
        <f t="shared" si="21"/>
        <v>三塘</v>
      </c>
      <c r="F693" t="s">
        <v>226</v>
      </c>
      <c r="G693" t="s">
        <v>23</v>
      </c>
      <c r="H693" t="s">
        <v>268</v>
      </c>
      <c r="I693">
        <v>484</v>
      </c>
      <c r="J693">
        <v>29895</v>
      </c>
      <c r="K693">
        <v>120.174559221</v>
      </c>
      <c r="L693">
        <v>30.327055393599998</v>
      </c>
      <c r="M693">
        <v>120.16334240893366</v>
      </c>
      <c r="N693">
        <v>30.323699154438852</v>
      </c>
    </row>
    <row r="694" spans="1:14" x14ac:dyDescent="0.15">
      <c r="A694" t="s">
        <v>8711</v>
      </c>
      <c r="B694" t="s">
        <v>4055</v>
      </c>
      <c r="C694" t="s">
        <v>4056</v>
      </c>
      <c r="D694" t="str">
        <f t="shared" si="20"/>
        <v>拱墅</v>
      </c>
      <c r="E694" t="str">
        <f t="shared" si="21"/>
        <v>桥西</v>
      </c>
      <c r="F694" t="s">
        <v>226</v>
      </c>
      <c r="G694" t="s">
        <v>23</v>
      </c>
      <c r="H694" t="s">
        <v>44</v>
      </c>
      <c r="I694">
        <v>628</v>
      </c>
      <c r="J694">
        <v>33735</v>
      </c>
      <c r="K694">
        <v>120.139032046</v>
      </c>
      <c r="L694">
        <v>30.327601088400002</v>
      </c>
      <c r="M694">
        <v>120.12786365779684</v>
      </c>
      <c r="N694">
        <v>30.323608168781686</v>
      </c>
    </row>
    <row r="695" spans="1:14" x14ac:dyDescent="0.15">
      <c r="A695" t="s">
        <v>8711</v>
      </c>
      <c r="B695" t="s">
        <v>3868</v>
      </c>
      <c r="C695" t="s">
        <v>3869</v>
      </c>
      <c r="D695" t="str">
        <f t="shared" si="20"/>
        <v>拱墅</v>
      </c>
      <c r="E695" t="str">
        <f t="shared" si="21"/>
        <v>桥西</v>
      </c>
      <c r="F695" t="s">
        <v>43</v>
      </c>
      <c r="G695" t="s">
        <v>23</v>
      </c>
      <c r="H695" t="s">
        <v>368</v>
      </c>
      <c r="I695">
        <v>408</v>
      </c>
      <c r="J695">
        <v>15118</v>
      </c>
      <c r="K695">
        <v>120.124051784</v>
      </c>
      <c r="L695">
        <v>30.327579122900001</v>
      </c>
      <c r="M695">
        <v>120.11287051635843</v>
      </c>
      <c r="N695">
        <v>30.323498598145093</v>
      </c>
    </row>
    <row r="696" spans="1:14" x14ac:dyDescent="0.15">
      <c r="A696" t="s">
        <v>8711</v>
      </c>
      <c r="B696" t="s">
        <v>4156</v>
      </c>
      <c r="C696" t="s">
        <v>4157</v>
      </c>
      <c r="D696" t="str">
        <f t="shared" si="20"/>
        <v>拱墅</v>
      </c>
      <c r="E696" t="str">
        <f t="shared" si="21"/>
        <v>桥西</v>
      </c>
      <c r="F696" t="s">
        <v>62</v>
      </c>
      <c r="G696" t="s">
        <v>23</v>
      </c>
      <c r="H696" t="s">
        <v>223</v>
      </c>
      <c r="I696">
        <v>671</v>
      </c>
      <c r="J696">
        <v>18387</v>
      </c>
      <c r="K696">
        <v>120.127486398</v>
      </c>
      <c r="L696">
        <v>30.327417977</v>
      </c>
      <c r="M696">
        <v>120.1163120525454</v>
      </c>
      <c r="N696">
        <v>30.323337914595989</v>
      </c>
    </row>
    <row r="697" spans="1:14" x14ac:dyDescent="0.15">
      <c r="A697" t="s">
        <v>8711</v>
      </c>
      <c r="B697" t="s">
        <v>4531</v>
      </c>
      <c r="C697" t="s">
        <v>4532</v>
      </c>
      <c r="D697" t="str">
        <f t="shared" si="20"/>
        <v>拱墅</v>
      </c>
      <c r="E697" t="str">
        <f t="shared" si="21"/>
        <v>桥西</v>
      </c>
      <c r="F697" t="s">
        <v>714</v>
      </c>
      <c r="G697" t="s">
        <v>23</v>
      </c>
      <c r="H697" t="s">
        <v>368</v>
      </c>
      <c r="I697">
        <v>310</v>
      </c>
      <c r="J697" s="1" t="s">
        <v>1051</v>
      </c>
      <c r="K697">
        <v>120.130098195</v>
      </c>
      <c r="L697">
        <v>30.327367514700001</v>
      </c>
      <c r="M697">
        <v>120.1189274915815</v>
      </c>
      <c r="N697">
        <v>30.323295860853559</v>
      </c>
    </row>
    <row r="698" spans="1:14" x14ac:dyDescent="0.15">
      <c r="A698" t="s">
        <v>8711</v>
      </c>
      <c r="B698" t="s">
        <v>2060</v>
      </c>
      <c r="C698" t="s">
        <v>2061</v>
      </c>
      <c r="D698" t="str">
        <f t="shared" si="20"/>
        <v>下城</v>
      </c>
      <c r="E698" t="str">
        <f t="shared" si="21"/>
        <v>三塘</v>
      </c>
      <c r="F698" t="s">
        <v>51</v>
      </c>
      <c r="G698" t="s">
        <v>13</v>
      </c>
      <c r="H698" t="s">
        <v>55</v>
      </c>
      <c r="I698">
        <v>1464</v>
      </c>
      <c r="J698">
        <v>30679</v>
      </c>
      <c r="K698">
        <v>120.191440757</v>
      </c>
      <c r="L698">
        <v>30.326557109700001</v>
      </c>
      <c r="M698">
        <v>120.18025976288511</v>
      </c>
      <c r="N698">
        <v>30.323288632900667</v>
      </c>
    </row>
    <row r="699" spans="1:14" x14ac:dyDescent="0.15">
      <c r="A699" t="s">
        <v>8711</v>
      </c>
      <c r="B699" t="s">
        <v>4347</v>
      </c>
      <c r="C699" t="s">
        <v>4348</v>
      </c>
      <c r="D699" t="str">
        <f t="shared" si="20"/>
        <v>拱墅</v>
      </c>
      <c r="E699" t="str">
        <f t="shared" si="21"/>
        <v>申花</v>
      </c>
      <c r="F699" t="s">
        <v>714</v>
      </c>
      <c r="G699" t="s">
        <v>23</v>
      </c>
      <c r="H699" t="s">
        <v>368</v>
      </c>
      <c r="I699">
        <v>165</v>
      </c>
      <c r="J699" s="1" t="s">
        <v>1051</v>
      </c>
      <c r="K699">
        <v>120.120849685</v>
      </c>
      <c r="L699">
        <v>30.3271818805</v>
      </c>
      <c r="M699">
        <v>120.10965958918571</v>
      </c>
      <c r="N699">
        <v>30.323111719070607</v>
      </c>
    </row>
    <row r="700" spans="1:14" x14ac:dyDescent="0.15">
      <c r="A700" t="s">
        <v>8711</v>
      </c>
      <c r="B700" t="s">
        <v>1349</v>
      </c>
      <c r="C700" t="s">
        <v>1350</v>
      </c>
      <c r="D700" t="str">
        <f t="shared" si="20"/>
        <v>西湖</v>
      </c>
      <c r="E700" t="str">
        <f t="shared" si="21"/>
        <v>申花</v>
      </c>
      <c r="F700" t="s">
        <v>714</v>
      </c>
      <c r="G700" t="s">
        <v>23</v>
      </c>
      <c r="H700" t="s">
        <v>248</v>
      </c>
      <c r="I700">
        <v>256</v>
      </c>
      <c r="J700" s="1" t="s">
        <v>1051</v>
      </c>
      <c r="K700">
        <v>120.099970915</v>
      </c>
      <c r="L700">
        <v>30.3268102567</v>
      </c>
      <c r="M700">
        <v>120.08868604721613</v>
      </c>
      <c r="N700">
        <v>30.323014589807823</v>
      </c>
    </row>
    <row r="701" spans="1:14" x14ac:dyDescent="0.15">
      <c r="A701" t="s">
        <v>8711</v>
      </c>
      <c r="B701" t="s">
        <v>1109</v>
      </c>
      <c r="C701" t="s">
        <v>1110</v>
      </c>
      <c r="D701" t="str">
        <f t="shared" si="20"/>
        <v>西湖</v>
      </c>
      <c r="E701" t="str">
        <f t="shared" si="21"/>
        <v>申花</v>
      </c>
      <c r="F701" t="s">
        <v>17</v>
      </c>
      <c r="G701" t="s">
        <v>23</v>
      </c>
      <c r="H701" t="s">
        <v>378</v>
      </c>
      <c r="I701">
        <v>888</v>
      </c>
      <c r="J701" s="1" t="s">
        <v>1051</v>
      </c>
      <c r="K701">
        <v>120.10218597399999</v>
      </c>
      <c r="L701">
        <v>30.3268121632</v>
      </c>
      <c r="M701">
        <v>120.09091288404896</v>
      </c>
      <c r="N701">
        <v>30.322975572413352</v>
      </c>
    </row>
    <row r="702" spans="1:14" x14ac:dyDescent="0.15">
      <c r="A702" t="s">
        <v>8711</v>
      </c>
      <c r="B702" t="s">
        <v>3864</v>
      </c>
      <c r="C702" t="s">
        <v>3865</v>
      </c>
      <c r="D702" t="str">
        <f t="shared" si="20"/>
        <v>拱墅</v>
      </c>
      <c r="E702" t="str">
        <f t="shared" si="21"/>
        <v>桥西</v>
      </c>
      <c r="F702" t="s">
        <v>125</v>
      </c>
      <c r="G702" t="s">
        <v>23</v>
      </c>
      <c r="H702" t="s">
        <v>248</v>
      </c>
      <c r="I702">
        <v>623</v>
      </c>
      <c r="J702">
        <v>36760</v>
      </c>
      <c r="K702">
        <v>120.14011853</v>
      </c>
      <c r="L702">
        <v>30.326732746400001</v>
      </c>
      <c r="M702">
        <v>120.12894910544627</v>
      </c>
      <c r="N702">
        <v>30.322754219911019</v>
      </c>
    </row>
    <row r="703" spans="1:14" x14ac:dyDescent="0.15">
      <c r="A703" t="s">
        <v>8711</v>
      </c>
      <c r="B703" t="s">
        <v>3777</v>
      </c>
      <c r="C703" t="s">
        <v>3778</v>
      </c>
      <c r="D703" t="str">
        <f t="shared" si="20"/>
        <v>拱墅</v>
      </c>
      <c r="E703" t="str">
        <f t="shared" si="21"/>
        <v>桥西</v>
      </c>
      <c r="F703" t="s">
        <v>125</v>
      </c>
      <c r="G703" t="s">
        <v>23</v>
      </c>
      <c r="H703" t="s">
        <v>70</v>
      </c>
      <c r="I703">
        <v>998</v>
      </c>
      <c r="J703">
        <v>27750</v>
      </c>
      <c r="K703">
        <v>120.12599537299999</v>
      </c>
      <c r="L703">
        <v>30.326821989300001</v>
      </c>
      <c r="M703">
        <v>120.11481807637806</v>
      </c>
      <c r="N703">
        <v>30.322740256002735</v>
      </c>
    </row>
    <row r="704" spans="1:14" x14ac:dyDescent="0.15">
      <c r="A704" t="s">
        <v>8711</v>
      </c>
      <c r="B704" t="s">
        <v>3807</v>
      </c>
      <c r="C704" t="s">
        <v>3808</v>
      </c>
      <c r="D704" t="str">
        <f t="shared" si="20"/>
        <v>拱墅</v>
      </c>
      <c r="E704" t="str">
        <f t="shared" si="21"/>
        <v>拱宸桥</v>
      </c>
      <c r="F704" t="s">
        <v>58</v>
      </c>
      <c r="G704" t="s">
        <v>8</v>
      </c>
      <c r="H704" t="s">
        <v>235</v>
      </c>
      <c r="I704">
        <v>832</v>
      </c>
      <c r="J704">
        <v>31731</v>
      </c>
      <c r="K704">
        <v>120.151876165</v>
      </c>
      <c r="L704">
        <v>30.326437267599999</v>
      </c>
      <c r="M704">
        <v>120.14068948616743</v>
      </c>
      <c r="N704">
        <v>30.322662187373769</v>
      </c>
    </row>
    <row r="705" spans="1:14" x14ac:dyDescent="0.15">
      <c r="A705" t="s">
        <v>8711</v>
      </c>
      <c r="B705" t="s">
        <v>2892</v>
      </c>
      <c r="C705" t="s">
        <v>2893</v>
      </c>
      <c r="D705" t="str">
        <f t="shared" si="20"/>
        <v>江干</v>
      </c>
      <c r="E705" t="str">
        <f t="shared" si="21"/>
        <v>九堡</v>
      </c>
      <c r="F705" t="s">
        <v>7</v>
      </c>
      <c r="G705" t="s">
        <v>8</v>
      </c>
      <c r="H705" t="s">
        <v>9</v>
      </c>
      <c r="I705">
        <v>1829</v>
      </c>
      <c r="J705">
        <v>25674</v>
      </c>
      <c r="K705">
        <v>120.26351894</v>
      </c>
      <c r="L705">
        <v>30.326417677199998</v>
      </c>
      <c r="M705">
        <v>120.25261776642243</v>
      </c>
      <c r="N705">
        <v>30.32264186552031</v>
      </c>
    </row>
    <row r="706" spans="1:14" x14ac:dyDescent="0.15">
      <c r="A706" t="s">
        <v>8711</v>
      </c>
      <c r="B706" t="s">
        <v>4458</v>
      </c>
      <c r="C706" t="s">
        <v>4459</v>
      </c>
      <c r="D706" t="str">
        <f t="shared" ref="D706:D769" si="22">MID(C706,2,2)</f>
        <v>拱墅</v>
      </c>
      <c r="E706" t="str">
        <f t="shared" ref="E706:E769" si="23">MID(C706,4,FIND(")",C706)-4)</f>
        <v>拱宸桥</v>
      </c>
      <c r="F706" t="s">
        <v>66</v>
      </c>
      <c r="G706" t="s">
        <v>23</v>
      </c>
      <c r="H706" t="s">
        <v>341</v>
      </c>
      <c r="I706">
        <v>192</v>
      </c>
      <c r="J706" s="1" t="s">
        <v>1051</v>
      </c>
      <c r="K706">
        <v>120.15680152</v>
      </c>
      <c r="L706">
        <v>30.326235280599999</v>
      </c>
      <c r="M706">
        <v>120.14560501705456</v>
      </c>
      <c r="N706">
        <v>30.3225604256777</v>
      </c>
    </row>
    <row r="707" spans="1:14" x14ac:dyDescent="0.15">
      <c r="A707" t="s">
        <v>8711</v>
      </c>
      <c r="B707" t="s">
        <v>3734</v>
      </c>
      <c r="C707" t="s">
        <v>3735</v>
      </c>
      <c r="D707" t="str">
        <f t="shared" si="22"/>
        <v>拱墅</v>
      </c>
      <c r="E707" t="str">
        <f t="shared" si="23"/>
        <v>桥西</v>
      </c>
      <c r="F707" t="s">
        <v>125</v>
      </c>
      <c r="G707" t="s">
        <v>8</v>
      </c>
      <c r="H707" t="s">
        <v>200</v>
      </c>
      <c r="I707">
        <v>752</v>
      </c>
      <c r="J707">
        <v>50265</v>
      </c>
      <c r="K707">
        <v>120.141969034</v>
      </c>
      <c r="L707">
        <v>30.326466302099998</v>
      </c>
      <c r="M707">
        <v>120.13079786620834</v>
      </c>
      <c r="N707">
        <v>30.322514348755956</v>
      </c>
    </row>
    <row r="708" spans="1:14" x14ac:dyDescent="0.15">
      <c r="A708" t="s">
        <v>8711</v>
      </c>
      <c r="B708" t="s">
        <v>4331</v>
      </c>
      <c r="C708" t="s">
        <v>4332</v>
      </c>
      <c r="D708" t="str">
        <f t="shared" si="22"/>
        <v>拱墅</v>
      </c>
      <c r="E708" t="str">
        <f t="shared" si="23"/>
        <v>拱宸桥</v>
      </c>
      <c r="F708" t="s">
        <v>226</v>
      </c>
      <c r="G708" t="s">
        <v>23</v>
      </c>
      <c r="H708" t="s">
        <v>248</v>
      </c>
      <c r="I708">
        <v>144</v>
      </c>
      <c r="J708" s="1" t="s">
        <v>1051</v>
      </c>
      <c r="K708">
        <v>120.156673062</v>
      </c>
      <c r="L708">
        <v>30.326165219500002</v>
      </c>
      <c r="M708">
        <v>120.14547678344447</v>
      </c>
      <c r="N708">
        <v>30.322487723449782</v>
      </c>
    </row>
    <row r="709" spans="1:14" x14ac:dyDescent="0.15">
      <c r="A709" t="s">
        <v>8711</v>
      </c>
      <c r="B709" t="s">
        <v>3015</v>
      </c>
      <c r="C709" t="s">
        <v>3016</v>
      </c>
      <c r="D709" t="str">
        <f t="shared" si="22"/>
        <v>江干</v>
      </c>
      <c r="E709" t="str">
        <f t="shared" si="23"/>
        <v>九堡</v>
      </c>
      <c r="F709" t="s">
        <v>22</v>
      </c>
      <c r="G709" t="s">
        <v>13</v>
      </c>
      <c r="H709" t="s">
        <v>48</v>
      </c>
      <c r="I709">
        <v>1680</v>
      </c>
      <c r="J709">
        <v>30928</v>
      </c>
      <c r="K709">
        <v>120.269967892</v>
      </c>
      <c r="L709">
        <v>30.326150957799999</v>
      </c>
      <c r="M709">
        <v>120.25904171395263</v>
      </c>
      <c r="N709">
        <v>30.322478305802459</v>
      </c>
    </row>
    <row r="710" spans="1:14" x14ac:dyDescent="0.15">
      <c r="A710" t="s">
        <v>8711</v>
      </c>
      <c r="B710" t="s">
        <v>5930</v>
      </c>
      <c r="C710" t="s">
        <v>5931</v>
      </c>
      <c r="D710" t="str">
        <f t="shared" si="22"/>
        <v>滨江</v>
      </c>
      <c r="E710" t="str">
        <f t="shared" si="23"/>
        <v>浦沿</v>
      </c>
      <c r="F710" t="s">
        <v>226</v>
      </c>
      <c r="G710" t="s">
        <v>23</v>
      </c>
      <c r="H710" t="s">
        <v>368</v>
      </c>
      <c r="I710">
        <v>96</v>
      </c>
      <c r="J710" s="1" t="s">
        <v>1051</v>
      </c>
      <c r="K710">
        <v>120.154831536</v>
      </c>
      <c r="L710">
        <v>30.325921213200001</v>
      </c>
      <c r="M710">
        <v>120.14363881336942</v>
      </c>
      <c r="N710">
        <v>30.322205919283974</v>
      </c>
    </row>
    <row r="711" spans="1:14" x14ac:dyDescent="0.15">
      <c r="A711" t="s">
        <v>8711</v>
      </c>
      <c r="B711" t="s">
        <v>8623</v>
      </c>
      <c r="C711" t="s">
        <v>8624</v>
      </c>
      <c r="D711" t="str">
        <f t="shared" si="22"/>
        <v>下沙</v>
      </c>
      <c r="E711" t="str">
        <f t="shared" si="23"/>
        <v>金沙湖</v>
      </c>
      <c r="F711" t="s">
        <v>7</v>
      </c>
      <c r="G711" t="s">
        <v>8</v>
      </c>
      <c r="H711" t="s">
        <v>235</v>
      </c>
      <c r="I711">
        <v>437</v>
      </c>
      <c r="J711">
        <v>28720</v>
      </c>
      <c r="K711">
        <v>120.34162162</v>
      </c>
      <c r="L711">
        <v>30.325900712599999</v>
      </c>
      <c r="M711">
        <v>120.33061748054811</v>
      </c>
      <c r="N711">
        <v>30.322148243376226</v>
      </c>
    </row>
    <row r="712" spans="1:14" x14ac:dyDescent="0.15">
      <c r="A712" t="s">
        <v>8711</v>
      </c>
      <c r="B712" t="s">
        <v>4262</v>
      </c>
      <c r="C712" t="s">
        <v>4263</v>
      </c>
      <c r="D712" t="str">
        <f t="shared" si="22"/>
        <v>拱墅</v>
      </c>
      <c r="E712" t="str">
        <f t="shared" si="23"/>
        <v>桥西</v>
      </c>
      <c r="F712" t="s">
        <v>12</v>
      </c>
      <c r="G712" t="s">
        <v>23</v>
      </c>
      <c r="H712" t="s">
        <v>248</v>
      </c>
      <c r="I712">
        <v>826</v>
      </c>
      <c r="J712">
        <v>12469</v>
      </c>
      <c r="K712">
        <v>120.129074242</v>
      </c>
      <c r="L712">
        <v>30.326154621699999</v>
      </c>
      <c r="M712">
        <v>120.11790179870785</v>
      </c>
      <c r="N712">
        <v>30.322078862320598</v>
      </c>
    </row>
    <row r="713" spans="1:14" x14ac:dyDescent="0.15">
      <c r="A713" t="s">
        <v>8711</v>
      </c>
      <c r="B713" t="s">
        <v>3862</v>
      </c>
      <c r="C713" t="s">
        <v>3863</v>
      </c>
      <c r="D713" t="str">
        <f t="shared" si="22"/>
        <v>拱墅</v>
      </c>
      <c r="E713" t="str">
        <f t="shared" si="23"/>
        <v>拱宸桥</v>
      </c>
      <c r="F713" t="s">
        <v>33</v>
      </c>
      <c r="G713" t="s">
        <v>23</v>
      </c>
      <c r="H713" t="s">
        <v>248</v>
      </c>
      <c r="I713">
        <v>195</v>
      </c>
      <c r="J713">
        <v>36966</v>
      </c>
      <c r="K713">
        <v>120.15013071600001</v>
      </c>
      <c r="L713">
        <v>30.325820562800001</v>
      </c>
      <c r="M713">
        <v>120.13894708792505</v>
      </c>
      <c r="N713">
        <v>30.322011147086755</v>
      </c>
    </row>
    <row r="714" spans="1:14" x14ac:dyDescent="0.15">
      <c r="A714" t="s">
        <v>8711</v>
      </c>
      <c r="B714" t="s">
        <v>1949</v>
      </c>
      <c r="C714" t="s">
        <v>1950</v>
      </c>
      <c r="D714" t="str">
        <f t="shared" si="22"/>
        <v>下城</v>
      </c>
      <c r="E714" t="str">
        <f t="shared" si="23"/>
        <v>三塘</v>
      </c>
      <c r="F714" t="s">
        <v>54</v>
      </c>
      <c r="G714" t="s">
        <v>23</v>
      </c>
      <c r="H714" t="s">
        <v>166</v>
      </c>
      <c r="I714">
        <v>621</v>
      </c>
      <c r="J714">
        <v>27760</v>
      </c>
      <c r="K714">
        <v>120.17267727700001</v>
      </c>
      <c r="L714">
        <v>30.3253734466</v>
      </c>
      <c r="M714">
        <v>120.16145975243619</v>
      </c>
      <c r="N714">
        <v>30.321991519573999</v>
      </c>
    </row>
    <row r="715" spans="1:14" x14ac:dyDescent="0.15">
      <c r="A715" t="s">
        <v>8711</v>
      </c>
      <c r="B715" t="s">
        <v>1287</v>
      </c>
      <c r="C715" t="s">
        <v>1288</v>
      </c>
      <c r="D715" t="str">
        <f t="shared" si="22"/>
        <v>西湖</v>
      </c>
      <c r="E715" t="str">
        <f t="shared" si="23"/>
        <v>三墩</v>
      </c>
      <c r="F715" t="s">
        <v>226</v>
      </c>
      <c r="G715" t="s">
        <v>23</v>
      </c>
      <c r="H715" t="s">
        <v>223</v>
      </c>
      <c r="I715">
        <v>5</v>
      </c>
      <c r="J715" s="1" t="s">
        <v>1051</v>
      </c>
      <c r="K715">
        <v>120.089246789</v>
      </c>
      <c r="L715">
        <v>30.325500969099998</v>
      </c>
      <c r="M715">
        <v>120.07790737451639</v>
      </c>
      <c r="N715">
        <v>30.321908829320375</v>
      </c>
    </row>
    <row r="716" spans="1:14" x14ac:dyDescent="0.15">
      <c r="A716" t="s">
        <v>8711</v>
      </c>
      <c r="B716" t="s">
        <v>948</v>
      </c>
      <c r="C716" t="s">
        <v>949</v>
      </c>
      <c r="D716" t="str">
        <f t="shared" si="22"/>
        <v>西湖</v>
      </c>
      <c r="E716" t="str">
        <f t="shared" si="23"/>
        <v>三墩</v>
      </c>
      <c r="F716" t="s">
        <v>83</v>
      </c>
      <c r="G716" t="s">
        <v>23</v>
      </c>
      <c r="H716" t="s">
        <v>200</v>
      </c>
      <c r="I716">
        <v>203</v>
      </c>
      <c r="J716">
        <v>31689</v>
      </c>
      <c r="K716">
        <v>120.08982053299999</v>
      </c>
      <c r="L716">
        <v>30.3255073172</v>
      </c>
      <c r="M716">
        <v>120.07848372810027</v>
      </c>
      <c r="N716">
        <v>30.321904675974402</v>
      </c>
    </row>
    <row r="717" spans="1:14" x14ac:dyDescent="0.15">
      <c r="A717" t="s">
        <v>8711</v>
      </c>
      <c r="B717" t="s">
        <v>2651</v>
      </c>
      <c r="C717" t="s">
        <v>2652</v>
      </c>
      <c r="D717" t="str">
        <f t="shared" si="22"/>
        <v>下城</v>
      </c>
      <c r="E717" t="str">
        <f t="shared" si="23"/>
        <v>三塘</v>
      </c>
      <c r="F717" t="s">
        <v>348</v>
      </c>
      <c r="G717" t="s">
        <v>23</v>
      </c>
      <c r="H717" t="s">
        <v>188</v>
      </c>
      <c r="I717">
        <v>140</v>
      </c>
      <c r="J717" s="1" t="s">
        <v>1051</v>
      </c>
      <c r="K717">
        <v>120.19704566199999</v>
      </c>
      <c r="L717">
        <v>30.324987847399999</v>
      </c>
      <c r="M717">
        <v>120.18589062059041</v>
      </c>
      <c r="N717">
        <v>30.321687847510862</v>
      </c>
    </row>
    <row r="718" spans="1:14" x14ac:dyDescent="0.15">
      <c r="A718" t="s">
        <v>8711</v>
      </c>
      <c r="B718" t="s">
        <v>7411</v>
      </c>
      <c r="C718" t="s">
        <v>7412</v>
      </c>
      <c r="D718" t="str">
        <f t="shared" si="22"/>
        <v>余杭</v>
      </c>
      <c r="E718" t="str">
        <f t="shared" si="23"/>
        <v>工业园北</v>
      </c>
      <c r="F718" t="s">
        <v>714</v>
      </c>
      <c r="G718" t="s">
        <v>534</v>
      </c>
      <c r="H718" t="s">
        <v>40</v>
      </c>
      <c r="I718">
        <v>0</v>
      </c>
      <c r="J718" s="1" t="s">
        <v>1051</v>
      </c>
      <c r="K718">
        <v>120.30336635800001</v>
      </c>
      <c r="L718">
        <v>30.3248678275</v>
      </c>
      <c r="M718">
        <v>120.2923020909448</v>
      </c>
      <c r="N718">
        <v>30.321636472091004</v>
      </c>
    </row>
    <row r="719" spans="1:14" x14ac:dyDescent="0.15">
      <c r="A719" t="s">
        <v>8711</v>
      </c>
      <c r="B719" t="s">
        <v>4105</v>
      </c>
      <c r="C719" t="s">
        <v>4106</v>
      </c>
      <c r="D719" t="str">
        <f t="shared" si="22"/>
        <v>拱墅</v>
      </c>
      <c r="E719" t="str">
        <f t="shared" si="23"/>
        <v>拱宸桥</v>
      </c>
      <c r="F719" t="s">
        <v>191</v>
      </c>
      <c r="G719" t="s">
        <v>23</v>
      </c>
      <c r="H719" t="s">
        <v>268</v>
      </c>
      <c r="I719">
        <v>403</v>
      </c>
      <c r="J719">
        <v>34166</v>
      </c>
      <c r="K719">
        <v>120.14997760200001</v>
      </c>
      <c r="L719">
        <v>30.32544854</v>
      </c>
      <c r="M719">
        <v>120.1387940922194</v>
      </c>
      <c r="N719">
        <v>30.321636157768328</v>
      </c>
    </row>
    <row r="720" spans="1:14" x14ac:dyDescent="0.15">
      <c r="A720" t="s">
        <v>8711</v>
      </c>
      <c r="B720" t="s">
        <v>2638</v>
      </c>
      <c r="C720" t="s">
        <v>2639</v>
      </c>
      <c r="D720" t="str">
        <f t="shared" si="22"/>
        <v>下城</v>
      </c>
      <c r="E720" t="str">
        <f t="shared" si="23"/>
        <v>石桥</v>
      </c>
      <c r="F720" t="s">
        <v>226</v>
      </c>
      <c r="G720" t="s">
        <v>534</v>
      </c>
      <c r="H720" t="s">
        <v>341</v>
      </c>
      <c r="I720">
        <v>102</v>
      </c>
      <c r="J720" s="1" t="s">
        <v>1051</v>
      </c>
      <c r="K720">
        <v>120.200671923</v>
      </c>
      <c r="L720">
        <v>30.324948849999998</v>
      </c>
      <c r="M720">
        <v>120.18953743534973</v>
      </c>
      <c r="N720">
        <v>30.32161392423469</v>
      </c>
    </row>
    <row r="721" spans="1:14" x14ac:dyDescent="0.15">
      <c r="A721" t="s">
        <v>8711</v>
      </c>
      <c r="B721" t="s">
        <v>3860</v>
      </c>
      <c r="C721" t="s">
        <v>3861</v>
      </c>
      <c r="D721" t="str">
        <f t="shared" si="22"/>
        <v>拱墅</v>
      </c>
      <c r="E721" t="str">
        <f t="shared" si="23"/>
        <v>申花</v>
      </c>
      <c r="F721" t="s">
        <v>22</v>
      </c>
      <c r="G721" t="s">
        <v>13</v>
      </c>
      <c r="H721" t="s">
        <v>163</v>
      </c>
      <c r="I721">
        <v>931</v>
      </c>
      <c r="J721">
        <v>36332</v>
      </c>
      <c r="K721">
        <v>120.113137728</v>
      </c>
      <c r="L721">
        <v>30.325613940699998</v>
      </c>
      <c r="M721">
        <v>120.1019182526539</v>
      </c>
      <c r="N721">
        <v>30.321608792247236</v>
      </c>
    </row>
    <row r="722" spans="1:14" x14ac:dyDescent="0.15">
      <c r="A722" t="s">
        <v>8711</v>
      </c>
      <c r="B722" t="s">
        <v>2541</v>
      </c>
      <c r="C722" t="s">
        <v>2542</v>
      </c>
      <c r="D722" t="str">
        <f t="shared" si="22"/>
        <v>下城</v>
      </c>
      <c r="E722" t="str">
        <f t="shared" si="23"/>
        <v>石桥</v>
      </c>
      <c r="F722" t="s">
        <v>714</v>
      </c>
      <c r="G722" t="s">
        <v>534</v>
      </c>
      <c r="H722" t="s">
        <v>223</v>
      </c>
      <c r="I722">
        <v>40</v>
      </c>
      <c r="J722">
        <v>26640</v>
      </c>
      <c r="K722">
        <v>120.20343629</v>
      </c>
      <c r="L722">
        <v>30.3249766938</v>
      </c>
      <c r="M722">
        <v>120.19231896831465</v>
      </c>
      <c r="N722">
        <v>30.321608490345724</v>
      </c>
    </row>
    <row r="723" spans="1:14" x14ac:dyDescent="0.15">
      <c r="A723" t="s">
        <v>8711</v>
      </c>
      <c r="B723" t="s">
        <v>2503</v>
      </c>
      <c r="C723" t="s">
        <v>2504</v>
      </c>
      <c r="D723" t="str">
        <f t="shared" si="22"/>
        <v>下城</v>
      </c>
      <c r="E723" t="str">
        <f t="shared" si="23"/>
        <v>三塘</v>
      </c>
      <c r="F723" t="s">
        <v>561</v>
      </c>
      <c r="G723" t="s">
        <v>23</v>
      </c>
      <c r="H723" t="s">
        <v>368</v>
      </c>
      <c r="I723">
        <v>30</v>
      </c>
      <c r="J723">
        <v>34484</v>
      </c>
      <c r="K723">
        <v>120.181701369</v>
      </c>
      <c r="L723">
        <v>30.324797322199998</v>
      </c>
      <c r="M723">
        <v>120.17049060815623</v>
      </c>
      <c r="N723">
        <v>30.321511406337581</v>
      </c>
    </row>
    <row r="724" spans="1:14" x14ac:dyDescent="0.15">
      <c r="A724" t="s">
        <v>8711</v>
      </c>
      <c r="B724" t="s">
        <v>1698</v>
      </c>
      <c r="C724" t="s">
        <v>1699</v>
      </c>
      <c r="D724" t="str">
        <f t="shared" si="22"/>
        <v>西湖</v>
      </c>
      <c r="E724" t="str">
        <f t="shared" si="23"/>
        <v>三墩</v>
      </c>
      <c r="F724" t="s">
        <v>714</v>
      </c>
      <c r="G724" t="s">
        <v>23</v>
      </c>
      <c r="H724" t="s">
        <v>223</v>
      </c>
      <c r="I724">
        <v>36</v>
      </c>
      <c r="J724" s="1" t="s">
        <v>1051</v>
      </c>
      <c r="K724">
        <v>120.08921549999999</v>
      </c>
      <c r="L724">
        <v>30.325025012600001</v>
      </c>
      <c r="M724">
        <v>120.07787572832069</v>
      </c>
      <c r="N724">
        <v>30.321433440238433</v>
      </c>
    </row>
    <row r="725" spans="1:14" x14ac:dyDescent="0.15">
      <c r="A725" t="s">
        <v>8711</v>
      </c>
      <c r="B725" t="s">
        <v>8637</v>
      </c>
      <c r="C725" t="s">
        <v>8638</v>
      </c>
      <c r="D725" t="str">
        <f t="shared" si="22"/>
        <v>下沙</v>
      </c>
      <c r="E725" t="str">
        <f t="shared" si="23"/>
        <v>金沙湖</v>
      </c>
      <c r="F725" t="s">
        <v>22</v>
      </c>
      <c r="G725" t="s">
        <v>13</v>
      </c>
      <c r="H725" t="s">
        <v>341</v>
      </c>
      <c r="I725">
        <v>1188</v>
      </c>
      <c r="J725">
        <v>16771</v>
      </c>
      <c r="K725">
        <v>120.326337873</v>
      </c>
      <c r="L725">
        <v>30.324733630600001</v>
      </c>
      <c r="M725">
        <v>120.31528654097431</v>
      </c>
      <c r="N725">
        <v>30.321289168263981</v>
      </c>
    </row>
    <row r="726" spans="1:14" x14ac:dyDescent="0.15">
      <c r="A726" t="s">
        <v>8711</v>
      </c>
      <c r="B726" t="s">
        <v>2234</v>
      </c>
      <c r="C726" t="s">
        <v>2235</v>
      </c>
      <c r="D726" t="str">
        <f t="shared" si="22"/>
        <v>下城</v>
      </c>
      <c r="E726" t="str">
        <f t="shared" si="23"/>
        <v>三塘</v>
      </c>
      <c r="F726" t="s">
        <v>43</v>
      </c>
      <c r="G726" t="s">
        <v>23</v>
      </c>
      <c r="H726" t="s">
        <v>248</v>
      </c>
      <c r="I726">
        <v>312</v>
      </c>
      <c r="J726">
        <v>27078</v>
      </c>
      <c r="K726">
        <v>120.174758842</v>
      </c>
      <c r="L726">
        <v>30.3245672563</v>
      </c>
      <c r="M726">
        <v>120.16354100102107</v>
      </c>
      <c r="N726">
        <v>30.321213583204461</v>
      </c>
    </row>
    <row r="727" spans="1:14" x14ac:dyDescent="0.15">
      <c r="A727" t="s">
        <v>8711</v>
      </c>
      <c r="B727" t="s">
        <v>1991</v>
      </c>
      <c r="C727" t="s">
        <v>1992</v>
      </c>
      <c r="D727" t="str">
        <f t="shared" si="22"/>
        <v>下城</v>
      </c>
      <c r="E727" t="str">
        <f t="shared" si="23"/>
        <v>三塘</v>
      </c>
      <c r="F727" t="s">
        <v>43</v>
      </c>
      <c r="G727" t="s">
        <v>13</v>
      </c>
      <c r="H727" t="s">
        <v>268</v>
      </c>
      <c r="I727">
        <v>836</v>
      </c>
      <c r="J727">
        <v>36050</v>
      </c>
      <c r="K727">
        <v>120.178973904</v>
      </c>
      <c r="L727">
        <v>30.324416010099998</v>
      </c>
      <c r="M727">
        <v>120.1677589152925</v>
      </c>
      <c r="N727">
        <v>30.32110864017805</v>
      </c>
    </row>
    <row r="728" spans="1:14" x14ac:dyDescent="0.15">
      <c r="A728" t="s">
        <v>8711</v>
      </c>
      <c r="B728" t="s">
        <v>4256</v>
      </c>
      <c r="C728" t="s">
        <v>4257</v>
      </c>
      <c r="D728" t="str">
        <f t="shared" si="22"/>
        <v>拱墅</v>
      </c>
      <c r="E728" t="str">
        <f t="shared" si="23"/>
        <v>拱宸桥</v>
      </c>
      <c r="F728" t="s">
        <v>104</v>
      </c>
      <c r="G728" t="s">
        <v>23</v>
      </c>
      <c r="H728" t="s">
        <v>341</v>
      </c>
      <c r="I728">
        <v>448</v>
      </c>
      <c r="J728">
        <v>30296</v>
      </c>
      <c r="K728">
        <v>120.160643463</v>
      </c>
      <c r="L728">
        <v>30.324448551</v>
      </c>
      <c r="M728">
        <v>120.14943885373994</v>
      </c>
      <c r="N728">
        <v>30.320852206409477</v>
      </c>
    </row>
    <row r="729" spans="1:14" x14ac:dyDescent="0.15">
      <c r="A729" t="s">
        <v>8711</v>
      </c>
      <c r="B729" t="s">
        <v>8570</v>
      </c>
      <c r="C729" t="s">
        <v>8571</v>
      </c>
      <c r="D729" t="str">
        <f t="shared" si="22"/>
        <v>下沙</v>
      </c>
      <c r="E729" t="str">
        <f t="shared" si="23"/>
        <v>金沙湖</v>
      </c>
      <c r="F729" t="s">
        <v>33</v>
      </c>
      <c r="G729" t="s">
        <v>8</v>
      </c>
      <c r="H729" t="s">
        <v>268</v>
      </c>
      <c r="I729">
        <v>749</v>
      </c>
      <c r="J729">
        <v>24319</v>
      </c>
      <c r="K729">
        <v>120.338685575</v>
      </c>
      <c r="L729">
        <v>30.324255450399999</v>
      </c>
      <c r="M729">
        <v>120.32767149349726</v>
      </c>
      <c r="N729">
        <v>30.320563005733426</v>
      </c>
    </row>
    <row r="730" spans="1:14" x14ac:dyDescent="0.15">
      <c r="A730" t="s">
        <v>8711</v>
      </c>
      <c r="B730" t="s">
        <v>4436</v>
      </c>
      <c r="C730" t="s">
        <v>4437</v>
      </c>
      <c r="D730" t="str">
        <f t="shared" si="22"/>
        <v>拱墅</v>
      </c>
      <c r="E730" t="str">
        <f t="shared" si="23"/>
        <v>桥西</v>
      </c>
      <c r="F730" t="s">
        <v>714</v>
      </c>
      <c r="G730" t="s">
        <v>534</v>
      </c>
      <c r="H730" t="s">
        <v>223</v>
      </c>
      <c r="I730">
        <v>1</v>
      </c>
      <c r="J730" s="1" t="s">
        <v>1051</v>
      </c>
      <c r="K730">
        <v>120.14395482800001</v>
      </c>
      <c r="L730">
        <v>30.324376173299999</v>
      </c>
      <c r="M730">
        <v>120.13278041977757</v>
      </c>
      <c r="N730">
        <v>30.320455413094145</v>
      </c>
    </row>
    <row r="731" spans="1:14" x14ac:dyDescent="0.15">
      <c r="A731" t="s">
        <v>8711</v>
      </c>
      <c r="B731" t="s">
        <v>3844</v>
      </c>
      <c r="C731" t="s">
        <v>3845</v>
      </c>
      <c r="D731" t="str">
        <f t="shared" si="22"/>
        <v>拱墅</v>
      </c>
      <c r="E731" t="str">
        <f t="shared" si="23"/>
        <v>申花</v>
      </c>
      <c r="F731" t="s">
        <v>371</v>
      </c>
      <c r="G731" t="s">
        <v>23</v>
      </c>
      <c r="H731" t="s">
        <v>188</v>
      </c>
      <c r="I731">
        <v>1039</v>
      </c>
      <c r="J731">
        <v>33708</v>
      </c>
      <c r="K731">
        <v>120.109532261</v>
      </c>
      <c r="L731">
        <v>30.3243612345</v>
      </c>
      <c r="M731">
        <v>120.09829562856666</v>
      </c>
      <c r="N731">
        <v>30.320403483206587</v>
      </c>
    </row>
    <row r="732" spans="1:14" x14ac:dyDescent="0.15">
      <c r="A732" t="s">
        <v>8711</v>
      </c>
      <c r="B732" t="s">
        <v>271</v>
      </c>
      <c r="C732" t="s">
        <v>272</v>
      </c>
      <c r="D732" t="str">
        <f t="shared" si="22"/>
        <v>西湖</v>
      </c>
      <c r="E732" t="str">
        <f t="shared" si="23"/>
        <v>申花</v>
      </c>
      <c r="F732" t="s">
        <v>22</v>
      </c>
      <c r="G732" t="s">
        <v>23</v>
      </c>
      <c r="H732" t="s">
        <v>268</v>
      </c>
      <c r="I732">
        <v>1377</v>
      </c>
      <c r="J732">
        <v>31823</v>
      </c>
      <c r="K732">
        <v>120.09208352900001</v>
      </c>
      <c r="L732">
        <v>30.3239438186</v>
      </c>
      <c r="M732">
        <v>120.08075667606576</v>
      </c>
      <c r="N732">
        <v>30.320298886696978</v>
      </c>
    </row>
    <row r="733" spans="1:14" x14ac:dyDescent="0.15">
      <c r="A733" t="s">
        <v>8711</v>
      </c>
      <c r="B733" t="s">
        <v>8520</v>
      </c>
      <c r="C733" t="s">
        <v>8521</v>
      </c>
      <c r="D733" t="str">
        <f t="shared" si="22"/>
        <v>下沙</v>
      </c>
      <c r="E733" t="str">
        <f t="shared" si="23"/>
        <v>金沙湖</v>
      </c>
      <c r="F733" t="s">
        <v>33</v>
      </c>
      <c r="G733" t="s">
        <v>527</v>
      </c>
      <c r="H733" t="s">
        <v>235</v>
      </c>
      <c r="I733">
        <v>956</v>
      </c>
      <c r="J733">
        <v>23777</v>
      </c>
      <c r="K733">
        <v>120.336239957</v>
      </c>
      <c r="L733">
        <v>30.3238596857</v>
      </c>
      <c r="M733">
        <v>120.32521784742424</v>
      </c>
      <c r="N733">
        <v>30.320218058700672</v>
      </c>
    </row>
    <row r="734" spans="1:14" x14ac:dyDescent="0.15">
      <c r="A734" t="s">
        <v>8711</v>
      </c>
      <c r="B734" t="s">
        <v>8669</v>
      </c>
      <c r="C734" t="s">
        <v>8670</v>
      </c>
      <c r="D734" t="str">
        <f t="shared" si="22"/>
        <v>下沙</v>
      </c>
      <c r="E734" t="str">
        <f t="shared" si="23"/>
        <v>高教园区东</v>
      </c>
      <c r="F734" t="s">
        <v>714</v>
      </c>
      <c r="G734" t="s">
        <v>534</v>
      </c>
      <c r="H734" t="s">
        <v>44</v>
      </c>
      <c r="I734">
        <v>1169</v>
      </c>
      <c r="J734" s="1" t="s">
        <v>1051</v>
      </c>
      <c r="K734">
        <v>120.384059149</v>
      </c>
      <c r="L734">
        <v>30.3240306197</v>
      </c>
      <c r="M734">
        <v>120.37303572129478</v>
      </c>
      <c r="N734">
        <v>30.320089074511422</v>
      </c>
    </row>
    <row r="735" spans="1:14" x14ac:dyDescent="0.15">
      <c r="A735" t="s">
        <v>8711</v>
      </c>
      <c r="B735" t="s">
        <v>3779</v>
      </c>
      <c r="C735" t="s">
        <v>3780</v>
      </c>
      <c r="D735" t="str">
        <f t="shared" si="22"/>
        <v>拱墅</v>
      </c>
      <c r="E735" t="str">
        <f t="shared" si="23"/>
        <v>桥西</v>
      </c>
      <c r="F735" t="s">
        <v>7</v>
      </c>
      <c r="G735" t="s">
        <v>23</v>
      </c>
      <c r="H735" t="s">
        <v>48</v>
      </c>
      <c r="I735">
        <v>2308</v>
      </c>
      <c r="J735">
        <v>32900</v>
      </c>
      <c r="K735">
        <v>120.136050482</v>
      </c>
      <c r="L735">
        <v>30.324087176300001</v>
      </c>
      <c r="M735">
        <v>120.12488150223801</v>
      </c>
      <c r="N735">
        <v>30.320059842668613</v>
      </c>
    </row>
    <row r="736" spans="1:14" x14ac:dyDescent="0.15">
      <c r="A736" t="s">
        <v>8711</v>
      </c>
      <c r="B736" t="s">
        <v>4569</v>
      </c>
      <c r="C736" t="s">
        <v>4570</v>
      </c>
      <c r="D736" t="str">
        <f t="shared" si="22"/>
        <v>拱墅</v>
      </c>
      <c r="E736" t="str">
        <f t="shared" si="23"/>
        <v>拱宸桥</v>
      </c>
      <c r="F736" t="s">
        <v>714</v>
      </c>
      <c r="G736" t="s">
        <v>534</v>
      </c>
      <c r="H736" t="s">
        <v>248</v>
      </c>
      <c r="I736">
        <v>0</v>
      </c>
      <c r="J736" s="1" t="s">
        <v>1051</v>
      </c>
      <c r="K736">
        <v>120.166802484</v>
      </c>
      <c r="L736">
        <v>30.323536263099999</v>
      </c>
      <c r="M736">
        <v>120.15558810892296</v>
      </c>
      <c r="N736">
        <v>30.320058492266774</v>
      </c>
    </row>
    <row r="737" spans="1:14" x14ac:dyDescent="0.15">
      <c r="A737" t="s">
        <v>8711</v>
      </c>
      <c r="B737" t="s">
        <v>4293</v>
      </c>
      <c r="C737" t="s">
        <v>4294</v>
      </c>
      <c r="D737" t="str">
        <f t="shared" si="22"/>
        <v>拱墅</v>
      </c>
      <c r="E737" t="str">
        <f t="shared" si="23"/>
        <v>桥西</v>
      </c>
      <c r="F737" t="s">
        <v>714</v>
      </c>
      <c r="G737" t="s">
        <v>534</v>
      </c>
      <c r="H737" t="s">
        <v>223</v>
      </c>
      <c r="I737">
        <v>2</v>
      </c>
      <c r="J737">
        <v>39034</v>
      </c>
      <c r="K737">
        <v>120.143626321</v>
      </c>
      <c r="L737">
        <v>30.323874291799999</v>
      </c>
      <c r="M737">
        <v>120.13245207211624</v>
      </c>
      <c r="N737">
        <v>30.319948180149485</v>
      </c>
    </row>
    <row r="738" spans="1:14" x14ac:dyDescent="0.15">
      <c r="A738" t="s">
        <v>8711</v>
      </c>
      <c r="B738" t="s">
        <v>4323</v>
      </c>
      <c r="C738" t="s">
        <v>4324</v>
      </c>
      <c r="D738" t="str">
        <f t="shared" si="22"/>
        <v>拱墅</v>
      </c>
      <c r="E738" t="str">
        <f t="shared" si="23"/>
        <v>申花</v>
      </c>
      <c r="F738" t="s">
        <v>371</v>
      </c>
      <c r="G738" t="s">
        <v>527</v>
      </c>
      <c r="H738" t="s">
        <v>223</v>
      </c>
      <c r="I738">
        <v>1132</v>
      </c>
      <c r="J738" s="1" t="s">
        <v>1051</v>
      </c>
      <c r="K738">
        <v>120.11679949400001</v>
      </c>
      <c r="L738">
        <v>30.323972069500002</v>
      </c>
      <c r="M738">
        <v>120.10559415419378</v>
      </c>
      <c r="N738">
        <v>30.319929338991422</v>
      </c>
    </row>
    <row r="739" spans="1:14" x14ac:dyDescent="0.15">
      <c r="A739" t="s">
        <v>8711</v>
      </c>
      <c r="B739" t="s">
        <v>3726</v>
      </c>
      <c r="C739" t="s">
        <v>3727</v>
      </c>
      <c r="D739" t="str">
        <f t="shared" si="22"/>
        <v>拱墅</v>
      </c>
      <c r="E739" t="str">
        <f t="shared" si="23"/>
        <v>桥西</v>
      </c>
      <c r="F739" t="s">
        <v>125</v>
      </c>
      <c r="G739" t="s">
        <v>13</v>
      </c>
      <c r="H739" t="s">
        <v>89</v>
      </c>
      <c r="I739">
        <v>1717</v>
      </c>
      <c r="J739">
        <v>43786</v>
      </c>
      <c r="K739">
        <v>120.13941454499999</v>
      </c>
      <c r="L739">
        <v>30.323894215599999</v>
      </c>
      <c r="M739">
        <v>120.12824430693495</v>
      </c>
      <c r="N739">
        <v>30.31990625048185</v>
      </c>
    </row>
    <row r="740" spans="1:14" x14ac:dyDescent="0.15">
      <c r="A740" t="s">
        <v>8711</v>
      </c>
      <c r="B740" t="s">
        <v>4144</v>
      </c>
      <c r="C740" t="s">
        <v>4145</v>
      </c>
      <c r="D740" t="str">
        <f t="shared" si="22"/>
        <v>拱墅</v>
      </c>
      <c r="E740" t="str">
        <f t="shared" si="23"/>
        <v>拱宸桥</v>
      </c>
      <c r="F740" t="s">
        <v>73</v>
      </c>
      <c r="G740" t="s">
        <v>23</v>
      </c>
      <c r="H740" t="s">
        <v>70</v>
      </c>
      <c r="I740">
        <v>272</v>
      </c>
      <c r="J740">
        <v>35714</v>
      </c>
      <c r="K740">
        <v>120.15013327200001</v>
      </c>
      <c r="L740">
        <v>30.3235695063</v>
      </c>
      <c r="M740">
        <v>120.1389485495036</v>
      </c>
      <c r="N740">
        <v>30.319760110925166</v>
      </c>
    </row>
    <row r="741" spans="1:14" x14ac:dyDescent="0.15">
      <c r="A741" t="s">
        <v>8711</v>
      </c>
      <c r="B741" t="s">
        <v>4200</v>
      </c>
      <c r="C741" t="s">
        <v>4201</v>
      </c>
      <c r="D741" t="str">
        <f t="shared" si="22"/>
        <v>拱墅</v>
      </c>
      <c r="E741" t="str">
        <f t="shared" si="23"/>
        <v>桥西</v>
      </c>
      <c r="F741" t="s">
        <v>496</v>
      </c>
      <c r="G741" t="s">
        <v>23</v>
      </c>
      <c r="H741" t="s">
        <v>223</v>
      </c>
      <c r="I741">
        <v>60</v>
      </c>
      <c r="J741">
        <v>36478</v>
      </c>
      <c r="K741">
        <v>120.142747017</v>
      </c>
      <c r="L741">
        <v>30.323550770600001</v>
      </c>
      <c r="M741">
        <v>120.1315736406508</v>
      </c>
      <c r="N741">
        <v>30.319610698803931</v>
      </c>
    </row>
    <row r="742" spans="1:14" x14ac:dyDescent="0.15">
      <c r="A742" t="s">
        <v>8711</v>
      </c>
      <c r="B742" t="s">
        <v>2246</v>
      </c>
      <c r="C742" t="s">
        <v>2247</v>
      </c>
      <c r="D742" t="str">
        <f t="shared" si="22"/>
        <v>下城</v>
      </c>
      <c r="E742" t="str">
        <f t="shared" si="23"/>
        <v>三塘</v>
      </c>
      <c r="F742" t="s">
        <v>226</v>
      </c>
      <c r="G742" t="s">
        <v>23</v>
      </c>
      <c r="H742" t="s">
        <v>163</v>
      </c>
      <c r="I742">
        <v>832</v>
      </c>
      <c r="J742">
        <v>23476</v>
      </c>
      <c r="K742">
        <v>120.168233247</v>
      </c>
      <c r="L742">
        <v>30.323061655299998</v>
      </c>
      <c r="M742">
        <v>120.15701711219118</v>
      </c>
      <c r="N742">
        <v>30.319609120177258</v>
      </c>
    </row>
    <row r="743" spans="1:14" x14ac:dyDescent="0.15">
      <c r="A743" t="s">
        <v>8711</v>
      </c>
      <c r="B743" t="s">
        <v>2965</v>
      </c>
      <c r="C743" t="s">
        <v>2966</v>
      </c>
      <c r="D743" t="str">
        <f t="shared" si="22"/>
        <v>江干</v>
      </c>
      <c r="E743" t="str">
        <f t="shared" si="23"/>
        <v>九堡</v>
      </c>
      <c r="F743" t="s">
        <v>7</v>
      </c>
      <c r="G743" t="s">
        <v>13</v>
      </c>
      <c r="H743" t="s">
        <v>188</v>
      </c>
      <c r="I743">
        <v>705</v>
      </c>
      <c r="J743">
        <v>27727</v>
      </c>
      <c r="K743">
        <v>120.267866375</v>
      </c>
      <c r="L743">
        <v>30.3232993142</v>
      </c>
      <c r="M743">
        <v>120.25694766411689</v>
      </c>
      <c r="N743">
        <v>30.319591055148106</v>
      </c>
    </row>
    <row r="744" spans="1:14" x14ac:dyDescent="0.15">
      <c r="A744" t="s">
        <v>8711</v>
      </c>
      <c r="B744" t="s">
        <v>3955</v>
      </c>
      <c r="C744" t="s">
        <v>3956</v>
      </c>
      <c r="D744" t="str">
        <f t="shared" si="22"/>
        <v>拱墅</v>
      </c>
      <c r="E744" t="str">
        <f t="shared" si="23"/>
        <v>拱宸桥</v>
      </c>
      <c r="F744" t="s">
        <v>115</v>
      </c>
      <c r="G744" t="s">
        <v>23</v>
      </c>
      <c r="H744" t="s">
        <v>30</v>
      </c>
      <c r="I744">
        <v>1178</v>
      </c>
      <c r="J744">
        <v>35233</v>
      </c>
      <c r="K744">
        <v>120.151693521</v>
      </c>
      <c r="L744">
        <v>30.323237652100001</v>
      </c>
      <c r="M744">
        <v>120.14050566782355</v>
      </c>
      <c r="N744">
        <v>30.319458901561003</v>
      </c>
    </row>
    <row r="745" spans="1:14" x14ac:dyDescent="0.15">
      <c r="A745" t="s">
        <v>8711</v>
      </c>
      <c r="B745" t="s">
        <v>8547</v>
      </c>
      <c r="C745" t="s">
        <v>8548</v>
      </c>
      <c r="D745" t="str">
        <f t="shared" si="22"/>
        <v>下沙</v>
      </c>
      <c r="E745" t="str">
        <f t="shared" si="23"/>
        <v>高教园区西</v>
      </c>
      <c r="F745" t="s">
        <v>17</v>
      </c>
      <c r="G745" t="s">
        <v>23</v>
      </c>
      <c r="H745" t="s">
        <v>341</v>
      </c>
      <c r="I745">
        <v>600</v>
      </c>
      <c r="J745">
        <v>21849</v>
      </c>
      <c r="K745">
        <v>120.35360310199999</v>
      </c>
      <c r="L745">
        <v>30.3233576282</v>
      </c>
      <c r="M745">
        <v>120.34262680882397</v>
      </c>
      <c r="N745">
        <v>30.319396846025697</v>
      </c>
    </row>
    <row r="746" spans="1:14" x14ac:dyDescent="0.15">
      <c r="A746" t="s">
        <v>8711</v>
      </c>
      <c r="B746" t="s">
        <v>1853</v>
      </c>
      <c r="C746" t="s">
        <v>1854</v>
      </c>
      <c r="D746" t="str">
        <f t="shared" si="22"/>
        <v>下城</v>
      </c>
      <c r="E746" t="str">
        <f t="shared" si="23"/>
        <v>石桥</v>
      </c>
      <c r="F746" t="s">
        <v>7</v>
      </c>
      <c r="G746" t="s">
        <v>13</v>
      </c>
      <c r="H746" t="s">
        <v>126</v>
      </c>
      <c r="I746">
        <v>2222</v>
      </c>
      <c r="J746">
        <v>31760</v>
      </c>
      <c r="K746">
        <v>120.180278016</v>
      </c>
      <c r="L746">
        <v>30.322640122500001</v>
      </c>
      <c r="M746">
        <v>120.1690637978619</v>
      </c>
      <c r="N746">
        <v>30.319343831125316</v>
      </c>
    </row>
    <row r="747" spans="1:14" x14ac:dyDescent="0.15">
      <c r="A747" t="s">
        <v>8711</v>
      </c>
      <c r="B747" t="s">
        <v>1843</v>
      </c>
      <c r="C747" t="s">
        <v>1844</v>
      </c>
      <c r="D747" t="str">
        <f t="shared" si="22"/>
        <v>下城</v>
      </c>
      <c r="E747" t="str">
        <f t="shared" si="23"/>
        <v>三塘</v>
      </c>
      <c r="F747" t="s">
        <v>54</v>
      </c>
      <c r="G747" t="s">
        <v>13</v>
      </c>
      <c r="H747" t="s">
        <v>89</v>
      </c>
      <c r="I747">
        <v>1636</v>
      </c>
      <c r="J747">
        <v>36990</v>
      </c>
      <c r="K747">
        <v>120.17499934999999</v>
      </c>
      <c r="L747">
        <v>30.322677395900001</v>
      </c>
      <c r="M747">
        <v>120.16378057470143</v>
      </c>
      <c r="N747">
        <v>30.31932672110533</v>
      </c>
    </row>
    <row r="748" spans="1:14" x14ac:dyDescent="0.15">
      <c r="A748" t="s">
        <v>8711</v>
      </c>
      <c r="B748" t="s">
        <v>1212</v>
      </c>
      <c r="C748" t="s">
        <v>1213</v>
      </c>
      <c r="D748" t="str">
        <f t="shared" si="22"/>
        <v>西湖</v>
      </c>
      <c r="E748" t="str">
        <f t="shared" si="23"/>
        <v>三墩</v>
      </c>
      <c r="F748" t="s">
        <v>29</v>
      </c>
      <c r="G748" t="s">
        <v>23</v>
      </c>
      <c r="H748" t="s">
        <v>268</v>
      </c>
      <c r="I748">
        <v>2551</v>
      </c>
      <c r="J748" s="1" t="s">
        <v>1051</v>
      </c>
      <c r="K748">
        <v>120.08192443999999</v>
      </c>
      <c r="L748">
        <v>30.322794265100001</v>
      </c>
      <c r="M748">
        <v>120.07055532215536</v>
      </c>
      <c r="N748">
        <v>30.319323837394354</v>
      </c>
    </row>
    <row r="749" spans="1:14" x14ac:dyDescent="0.15">
      <c r="A749" t="s">
        <v>8711</v>
      </c>
      <c r="B749" t="s">
        <v>8629</v>
      </c>
      <c r="C749" t="s">
        <v>8630</v>
      </c>
      <c r="D749" t="str">
        <f t="shared" si="22"/>
        <v>下沙</v>
      </c>
      <c r="E749" t="str">
        <f t="shared" si="23"/>
        <v>金沙湖</v>
      </c>
      <c r="F749" t="s">
        <v>12</v>
      </c>
      <c r="G749" t="s">
        <v>23</v>
      </c>
      <c r="H749" t="s">
        <v>34</v>
      </c>
      <c r="I749">
        <v>805</v>
      </c>
      <c r="J749">
        <v>16343</v>
      </c>
      <c r="K749">
        <v>120.33978728</v>
      </c>
      <c r="L749">
        <v>30.322903095600001</v>
      </c>
      <c r="M749">
        <v>120.32877596511386</v>
      </c>
      <c r="N749">
        <v>30.319187904087922</v>
      </c>
    </row>
    <row r="750" spans="1:14" x14ac:dyDescent="0.15">
      <c r="A750" t="s">
        <v>8711</v>
      </c>
      <c r="B750" t="s">
        <v>3892</v>
      </c>
      <c r="C750" t="s">
        <v>3893</v>
      </c>
      <c r="D750" t="str">
        <f t="shared" si="22"/>
        <v>拱墅</v>
      </c>
      <c r="E750" t="str">
        <f t="shared" si="23"/>
        <v>拱宸桥</v>
      </c>
      <c r="F750" t="s">
        <v>109</v>
      </c>
      <c r="G750" t="s">
        <v>23</v>
      </c>
      <c r="H750" t="s">
        <v>70</v>
      </c>
      <c r="I750">
        <v>413</v>
      </c>
      <c r="J750">
        <v>33630</v>
      </c>
      <c r="K750">
        <v>120.14779223399999</v>
      </c>
      <c r="L750">
        <v>30.322945004200001</v>
      </c>
      <c r="M750">
        <v>120.13661132154498</v>
      </c>
      <c r="N750">
        <v>30.319091228367263</v>
      </c>
    </row>
    <row r="751" spans="1:14" x14ac:dyDescent="0.15">
      <c r="A751" t="s">
        <v>8711</v>
      </c>
      <c r="B751" t="s">
        <v>8566</v>
      </c>
      <c r="C751" t="s">
        <v>8567</v>
      </c>
      <c r="D751" t="str">
        <f t="shared" si="22"/>
        <v>下沙</v>
      </c>
      <c r="E751" t="str">
        <f t="shared" si="23"/>
        <v>金沙湖</v>
      </c>
      <c r="F751" t="s">
        <v>33</v>
      </c>
      <c r="G751" t="s">
        <v>23</v>
      </c>
      <c r="H751" t="s">
        <v>200</v>
      </c>
      <c r="I751">
        <v>610</v>
      </c>
      <c r="J751">
        <v>26575</v>
      </c>
      <c r="K751">
        <v>120.333832254</v>
      </c>
      <c r="L751">
        <v>30.322675596700002</v>
      </c>
      <c r="M751">
        <v>120.32280181602511</v>
      </c>
      <c r="N751">
        <v>30.319083905533322</v>
      </c>
    </row>
    <row r="752" spans="1:14" x14ac:dyDescent="0.15">
      <c r="A752" t="s">
        <v>8711</v>
      </c>
      <c r="B752" t="s">
        <v>1784</v>
      </c>
      <c r="C752" t="s">
        <v>1785</v>
      </c>
      <c r="D752" t="str">
        <f t="shared" si="22"/>
        <v>西湖</v>
      </c>
      <c r="E752" t="str">
        <f t="shared" si="23"/>
        <v>三墩</v>
      </c>
      <c r="F752" t="s">
        <v>226</v>
      </c>
      <c r="G752" t="s">
        <v>23</v>
      </c>
      <c r="H752" t="s">
        <v>368</v>
      </c>
      <c r="I752">
        <v>32</v>
      </c>
      <c r="J752" s="1" t="s">
        <v>1051</v>
      </c>
      <c r="K752">
        <v>120.089447963</v>
      </c>
      <c r="L752">
        <v>30.322665908499999</v>
      </c>
      <c r="M752">
        <v>120.07810802230254</v>
      </c>
      <c r="N752">
        <v>30.319070044836337</v>
      </c>
    </row>
    <row r="753" spans="1:14" x14ac:dyDescent="0.15">
      <c r="A753" t="s">
        <v>8711</v>
      </c>
      <c r="B753" t="s">
        <v>328</v>
      </c>
      <c r="C753" t="s">
        <v>329</v>
      </c>
      <c r="D753" t="str">
        <f t="shared" si="22"/>
        <v>西湖</v>
      </c>
      <c r="E753" t="str">
        <f t="shared" si="23"/>
        <v>申花</v>
      </c>
      <c r="F753" t="s">
        <v>22</v>
      </c>
      <c r="G753" t="s">
        <v>23</v>
      </c>
      <c r="H753" t="s">
        <v>44</v>
      </c>
      <c r="I753">
        <v>863</v>
      </c>
      <c r="J753">
        <v>33347</v>
      </c>
      <c r="K753">
        <v>120.097938348</v>
      </c>
      <c r="L753">
        <v>30.322614795700002</v>
      </c>
      <c r="M753">
        <v>120.08664068491625</v>
      </c>
      <c r="N753">
        <v>30.318857608604212</v>
      </c>
    </row>
    <row r="754" spans="1:14" x14ac:dyDescent="0.15">
      <c r="A754" t="s">
        <v>8711</v>
      </c>
      <c r="B754" t="s">
        <v>3622</v>
      </c>
      <c r="C754" t="s">
        <v>3623</v>
      </c>
      <c r="D754" t="str">
        <f t="shared" si="22"/>
        <v>江干</v>
      </c>
      <c r="E754" t="str">
        <f t="shared" si="23"/>
        <v>九堡</v>
      </c>
      <c r="F754" t="s">
        <v>714</v>
      </c>
      <c r="G754" t="s">
        <v>534</v>
      </c>
      <c r="H754" t="s">
        <v>70</v>
      </c>
      <c r="I754">
        <v>712</v>
      </c>
      <c r="J754" s="1" t="s">
        <v>1051</v>
      </c>
      <c r="K754">
        <v>120.268659508</v>
      </c>
      <c r="L754">
        <v>30.322516674599999</v>
      </c>
      <c r="M754">
        <v>120.25773709157832</v>
      </c>
      <c r="N754">
        <v>30.318821635021358</v>
      </c>
    </row>
    <row r="755" spans="1:14" x14ac:dyDescent="0.15">
      <c r="A755" t="s">
        <v>8711</v>
      </c>
      <c r="B755" t="s">
        <v>4260</v>
      </c>
      <c r="C755" t="s">
        <v>4261</v>
      </c>
      <c r="D755" t="str">
        <f t="shared" si="22"/>
        <v>拱墅</v>
      </c>
      <c r="E755" t="str">
        <f t="shared" si="23"/>
        <v>桥西</v>
      </c>
      <c r="F755" t="s">
        <v>83</v>
      </c>
      <c r="G755" t="s">
        <v>23</v>
      </c>
      <c r="H755" t="s">
        <v>44</v>
      </c>
      <c r="I755">
        <v>126</v>
      </c>
      <c r="J755">
        <v>39213</v>
      </c>
      <c r="K755">
        <v>120.144095467</v>
      </c>
      <c r="L755">
        <v>30.3227020289</v>
      </c>
      <c r="M755">
        <v>120.13291998145353</v>
      </c>
      <c r="N755">
        <v>30.31878353170298</v>
      </c>
    </row>
    <row r="756" spans="1:14" x14ac:dyDescent="0.15">
      <c r="A756" t="s">
        <v>8711</v>
      </c>
      <c r="B756" t="s">
        <v>8631</v>
      </c>
      <c r="C756" t="s">
        <v>8632</v>
      </c>
      <c r="D756" t="str">
        <f t="shared" si="22"/>
        <v>下沙</v>
      </c>
      <c r="E756" t="str">
        <f t="shared" si="23"/>
        <v>金沙湖</v>
      </c>
      <c r="F756" t="s">
        <v>125</v>
      </c>
      <c r="G756" t="s">
        <v>23</v>
      </c>
      <c r="H756" t="s">
        <v>188</v>
      </c>
      <c r="I756">
        <v>1027</v>
      </c>
      <c r="J756">
        <v>28321</v>
      </c>
      <c r="K756">
        <v>120.32240722500001</v>
      </c>
      <c r="L756">
        <v>30.3220498198</v>
      </c>
      <c r="M756">
        <v>120.31134526651184</v>
      </c>
      <c r="N756">
        <v>30.318672362820994</v>
      </c>
    </row>
    <row r="757" spans="1:14" x14ac:dyDescent="0.15">
      <c r="A757" t="s">
        <v>8711</v>
      </c>
      <c r="B757" t="s">
        <v>8531</v>
      </c>
      <c r="C757" t="s">
        <v>8532</v>
      </c>
      <c r="D757" t="str">
        <f t="shared" si="22"/>
        <v>下沙</v>
      </c>
      <c r="E757" t="str">
        <f t="shared" si="23"/>
        <v>金沙湖</v>
      </c>
      <c r="F757" t="s">
        <v>7</v>
      </c>
      <c r="G757" t="s">
        <v>13</v>
      </c>
      <c r="H757" t="s">
        <v>188</v>
      </c>
      <c r="I757">
        <v>1012</v>
      </c>
      <c r="J757">
        <v>26593</v>
      </c>
      <c r="K757">
        <v>120.336469806</v>
      </c>
      <c r="L757">
        <v>30.322308902700001</v>
      </c>
      <c r="M757">
        <v>120.32544757843752</v>
      </c>
      <c r="N757">
        <v>30.318662445061808</v>
      </c>
    </row>
    <row r="758" spans="1:14" x14ac:dyDescent="0.15">
      <c r="A758" t="s">
        <v>8711</v>
      </c>
      <c r="B758" t="s">
        <v>4208</v>
      </c>
      <c r="C758" t="s">
        <v>4209</v>
      </c>
      <c r="D758" t="str">
        <f t="shared" si="22"/>
        <v>拱墅</v>
      </c>
      <c r="E758" t="str">
        <f t="shared" si="23"/>
        <v>申花</v>
      </c>
      <c r="F758" t="s">
        <v>4210</v>
      </c>
      <c r="G758" t="s">
        <v>23</v>
      </c>
      <c r="H758" t="s">
        <v>92</v>
      </c>
      <c r="I758">
        <v>735</v>
      </c>
      <c r="J758">
        <v>18879</v>
      </c>
      <c r="K758">
        <v>120.12102213999999</v>
      </c>
      <c r="L758">
        <v>30.322587403899998</v>
      </c>
      <c r="M758">
        <v>120.10983037994886</v>
      </c>
      <c r="N758">
        <v>30.318516377337605</v>
      </c>
    </row>
    <row r="759" spans="1:14" x14ac:dyDescent="0.15">
      <c r="A759" t="s">
        <v>8711</v>
      </c>
      <c r="B759" t="s">
        <v>3993</v>
      </c>
      <c r="C759" t="s">
        <v>3994</v>
      </c>
      <c r="D759" t="str">
        <f t="shared" si="22"/>
        <v>拱墅</v>
      </c>
      <c r="E759" t="str">
        <f t="shared" si="23"/>
        <v>拱宸桥</v>
      </c>
      <c r="F759" t="s">
        <v>109</v>
      </c>
      <c r="G759" t="s">
        <v>23</v>
      </c>
      <c r="H759" t="s">
        <v>235</v>
      </c>
      <c r="I759">
        <v>315</v>
      </c>
      <c r="J759">
        <v>36532</v>
      </c>
      <c r="K759">
        <v>120.149873434</v>
      </c>
      <c r="L759">
        <v>30.322224114600001</v>
      </c>
      <c r="M759">
        <v>120.13868843549965</v>
      </c>
      <c r="N759">
        <v>30.31840964494458</v>
      </c>
    </row>
    <row r="760" spans="1:14" x14ac:dyDescent="0.15">
      <c r="A760" t="s">
        <v>8711</v>
      </c>
      <c r="B760" t="s">
        <v>4202</v>
      </c>
      <c r="C760" t="s">
        <v>4203</v>
      </c>
      <c r="D760" t="str">
        <f t="shared" si="22"/>
        <v>拱墅</v>
      </c>
      <c r="E760" t="str">
        <f t="shared" si="23"/>
        <v>桥西</v>
      </c>
      <c r="F760" t="s">
        <v>348</v>
      </c>
      <c r="G760" t="s">
        <v>534</v>
      </c>
      <c r="H760" t="s">
        <v>248</v>
      </c>
      <c r="I760">
        <v>105</v>
      </c>
      <c r="J760">
        <v>37419</v>
      </c>
      <c r="K760">
        <v>120.141843745</v>
      </c>
      <c r="L760">
        <v>30.322017516399999</v>
      </c>
      <c r="M760">
        <v>120.13067046301309</v>
      </c>
      <c r="N760">
        <v>30.318063604187017</v>
      </c>
    </row>
    <row r="761" spans="1:14" x14ac:dyDescent="0.15">
      <c r="A761" t="s">
        <v>8711</v>
      </c>
      <c r="B761" t="s">
        <v>1709</v>
      </c>
      <c r="C761" t="s">
        <v>1710</v>
      </c>
      <c r="D761" t="str">
        <f t="shared" si="22"/>
        <v>西湖</v>
      </c>
      <c r="E761" t="str">
        <f t="shared" si="23"/>
        <v>黄龙</v>
      </c>
      <c r="F761" t="s">
        <v>714</v>
      </c>
      <c r="G761" t="s">
        <v>534</v>
      </c>
      <c r="H761" t="s">
        <v>223</v>
      </c>
      <c r="I761">
        <v>96</v>
      </c>
      <c r="J761" s="1" t="s">
        <v>1051</v>
      </c>
      <c r="K761">
        <v>120.554708762</v>
      </c>
      <c r="L761">
        <v>30.321137190599998</v>
      </c>
      <c r="M761">
        <v>120.54397172854627</v>
      </c>
      <c r="N761">
        <v>30.318044152856725</v>
      </c>
    </row>
    <row r="762" spans="1:14" x14ac:dyDescent="0.15">
      <c r="A762" t="s">
        <v>8711</v>
      </c>
      <c r="B762" t="s">
        <v>3819</v>
      </c>
      <c r="C762" t="s">
        <v>3820</v>
      </c>
      <c r="D762" t="str">
        <f t="shared" si="22"/>
        <v>拱墅</v>
      </c>
      <c r="E762" t="str">
        <f t="shared" si="23"/>
        <v>桥西</v>
      </c>
      <c r="F762" t="s">
        <v>226</v>
      </c>
      <c r="G762" t="s">
        <v>23</v>
      </c>
      <c r="H762" t="s">
        <v>40</v>
      </c>
      <c r="I762">
        <v>897</v>
      </c>
      <c r="J762">
        <v>45409</v>
      </c>
      <c r="K762">
        <v>120.136184578</v>
      </c>
      <c r="L762">
        <v>30.322059428100001</v>
      </c>
      <c r="M762">
        <v>120.12501446555545</v>
      </c>
      <c r="N762">
        <v>30.31803341177206</v>
      </c>
    </row>
    <row r="763" spans="1:14" x14ac:dyDescent="0.15">
      <c r="A763" t="s">
        <v>8711</v>
      </c>
      <c r="B763" t="s">
        <v>8551</v>
      </c>
      <c r="C763" t="s">
        <v>8552</v>
      </c>
      <c r="D763" t="str">
        <f t="shared" si="22"/>
        <v>下沙</v>
      </c>
      <c r="E763" t="str">
        <f t="shared" si="23"/>
        <v>高教园区东</v>
      </c>
      <c r="F763" t="s">
        <v>12</v>
      </c>
      <c r="G763" t="s">
        <v>13</v>
      </c>
      <c r="H763" t="s">
        <v>188</v>
      </c>
      <c r="I763">
        <v>655</v>
      </c>
      <c r="J763">
        <v>27269</v>
      </c>
      <c r="K763">
        <v>120.371943309</v>
      </c>
      <c r="L763">
        <v>30.322083781100002</v>
      </c>
      <c r="M763">
        <v>120.36096028684241</v>
      </c>
      <c r="N763">
        <v>30.318029006172672</v>
      </c>
    </row>
    <row r="764" spans="1:14" x14ac:dyDescent="0.15">
      <c r="A764" t="s">
        <v>8711</v>
      </c>
      <c r="B764" t="s">
        <v>2659</v>
      </c>
      <c r="C764" t="s">
        <v>2660</v>
      </c>
      <c r="D764" t="str">
        <f t="shared" si="22"/>
        <v>下城</v>
      </c>
      <c r="E764" t="str">
        <f t="shared" si="23"/>
        <v>三塘</v>
      </c>
      <c r="F764" t="s">
        <v>714</v>
      </c>
      <c r="G764" t="s">
        <v>23</v>
      </c>
      <c r="H764" t="s">
        <v>223</v>
      </c>
      <c r="I764">
        <v>15</v>
      </c>
      <c r="J764" s="1" t="s">
        <v>1051</v>
      </c>
      <c r="K764">
        <v>120.187067783</v>
      </c>
      <c r="L764">
        <v>30.321231027500001</v>
      </c>
      <c r="M764">
        <v>120.17586820548003</v>
      </c>
      <c r="N764">
        <v>30.317966208299879</v>
      </c>
    </row>
    <row r="765" spans="1:14" x14ac:dyDescent="0.15">
      <c r="A765" t="s">
        <v>8711</v>
      </c>
      <c r="B765" t="s">
        <v>1919</v>
      </c>
      <c r="C765" t="s">
        <v>1920</v>
      </c>
      <c r="D765" t="str">
        <f t="shared" si="22"/>
        <v>下城</v>
      </c>
      <c r="E765" t="str">
        <f t="shared" si="23"/>
        <v>三塘</v>
      </c>
      <c r="F765" t="s">
        <v>109</v>
      </c>
      <c r="G765" t="s">
        <v>13</v>
      </c>
      <c r="H765" t="s">
        <v>153</v>
      </c>
      <c r="I765">
        <v>1130</v>
      </c>
      <c r="J765">
        <v>32782</v>
      </c>
      <c r="K765">
        <v>120.184108698</v>
      </c>
      <c r="L765">
        <v>30.321156977800001</v>
      </c>
      <c r="M765">
        <v>120.17290095856144</v>
      </c>
      <c r="N765">
        <v>30.317883963872369</v>
      </c>
    </row>
    <row r="766" spans="1:14" x14ac:dyDescent="0.15">
      <c r="A766" t="s">
        <v>8711</v>
      </c>
      <c r="B766" t="s">
        <v>2898</v>
      </c>
      <c r="C766" t="s">
        <v>2899</v>
      </c>
      <c r="D766" t="str">
        <f t="shared" si="22"/>
        <v>江干</v>
      </c>
      <c r="E766" t="str">
        <f t="shared" si="23"/>
        <v>九堡</v>
      </c>
      <c r="F766" t="s">
        <v>7</v>
      </c>
      <c r="G766" t="s">
        <v>23</v>
      </c>
      <c r="H766" t="s">
        <v>268</v>
      </c>
      <c r="I766">
        <v>854</v>
      </c>
      <c r="J766">
        <v>30238</v>
      </c>
      <c r="K766">
        <v>120.227755192</v>
      </c>
      <c r="L766">
        <v>30.321607955299999</v>
      </c>
      <c r="M766">
        <v>120.21680176137494</v>
      </c>
      <c r="N766">
        <v>30.317844606252574</v>
      </c>
    </row>
    <row r="767" spans="1:14" x14ac:dyDescent="0.15">
      <c r="A767" t="s">
        <v>8711</v>
      </c>
      <c r="B767" t="s">
        <v>3838</v>
      </c>
      <c r="C767" t="s">
        <v>3839</v>
      </c>
      <c r="D767" t="str">
        <f t="shared" si="22"/>
        <v>拱墅</v>
      </c>
      <c r="E767" t="str">
        <f t="shared" si="23"/>
        <v>拱宸桥</v>
      </c>
      <c r="F767" t="s">
        <v>333</v>
      </c>
      <c r="G767" t="s">
        <v>23</v>
      </c>
      <c r="H767" t="s">
        <v>188</v>
      </c>
      <c r="I767">
        <v>517</v>
      </c>
      <c r="J767">
        <v>34119</v>
      </c>
      <c r="K767">
        <v>120.14707612700001</v>
      </c>
      <c r="L767">
        <v>30.321665443699999</v>
      </c>
      <c r="M767">
        <v>120.13589564957219</v>
      </c>
      <c r="N767">
        <v>30.317798519258321</v>
      </c>
    </row>
    <row r="768" spans="1:14" x14ac:dyDescent="0.15">
      <c r="A768" t="s">
        <v>8711</v>
      </c>
      <c r="B768" t="s">
        <v>3421</v>
      </c>
      <c r="C768" t="s">
        <v>3422</v>
      </c>
      <c r="D768" t="str">
        <f t="shared" si="22"/>
        <v>江干</v>
      </c>
      <c r="E768" t="str">
        <f t="shared" si="23"/>
        <v>九堡</v>
      </c>
      <c r="F768" t="s">
        <v>371</v>
      </c>
      <c r="G768" t="s">
        <v>23</v>
      </c>
      <c r="H768" t="s">
        <v>163</v>
      </c>
      <c r="I768">
        <v>223</v>
      </c>
      <c r="J768">
        <v>19162</v>
      </c>
      <c r="K768">
        <v>120.274496895</v>
      </c>
      <c r="L768">
        <v>30.321386121100002</v>
      </c>
      <c r="M768">
        <v>120.26354741146163</v>
      </c>
      <c r="N768">
        <v>30.317793868093538</v>
      </c>
    </row>
    <row r="769" spans="1:14" x14ac:dyDescent="0.15">
      <c r="A769" t="s">
        <v>8711</v>
      </c>
      <c r="B769" t="s">
        <v>2705</v>
      </c>
      <c r="C769" t="s">
        <v>2706</v>
      </c>
      <c r="D769" t="str">
        <f t="shared" si="22"/>
        <v>下城</v>
      </c>
      <c r="E769" t="str">
        <f t="shared" si="23"/>
        <v>三塘</v>
      </c>
      <c r="F769" t="s">
        <v>226</v>
      </c>
      <c r="G769" t="s">
        <v>23</v>
      </c>
      <c r="H769" t="s">
        <v>368</v>
      </c>
      <c r="I769">
        <v>24</v>
      </c>
      <c r="J769" s="1" t="s">
        <v>1051</v>
      </c>
      <c r="K769">
        <v>120.182921354</v>
      </c>
      <c r="L769">
        <v>30.321047757300001</v>
      </c>
      <c r="M769">
        <v>120.17171088597681</v>
      </c>
      <c r="N769">
        <v>30.317769020669413</v>
      </c>
    </row>
    <row r="770" spans="1:14" x14ac:dyDescent="0.15">
      <c r="A770" t="s">
        <v>8711</v>
      </c>
      <c r="B770" t="s">
        <v>470</v>
      </c>
      <c r="C770" t="s">
        <v>471</v>
      </c>
      <c r="D770" t="str">
        <f t="shared" ref="D770:D833" si="24">MID(C770,2,2)</f>
        <v>西湖</v>
      </c>
      <c r="E770" t="str">
        <f t="shared" ref="E770:E833" si="25">MID(C770,4,FIND(")",C770)-4)</f>
        <v>翠苑</v>
      </c>
      <c r="F770" t="s">
        <v>66</v>
      </c>
      <c r="G770" t="s">
        <v>23</v>
      </c>
      <c r="H770" t="s">
        <v>268</v>
      </c>
      <c r="I770">
        <v>339</v>
      </c>
      <c r="J770">
        <v>40438</v>
      </c>
      <c r="K770">
        <v>120.274148057</v>
      </c>
      <c r="L770">
        <v>30.3213438923</v>
      </c>
      <c r="M770">
        <v>120.2632002149452</v>
      </c>
      <c r="N770">
        <v>30.31774532630077</v>
      </c>
    </row>
    <row r="771" spans="1:14" x14ac:dyDescent="0.15">
      <c r="A771" t="s">
        <v>8711</v>
      </c>
      <c r="B771" t="s">
        <v>1229</v>
      </c>
      <c r="C771" t="s">
        <v>1230</v>
      </c>
      <c r="D771" t="str">
        <f t="shared" si="24"/>
        <v>西湖</v>
      </c>
      <c r="E771" t="str">
        <f t="shared" si="25"/>
        <v>三墩</v>
      </c>
      <c r="F771" t="s">
        <v>226</v>
      </c>
      <c r="G771" t="s">
        <v>23</v>
      </c>
      <c r="H771" t="s">
        <v>368</v>
      </c>
      <c r="I771">
        <v>533</v>
      </c>
      <c r="J771" s="1" t="s">
        <v>1051</v>
      </c>
      <c r="K771">
        <v>120.08251146800001</v>
      </c>
      <c r="L771">
        <v>30.321220217699999</v>
      </c>
      <c r="M771">
        <v>120.07114330216511</v>
      </c>
      <c r="N771">
        <v>30.317741012392961</v>
      </c>
    </row>
    <row r="772" spans="1:14" x14ac:dyDescent="0.15">
      <c r="A772" t="s">
        <v>8711</v>
      </c>
      <c r="B772" t="s">
        <v>3775</v>
      </c>
      <c r="C772" t="s">
        <v>3776</v>
      </c>
      <c r="D772" t="str">
        <f t="shared" si="24"/>
        <v>拱墅</v>
      </c>
      <c r="E772" t="str">
        <f t="shared" si="25"/>
        <v>桥西</v>
      </c>
      <c r="F772" t="s">
        <v>22</v>
      </c>
      <c r="G772" t="s">
        <v>23</v>
      </c>
      <c r="H772" t="s">
        <v>48</v>
      </c>
      <c r="I772">
        <v>903</v>
      </c>
      <c r="J772">
        <v>54134</v>
      </c>
      <c r="K772">
        <v>120.140430291</v>
      </c>
      <c r="L772">
        <v>30.321668867500001</v>
      </c>
      <c r="M772">
        <v>120.12925806861679</v>
      </c>
      <c r="N772">
        <v>30.317694543739741</v>
      </c>
    </row>
    <row r="773" spans="1:14" x14ac:dyDescent="0.15">
      <c r="A773" t="s">
        <v>8711</v>
      </c>
      <c r="B773" t="s">
        <v>1859</v>
      </c>
      <c r="C773" t="s">
        <v>1860</v>
      </c>
      <c r="D773" t="str">
        <f t="shared" si="24"/>
        <v>下城</v>
      </c>
      <c r="E773" t="str">
        <f t="shared" si="25"/>
        <v>三塘</v>
      </c>
      <c r="F773" t="s">
        <v>125</v>
      </c>
      <c r="G773" t="s">
        <v>138</v>
      </c>
      <c r="H773" t="s">
        <v>188</v>
      </c>
      <c r="I773">
        <v>1166</v>
      </c>
      <c r="J773">
        <v>19189</v>
      </c>
      <c r="K773">
        <v>120.17494304900001</v>
      </c>
      <c r="L773">
        <v>30.321016567800001</v>
      </c>
      <c r="M773">
        <v>120.16372325970084</v>
      </c>
      <c r="N773">
        <v>30.317665108821338</v>
      </c>
    </row>
    <row r="774" spans="1:14" x14ac:dyDescent="0.15">
      <c r="A774" t="s">
        <v>8711</v>
      </c>
      <c r="B774" t="s">
        <v>1056</v>
      </c>
      <c r="C774" t="s">
        <v>1057</v>
      </c>
      <c r="D774" t="str">
        <f t="shared" si="24"/>
        <v>西湖</v>
      </c>
      <c r="E774" t="str">
        <f t="shared" si="25"/>
        <v>申花</v>
      </c>
      <c r="F774" t="s">
        <v>62</v>
      </c>
      <c r="G774" t="s">
        <v>23</v>
      </c>
      <c r="H774" t="s">
        <v>341</v>
      </c>
      <c r="I774">
        <v>633</v>
      </c>
      <c r="J774" s="1" t="s">
        <v>1051</v>
      </c>
      <c r="K774">
        <v>120.085711618</v>
      </c>
      <c r="L774">
        <v>30.321103580999999</v>
      </c>
      <c r="M774">
        <v>120.0743549106748</v>
      </c>
      <c r="N774">
        <v>30.317573357645124</v>
      </c>
    </row>
    <row r="775" spans="1:14" x14ac:dyDescent="0.15">
      <c r="A775" t="s">
        <v>8711</v>
      </c>
      <c r="B775" t="s">
        <v>8512</v>
      </c>
      <c r="C775" t="s">
        <v>8513</v>
      </c>
      <c r="D775" t="str">
        <f t="shared" si="24"/>
        <v>下沙</v>
      </c>
      <c r="E775" t="str">
        <f t="shared" si="25"/>
        <v>金沙湖</v>
      </c>
      <c r="F775" t="s">
        <v>12</v>
      </c>
      <c r="G775" t="s">
        <v>527</v>
      </c>
      <c r="H775" t="s">
        <v>268</v>
      </c>
      <c r="I775">
        <v>1009</v>
      </c>
      <c r="J775">
        <v>37338</v>
      </c>
      <c r="K775">
        <v>120.336292124</v>
      </c>
      <c r="L775">
        <v>30.321149835899998</v>
      </c>
      <c r="M775">
        <v>120.32526862400179</v>
      </c>
      <c r="N775">
        <v>30.317507026838676</v>
      </c>
    </row>
    <row r="776" spans="1:14" x14ac:dyDescent="0.15">
      <c r="A776" t="s">
        <v>8711</v>
      </c>
      <c r="B776" t="s">
        <v>8675</v>
      </c>
      <c r="C776" t="s">
        <v>8602</v>
      </c>
      <c r="D776" t="str">
        <f t="shared" si="24"/>
        <v>下沙</v>
      </c>
      <c r="E776" t="str">
        <f t="shared" si="25"/>
        <v>金沙湖</v>
      </c>
      <c r="F776" t="s">
        <v>125</v>
      </c>
      <c r="G776" t="s">
        <v>527</v>
      </c>
      <c r="H776" t="s">
        <v>200</v>
      </c>
      <c r="I776">
        <v>208</v>
      </c>
      <c r="J776" s="1" t="s">
        <v>1051</v>
      </c>
      <c r="K776">
        <v>120.340596382</v>
      </c>
      <c r="L776">
        <v>30.321185108800002</v>
      </c>
      <c r="M776">
        <v>120.3295865762995</v>
      </c>
      <c r="N776">
        <v>30.317453295668845</v>
      </c>
    </row>
    <row r="777" spans="1:14" x14ac:dyDescent="0.15">
      <c r="A777" t="s">
        <v>8711</v>
      </c>
      <c r="B777" t="s">
        <v>2513</v>
      </c>
      <c r="C777" t="s">
        <v>2514</v>
      </c>
      <c r="D777" t="str">
        <f t="shared" si="24"/>
        <v>下城</v>
      </c>
      <c r="E777" t="str">
        <f t="shared" si="25"/>
        <v>三塘</v>
      </c>
      <c r="F777" t="s">
        <v>428</v>
      </c>
      <c r="G777" t="s">
        <v>534</v>
      </c>
      <c r="H777" t="s">
        <v>268</v>
      </c>
      <c r="I777">
        <v>127</v>
      </c>
      <c r="J777">
        <v>38985</v>
      </c>
      <c r="K777">
        <v>120.18221995899999</v>
      </c>
      <c r="L777">
        <v>30.320690707200001</v>
      </c>
      <c r="M777">
        <v>120.17100785153201</v>
      </c>
      <c r="N777">
        <v>30.317407927509336</v>
      </c>
    </row>
    <row r="778" spans="1:14" x14ac:dyDescent="0.15">
      <c r="A778" t="s">
        <v>8711</v>
      </c>
      <c r="B778" t="s">
        <v>3066</v>
      </c>
      <c r="C778" t="s">
        <v>3067</v>
      </c>
      <c r="D778" t="str">
        <f t="shared" si="24"/>
        <v>江干</v>
      </c>
      <c r="E778" t="str">
        <f t="shared" si="25"/>
        <v>九堡</v>
      </c>
      <c r="F778" t="s">
        <v>7</v>
      </c>
      <c r="G778" t="s">
        <v>23</v>
      </c>
      <c r="H778" t="s">
        <v>200</v>
      </c>
      <c r="I778">
        <v>558</v>
      </c>
      <c r="J778">
        <v>26047</v>
      </c>
      <c r="K778">
        <v>120.266307297</v>
      </c>
      <c r="L778">
        <v>30.321080160800001</v>
      </c>
      <c r="M778">
        <v>120.25539340885572</v>
      </c>
      <c r="N778">
        <v>30.317346523940572</v>
      </c>
    </row>
    <row r="779" spans="1:14" x14ac:dyDescent="0.15">
      <c r="A779" t="s">
        <v>8711</v>
      </c>
      <c r="B779" t="s">
        <v>4254</v>
      </c>
      <c r="C779" t="s">
        <v>4255</v>
      </c>
      <c r="D779" t="str">
        <f t="shared" si="24"/>
        <v>拱墅</v>
      </c>
      <c r="E779" t="str">
        <f t="shared" si="25"/>
        <v>申花</v>
      </c>
      <c r="F779" t="s">
        <v>191</v>
      </c>
      <c r="G779" t="s">
        <v>23</v>
      </c>
      <c r="H779" t="s">
        <v>70</v>
      </c>
      <c r="I779">
        <v>266</v>
      </c>
      <c r="J779">
        <v>18245</v>
      </c>
      <c r="K779">
        <v>120.120912897</v>
      </c>
      <c r="L779">
        <v>30.321344510199999</v>
      </c>
      <c r="M779">
        <v>120.10972006344736</v>
      </c>
      <c r="N779">
        <v>30.317273944067676</v>
      </c>
    </row>
    <row r="780" spans="1:14" x14ac:dyDescent="0.15">
      <c r="A780" t="s">
        <v>8711</v>
      </c>
      <c r="B780" t="s">
        <v>4389</v>
      </c>
      <c r="C780" t="s">
        <v>4390</v>
      </c>
      <c r="D780" t="str">
        <f t="shared" si="24"/>
        <v>拱墅</v>
      </c>
      <c r="E780" t="str">
        <f t="shared" si="25"/>
        <v>申花</v>
      </c>
      <c r="F780" t="s">
        <v>714</v>
      </c>
      <c r="G780" t="s">
        <v>534</v>
      </c>
      <c r="H780" t="s">
        <v>368</v>
      </c>
      <c r="I780">
        <v>32</v>
      </c>
      <c r="J780" s="1" t="s">
        <v>1051</v>
      </c>
      <c r="K780">
        <v>120.12206341</v>
      </c>
      <c r="L780">
        <v>30.3210336183</v>
      </c>
      <c r="M780">
        <v>120.11087372251889</v>
      </c>
      <c r="N780">
        <v>30.316958205540008</v>
      </c>
    </row>
    <row r="781" spans="1:14" x14ac:dyDescent="0.15">
      <c r="A781" t="s">
        <v>8711</v>
      </c>
      <c r="B781" t="s">
        <v>3580</v>
      </c>
      <c r="C781" t="s">
        <v>3581</v>
      </c>
      <c r="D781" t="str">
        <f t="shared" si="24"/>
        <v>江干</v>
      </c>
      <c r="E781" t="str">
        <f t="shared" si="25"/>
        <v>九堡</v>
      </c>
      <c r="F781" t="s">
        <v>33</v>
      </c>
      <c r="G781" t="s">
        <v>534</v>
      </c>
      <c r="H781" t="s">
        <v>163</v>
      </c>
      <c r="I781">
        <v>552</v>
      </c>
      <c r="J781" s="1" t="s">
        <v>1051</v>
      </c>
      <c r="K781">
        <v>120.267934473</v>
      </c>
      <c r="L781">
        <v>30.3206576742</v>
      </c>
      <c r="M781">
        <v>120.25701390282838</v>
      </c>
      <c r="N781">
        <v>30.316950430994471</v>
      </c>
    </row>
    <row r="782" spans="1:14" x14ac:dyDescent="0.15">
      <c r="A782" t="s">
        <v>8711</v>
      </c>
      <c r="B782" t="s">
        <v>2204</v>
      </c>
      <c r="C782" t="s">
        <v>2205</v>
      </c>
      <c r="D782" t="str">
        <f t="shared" si="24"/>
        <v>下城</v>
      </c>
      <c r="E782" t="str">
        <f t="shared" si="25"/>
        <v>三塘</v>
      </c>
      <c r="F782" t="s">
        <v>22</v>
      </c>
      <c r="G782" t="s">
        <v>527</v>
      </c>
      <c r="H782" t="s">
        <v>44</v>
      </c>
      <c r="I782">
        <v>605</v>
      </c>
      <c r="J782">
        <v>39123</v>
      </c>
      <c r="K782">
        <v>120.186399322</v>
      </c>
      <c r="L782">
        <v>30.320151412400001</v>
      </c>
      <c r="M782">
        <v>120.17519702924832</v>
      </c>
      <c r="N782">
        <v>30.316885440815639</v>
      </c>
    </row>
    <row r="783" spans="1:14" x14ac:dyDescent="0.15">
      <c r="A783" t="s">
        <v>8711</v>
      </c>
      <c r="B783" t="s">
        <v>161</v>
      </c>
      <c r="C783" t="s">
        <v>162</v>
      </c>
      <c r="D783" t="str">
        <f t="shared" si="24"/>
        <v>西湖</v>
      </c>
      <c r="E783" t="str">
        <f t="shared" si="25"/>
        <v>申花</v>
      </c>
      <c r="F783" t="s">
        <v>17</v>
      </c>
      <c r="G783" t="s">
        <v>138</v>
      </c>
      <c r="H783" t="s">
        <v>163</v>
      </c>
      <c r="I783">
        <v>1011</v>
      </c>
      <c r="J783">
        <v>24620</v>
      </c>
      <c r="K783">
        <v>120.09804161300001</v>
      </c>
      <c r="L783">
        <v>30.320588017999999</v>
      </c>
      <c r="M783">
        <v>120.08674325934381</v>
      </c>
      <c r="N783">
        <v>30.316828762990767</v>
      </c>
    </row>
    <row r="784" spans="1:14" x14ac:dyDescent="0.15">
      <c r="A784" t="s">
        <v>8711</v>
      </c>
      <c r="B784" t="s">
        <v>3702</v>
      </c>
      <c r="C784" t="s">
        <v>3703</v>
      </c>
      <c r="D784" t="str">
        <f t="shared" si="24"/>
        <v>江干</v>
      </c>
      <c r="E784" t="str">
        <f t="shared" si="25"/>
        <v>九堡</v>
      </c>
      <c r="F784" t="s">
        <v>714</v>
      </c>
      <c r="G784" t="s">
        <v>534</v>
      </c>
      <c r="H784" t="s">
        <v>268</v>
      </c>
      <c r="I784">
        <v>0</v>
      </c>
      <c r="J784" s="1" t="s">
        <v>1051</v>
      </c>
      <c r="K784">
        <v>120.254124499</v>
      </c>
      <c r="L784">
        <v>30.320676747099998</v>
      </c>
      <c r="M784">
        <v>120.24324101179015</v>
      </c>
      <c r="N784">
        <v>30.316796179888048</v>
      </c>
    </row>
    <row r="785" spans="1:14" x14ac:dyDescent="0.15">
      <c r="A785" t="s">
        <v>8711</v>
      </c>
      <c r="B785" t="s">
        <v>7495</v>
      </c>
      <c r="C785" t="s">
        <v>7496</v>
      </c>
      <c r="D785" t="str">
        <f t="shared" si="24"/>
        <v>萧山</v>
      </c>
      <c r="E785" t="str">
        <f t="shared" si="25"/>
        <v>萧山新城区</v>
      </c>
      <c r="F785" t="s">
        <v>371</v>
      </c>
      <c r="G785" t="s">
        <v>23</v>
      </c>
      <c r="H785" t="s">
        <v>163</v>
      </c>
      <c r="I785">
        <v>1198</v>
      </c>
      <c r="J785">
        <v>38533</v>
      </c>
      <c r="K785">
        <v>120.10276485</v>
      </c>
      <c r="L785">
        <v>30.320640364900001</v>
      </c>
      <c r="M785">
        <v>120.091491604669</v>
      </c>
      <c r="N785">
        <v>30.316793185874459</v>
      </c>
    </row>
    <row r="786" spans="1:14" x14ac:dyDescent="0.15">
      <c r="A786" t="s">
        <v>8711</v>
      </c>
      <c r="B786" t="s">
        <v>8545</v>
      </c>
      <c r="C786" t="s">
        <v>8546</v>
      </c>
      <c r="D786" t="str">
        <f t="shared" si="24"/>
        <v>下沙</v>
      </c>
      <c r="E786" t="str">
        <f t="shared" si="25"/>
        <v>金沙湖</v>
      </c>
      <c r="F786" t="s">
        <v>12</v>
      </c>
      <c r="G786" t="s">
        <v>527</v>
      </c>
      <c r="H786" t="s">
        <v>200</v>
      </c>
      <c r="I786">
        <v>741</v>
      </c>
      <c r="J786">
        <v>37858</v>
      </c>
      <c r="K786">
        <v>120.33331707799999</v>
      </c>
      <c r="L786">
        <v>30.3203299497</v>
      </c>
      <c r="M786">
        <v>120.32228357422481</v>
      </c>
      <c r="N786">
        <v>30.31674876237501</v>
      </c>
    </row>
    <row r="787" spans="1:14" x14ac:dyDescent="0.15">
      <c r="A787" t="s">
        <v>8711</v>
      </c>
      <c r="B787" t="s">
        <v>4166</v>
      </c>
      <c r="C787" t="s">
        <v>4167</v>
      </c>
      <c r="D787" t="str">
        <f t="shared" si="24"/>
        <v>拱墅</v>
      </c>
      <c r="E787" t="str">
        <f t="shared" si="25"/>
        <v>拱宸桥</v>
      </c>
      <c r="F787" t="s">
        <v>561</v>
      </c>
      <c r="G787" t="s">
        <v>23</v>
      </c>
      <c r="H787" t="s">
        <v>200</v>
      </c>
      <c r="I787">
        <v>332</v>
      </c>
      <c r="J787">
        <v>35809</v>
      </c>
      <c r="K787">
        <v>120.162209319</v>
      </c>
      <c r="L787">
        <v>30.320217946900001</v>
      </c>
      <c r="M787">
        <v>120.15099952998874</v>
      </c>
      <c r="N787">
        <v>30.316652761936449</v>
      </c>
    </row>
    <row r="788" spans="1:14" x14ac:dyDescent="0.15">
      <c r="A788" t="s">
        <v>8711</v>
      </c>
      <c r="B788" t="s">
        <v>3914</v>
      </c>
      <c r="C788" t="s">
        <v>3915</v>
      </c>
      <c r="D788" t="str">
        <f t="shared" si="24"/>
        <v>拱墅</v>
      </c>
      <c r="E788" t="str">
        <f t="shared" si="25"/>
        <v>拱宸桥</v>
      </c>
      <c r="F788" t="s">
        <v>58</v>
      </c>
      <c r="G788" t="s">
        <v>23</v>
      </c>
      <c r="H788" t="s">
        <v>188</v>
      </c>
      <c r="I788">
        <v>543</v>
      </c>
      <c r="J788">
        <v>36904</v>
      </c>
      <c r="K788">
        <v>120.147478455</v>
      </c>
      <c r="L788">
        <v>30.3204785814</v>
      </c>
      <c r="M788">
        <v>120.13629656565855</v>
      </c>
      <c r="N788">
        <v>30.316618921361009</v>
      </c>
    </row>
    <row r="789" spans="1:14" x14ac:dyDescent="0.15">
      <c r="A789" t="s">
        <v>8711</v>
      </c>
      <c r="B789" t="s">
        <v>3791</v>
      </c>
      <c r="C789" t="s">
        <v>3792</v>
      </c>
      <c r="D789" t="str">
        <f t="shared" si="24"/>
        <v>拱墅</v>
      </c>
      <c r="E789" t="str">
        <f t="shared" si="25"/>
        <v>桥西</v>
      </c>
      <c r="F789" t="s">
        <v>125</v>
      </c>
      <c r="G789" t="s">
        <v>23</v>
      </c>
      <c r="H789" t="s">
        <v>48</v>
      </c>
      <c r="I789">
        <v>1135</v>
      </c>
      <c r="J789">
        <v>40289</v>
      </c>
      <c r="K789">
        <v>120.136392155</v>
      </c>
      <c r="L789">
        <v>30.320639184499999</v>
      </c>
      <c r="M789">
        <v>120.12522113807046</v>
      </c>
      <c r="N789">
        <v>30.316615267038927</v>
      </c>
    </row>
    <row r="790" spans="1:14" x14ac:dyDescent="0.15">
      <c r="A790" t="s">
        <v>8711</v>
      </c>
      <c r="B790" t="s">
        <v>8706</v>
      </c>
      <c r="C790" t="s">
        <v>8707</v>
      </c>
      <c r="D790" t="str">
        <f t="shared" si="24"/>
        <v>下沙</v>
      </c>
      <c r="E790" t="str">
        <f t="shared" si="25"/>
        <v>金沙湖</v>
      </c>
      <c r="F790" t="s">
        <v>714</v>
      </c>
      <c r="G790" t="s">
        <v>534</v>
      </c>
      <c r="H790" t="s">
        <v>368</v>
      </c>
      <c r="I790">
        <v>0</v>
      </c>
      <c r="J790" s="1" t="s">
        <v>1051</v>
      </c>
      <c r="K790">
        <v>120.330130035</v>
      </c>
      <c r="L790">
        <v>30.320089681100001</v>
      </c>
      <c r="M790">
        <v>120.31908660912879</v>
      </c>
      <c r="N790">
        <v>30.316572881532068</v>
      </c>
    </row>
    <row r="791" spans="1:14" x14ac:dyDescent="0.15">
      <c r="A791" t="s">
        <v>8711</v>
      </c>
      <c r="B791" t="s">
        <v>3966</v>
      </c>
      <c r="C791" t="s">
        <v>3967</v>
      </c>
      <c r="D791" t="str">
        <f t="shared" si="24"/>
        <v>拱墅</v>
      </c>
      <c r="E791" t="str">
        <f t="shared" si="25"/>
        <v>拱宸桥</v>
      </c>
      <c r="F791" t="s">
        <v>73</v>
      </c>
      <c r="G791" t="s">
        <v>23</v>
      </c>
      <c r="H791" t="s">
        <v>341</v>
      </c>
      <c r="I791">
        <v>254</v>
      </c>
      <c r="J791">
        <v>31541</v>
      </c>
      <c r="K791">
        <v>120.152107829</v>
      </c>
      <c r="L791">
        <v>30.320223583899999</v>
      </c>
      <c r="M791">
        <v>120.1409173437591</v>
      </c>
      <c r="N791">
        <v>30.316452949723086</v>
      </c>
    </row>
    <row r="792" spans="1:14" x14ac:dyDescent="0.15">
      <c r="A792" t="s">
        <v>8711</v>
      </c>
      <c r="B792" t="s">
        <v>3949</v>
      </c>
      <c r="C792" t="s">
        <v>3950</v>
      </c>
      <c r="D792" t="str">
        <f t="shared" si="24"/>
        <v>拱墅</v>
      </c>
      <c r="E792" t="str">
        <f t="shared" si="25"/>
        <v>拱宸桥</v>
      </c>
      <c r="F792" t="s">
        <v>215</v>
      </c>
      <c r="G792" t="s">
        <v>23</v>
      </c>
      <c r="H792" t="s">
        <v>9</v>
      </c>
      <c r="I792">
        <v>805</v>
      </c>
      <c r="J792">
        <v>30832</v>
      </c>
      <c r="K792">
        <v>120.155475197</v>
      </c>
      <c r="L792">
        <v>30.319816271499999</v>
      </c>
      <c r="M792">
        <v>120.14427777868016</v>
      </c>
      <c r="N792">
        <v>30.316113960570892</v>
      </c>
    </row>
    <row r="793" spans="1:14" x14ac:dyDescent="0.15">
      <c r="A793" t="s">
        <v>8711</v>
      </c>
      <c r="B793" t="s">
        <v>3289</v>
      </c>
      <c r="C793" t="s">
        <v>3290</v>
      </c>
      <c r="D793" t="str">
        <f t="shared" si="24"/>
        <v>江干</v>
      </c>
      <c r="E793" t="str">
        <f t="shared" si="25"/>
        <v>笕桥</v>
      </c>
      <c r="F793" t="s">
        <v>226</v>
      </c>
      <c r="G793" t="s">
        <v>23</v>
      </c>
      <c r="H793" t="s">
        <v>163</v>
      </c>
      <c r="I793">
        <v>218</v>
      </c>
      <c r="J793">
        <v>27200</v>
      </c>
      <c r="K793">
        <v>120.227581484</v>
      </c>
      <c r="L793">
        <v>30.319818280900002</v>
      </c>
      <c r="M793">
        <v>120.21662586052457</v>
      </c>
      <c r="N793">
        <v>30.316057387471869</v>
      </c>
    </row>
    <row r="794" spans="1:14" x14ac:dyDescent="0.15">
      <c r="A794" t="s">
        <v>8711</v>
      </c>
      <c r="B794" t="s">
        <v>4518</v>
      </c>
      <c r="C794" t="s">
        <v>4209</v>
      </c>
      <c r="D794" t="str">
        <f t="shared" si="24"/>
        <v>拱墅</v>
      </c>
      <c r="E794" t="str">
        <f t="shared" si="25"/>
        <v>申花</v>
      </c>
      <c r="F794" t="s">
        <v>226</v>
      </c>
      <c r="G794" t="s">
        <v>534</v>
      </c>
      <c r="H794" t="s">
        <v>368</v>
      </c>
      <c r="I794">
        <v>100</v>
      </c>
      <c r="J794" s="1" t="s">
        <v>1051</v>
      </c>
      <c r="K794">
        <v>120.121526859</v>
      </c>
      <c r="L794">
        <v>30.3201205256</v>
      </c>
      <c r="M794">
        <v>120.11033504973248</v>
      </c>
      <c r="N794">
        <v>30.316047148759111</v>
      </c>
    </row>
    <row r="795" spans="1:14" x14ac:dyDescent="0.15">
      <c r="A795" t="s">
        <v>8711</v>
      </c>
      <c r="B795" t="s">
        <v>8613</v>
      </c>
      <c r="C795" t="s">
        <v>8614</v>
      </c>
      <c r="D795" t="str">
        <f t="shared" si="24"/>
        <v>下沙</v>
      </c>
      <c r="E795" t="str">
        <f t="shared" si="25"/>
        <v>高教园区东</v>
      </c>
      <c r="F795" t="s">
        <v>125</v>
      </c>
      <c r="G795" t="s">
        <v>23</v>
      </c>
      <c r="H795" t="s">
        <v>34</v>
      </c>
      <c r="I795">
        <v>2415</v>
      </c>
      <c r="J795">
        <v>15354</v>
      </c>
      <c r="K795">
        <v>120.39136958</v>
      </c>
      <c r="L795">
        <v>30.3196890812</v>
      </c>
      <c r="M795">
        <v>120.38030956984818</v>
      </c>
      <c r="N795">
        <v>30.315864168346103</v>
      </c>
    </row>
    <row r="796" spans="1:14" x14ac:dyDescent="0.15">
      <c r="A796" t="s">
        <v>8711</v>
      </c>
      <c r="B796" t="s">
        <v>8553</v>
      </c>
      <c r="C796" t="s">
        <v>8554</v>
      </c>
      <c r="D796" t="str">
        <f t="shared" si="24"/>
        <v>下沙</v>
      </c>
      <c r="E796" t="str">
        <f t="shared" si="25"/>
        <v>高教园区西</v>
      </c>
      <c r="F796" t="s">
        <v>226</v>
      </c>
      <c r="G796" t="s">
        <v>23</v>
      </c>
      <c r="H796" t="s">
        <v>85</v>
      </c>
      <c r="I796">
        <v>1384</v>
      </c>
      <c r="J796">
        <v>20364</v>
      </c>
      <c r="K796">
        <v>120.370543207</v>
      </c>
      <c r="L796">
        <v>30.3198299236</v>
      </c>
      <c r="M796">
        <v>120.35956178033102</v>
      </c>
      <c r="N796">
        <v>30.315770478905524</v>
      </c>
    </row>
    <row r="797" spans="1:14" x14ac:dyDescent="0.15">
      <c r="A797" t="s">
        <v>8711</v>
      </c>
      <c r="B797" t="s">
        <v>1052</v>
      </c>
      <c r="C797" t="s">
        <v>1053</v>
      </c>
      <c r="D797" t="str">
        <f t="shared" si="24"/>
        <v>西湖</v>
      </c>
      <c r="E797" t="str">
        <f t="shared" si="25"/>
        <v>申花</v>
      </c>
      <c r="F797" t="s">
        <v>371</v>
      </c>
      <c r="G797" t="s">
        <v>13</v>
      </c>
      <c r="H797" t="s">
        <v>188</v>
      </c>
      <c r="I797">
        <v>853</v>
      </c>
      <c r="J797" s="1" t="s">
        <v>1051</v>
      </c>
      <c r="K797">
        <v>120.089340323</v>
      </c>
      <c r="L797">
        <v>30.319257368799999</v>
      </c>
      <c r="M797">
        <v>120.07799774148008</v>
      </c>
      <c r="N797">
        <v>30.315663290229097</v>
      </c>
    </row>
    <row r="798" spans="1:14" x14ac:dyDescent="0.15">
      <c r="A798" t="s">
        <v>8711</v>
      </c>
      <c r="B798" t="s">
        <v>3769</v>
      </c>
      <c r="C798" t="s">
        <v>3770</v>
      </c>
      <c r="D798" t="str">
        <f t="shared" si="24"/>
        <v>拱墅</v>
      </c>
      <c r="E798" t="str">
        <f t="shared" si="25"/>
        <v>桥西</v>
      </c>
      <c r="F798" t="s">
        <v>7</v>
      </c>
      <c r="G798" t="s">
        <v>13</v>
      </c>
      <c r="H798" t="s">
        <v>341</v>
      </c>
      <c r="I798">
        <v>586</v>
      </c>
      <c r="J798">
        <v>38090</v>
      </c>
      <c r="K798">
        <v>120.14117654899999</v>
      </c>
      <c r="L798">
        <v>30.3196214341</v>
      </c>
      <c r="M798">
        <v>120.13000236224509</v>
      </c>
      <c r="N798">
        <v>30.315657575907469</v>
      </c>
    </row>
    <row r="799" spans="1:14" x14ac:dyDescent="0.15">
      <c r="A799" t="s">
        <v>8711</v>
      </c>
      <c r="B799" t="s">
        <v>1761</v>
      </c>
      <c r="C799" t="s">
        <v>1762</v>
      </c>
      <c r="D799" t="str">
        <f t="shared" si="24"/>
        <v>西湖</v>
      </c>
      <c r="E799" t="str">
        <f t="shared" si="25"/>
        <v>三墩</v>
      </c>
      <c r="F799" t="s">
        <v>12</v>
      </c>
      <c r="G799" t="s">
        <v>534</v>
      </c>
      <c r="H799" t="s">
        <v>368</v>
      </c>
      <c r="I799">
        <v>91</v>
      </c>
      <c r="J799" s="1" t="s">
        <v>1051</v>
      </c>
      <c r="K799">
        <v>120.07533599</v>
      </c>
      <c r="L799">
        <v>30.319028542200002</v>
      </c>
      <c r="M799">
        <v>120.06394904361719</v>
      </c>
      <c r="N799">
        <v>30.315638985159911</v>
      </c>
    </row>
    <row r="800" spans="1:14" x14ac:dyDescent="0.15">
      <c r="A800" t="s">
        <v>8711</v>
      </c>
      <c r="B800" t="s">
        <v>8529</v>
      </c>
      <c r="C800" t="s">
        <v>8530</v>
      </c>
      <c r="D800" t="str">
        <f t="shared" si="24"/>
        <v>下沙</v>
      </c>
      <c r="E800" t="str">
        <f t="shared" si="25"/>
        <v>金沙湖</v>
      </c>
      <c r="F800" t="s">
        <v>29</v>
      </c>
      <c r="G800" t="s">
        <v>8</v>
      </c>
      <c r="H800" t="s">
        <v>48</v>
      </c>
      <c r="I800">
        <v>715</v>
      </c>
      <c r="J800">
        <v>37456</v>
      </c>
      <c r="K800">
        <v>120.336733517</v>
      </c>
      <c r="L800">
        <v>30.319281890199999</v>
      </c>
      <c r="M800">
        <v>120.32571019506371</v>
      </c>
      <c r="N800">
        <v>30.31562978062173</v>
      </c>
    </row>
    <row r="801" spans="1:14" x14ac:dyDescent="0.15">
      <c r="A801" t="s">
        <v>8711</v>
      </c>
      <c r="B801" t="s">
        <v>3815</v>
      </c>
      <c r="C801" t="s">
        <v>3816</v>
      </c>
      <c r="D801" t="str">
        <f t="shared" si="24"/>
        <v>拱墅</v>
      </c>
      <c r="E801" t="str">
        <f t="shared" si="25"/>
        <v>桥西</v>
      </c>
      <c r="F801" t="s">
        <v>125</v>
      </c>
      <c r="G801" t="s">
        <v>18</v>
      </c>
      <c r="H801" t="s">
        <v>44</v>
      </c>
      <c r="I801">
        <v>505</v>
      </c>
      <c r="J801">
        <v>43025</v>
      </c>
      <c r="K801">
        <v>120.143344938</v>
      </c>
      <c r="L801">
        <v>30.3195475413</v>
      </c>
      <c r="M801">
        <v>120.13216840274711</v>
      </c>
      <c r="N801">
        <v>30.315616707738275</v>
      </c>
    </row>
    <row r="802" spans="1:14" x14ac:dyDescent="0.15">
      <c r="A802" t="s">
        <v>8711</v>
      </c>
      <c r="B802" t="s">
        <v>3728</v>
      </c>
      <c r="C802" t="s">
        <v>3729</v>
      </c>
      <c r="D802" t="str">
        <f t="shared" si="24"/>
        <v>拱墅</v>
      </c>
      <c r="E802" t="str">
        <f t="shared" si="25"/>
        <v>桥西</v>
      </c>
      <c r="F802" t="s">
        <v>7</v>
      </c>
      <c r="G802" t="s">
        <v>13</v>
      </c>
      <c r="H802" t="s">
        <v>268</v>
      </c>
      <c r="I802">
        <v>759</v>
      </c>
      <c r="J802">
        <v>41110</v>
      </c>
      <c r="K802">
        <v>120.13882361100001</v>
      </c>
      <c r="L802">
        <v>30.319541031100002</v>
      </c>
      <c r="M802">
        <v>120.12765106991684</v>
      </c>
      <c r="N802">
        <v>30.315545258816108</v>
      </c>
    </row>
    <row r="803" spans="1:14" x14ac:dyDescent="0.15">
      <c r="A803" t="s">
        <v>8711</v>
      </c>
      <c r="B803" t="s">
        <v>8601</v>
      </c>
      <c r="C803" t="s">
        <v>8602</v>
      </c>
      <c r="D803" t="str">
        <f t="shared" si="24"/>
        <v>下沙</v>
      </c>
      <c r="E803" t="str">
        <f t="shared" si="25"/>
        <v>金沙湖</v>
      </c>
      <c r="F803" t="s">
        <v>125</v>
      </c>
      <c r="G803" t="s">
        <v>8</v>
      </c>
      <c r="H803" t="s">
        <v>153</v>
      </c>
      <c r="I803">
        <v>1076</v>
      </c>
      <c r="J803">
        <v>28748</v>
      </c>
      <c r="K803">
        <v>120.338867608</v>
      </c>
      <c r="L803">
        <v>30.319205214899998</v>
      </c>
      <c r="M803">
        <v>120.32785105217094</v>
      </c>
      <c r="N803">
        <v>30.315508786323356</v>
      </c>
    </row>
    <row r="804" spans="1:14" x14ac:dyDescent="0.15">
      <c r="A804" t="s">
        <v>8711</v>
      </c>
      <c r="B804" t="s">
        <v>3003</v>
      </c>
      <c r="C804" t="s">
        <v>3004</v>
      </c>
      <c r="D804" t="str">
        <f t="shared" si="24"/>
        <v>江干</v>
      </c>
      <c r="E804" t="str">
        <f t="shared" si="25"/>
        <v>笕桥</v>
      </c>
      <c r="F804" t="s">
        <v>54</v>
      </c>
      <c r="G804" t="s">
        <v>23</v>
      </c>
      <c r="H804" t="s">
        <v>235</v>
      </c>
      <c r="I804">
        <v>663</v>
      </c>
      <c r="J804">
        <v>24057</v>
      </c>
      <c r="K804">
        <v>120.224320588</v>
      </c>
      <c r="L804">
        <v>30.3188624561</v>
      </c>
      <c r="M804">
        <v>120.21334402411</v>
      </c>
      <c r="N804">
        <v>30.315152101116755</v>
      </c>
    </row>
    <row r="805" spans="1:14" x14ac:dyDescent="0.15">
      <c r="A805" t="s">
        <v>8711</v>
      </c>
      <c r="B805" t="s">
        <v>3327</v>
      </c>
      <c r="C805" t="s">
        <v>3132</v>
      </c>
      <c r="D805" t="str">
        <f t="shared" si="24"/>
        <v>江干</v>
      </c>
      <c r="E805" t="str">
        <f t="shared" si="25"/>
        <v>九堡</v>
      </c>
      <c r="F805" t="s">
        <v>47</v>
      </c>
      <c r="G805" t="s">
        <v>23</v>
      </c>
      <c r="H805" t="s">
        <v>163</v>
      </c>
      <c r="I805">
        <v>176</v>
      </c>
      <c r="J805">
        <v>26547</v>
      </c>
      <c r="K805">
        <v>120.273341273</v>
      </c>
      <c r="L805">
        <v>30.318686682500001</v>
      </c>
      <c r="M805">
        <v>120.2623954681806</v>
      </c>
      <c r="N805">
        <v>30.315073399313267</v>
      </c>
    </row>
    <row r="806" spans="1:14" x14ac:dyDescent="0.15">
      <c r="A806" t="s">
        <v>8711</v>
      </c>
      <c r="B806" t="s">
        <v>3944</v>
      </c>
      <c r="C806" t="s">
        <v>3945</v>
      </c>
      <c r="D806" t="str">
        <f t="shared" si="24"/>
        <v>拱墅</v>
      </c>
      <c r="E806" t="str">
        <f t="shared" si="25"/>
        <v>拱宸桥</v>
      </c>
      <c r="F806" t="s">
        <v>51</v>
      </c>
      <c r="G806" t="s">
        <v>13</v>
      </c>
      <c r="H806" t="s">
        <v>163</v>
      </c>
      <c r="I806">
        <v>733</v>
      </c>
      <c r="J806">
        <v>39232</v>
      </c>
      <c r="K806">
        <v>120.152782441</v>
      </c>
      <c r="L806">
        <v>30.318584334800001</v>
      </c>
      <c r="M806">
        <v>120.14158950172695</v>
      </c>
      <c r="N806">
        <v>30.314827118493664</v>
      </c>
    </row>
    <row r="807" spans="1:14" x14ac:dyDescent="0.15">
      <c r="A807" t="s">
        <v>8711</v>
      </c>
      <c r="B807" t="s">
        <v>2080</v>
      </c>
      <c r="C807" t="s">
        <v>2081</v>
      </c>
      <c r="D807" t="str">
        <f t="shared" si="24"/>
        <v>下城</v>
      </c>
      <c r="E807" t="str">
        <f t="shared" si="25"/>
        <v>三塘</v>
      </c>
      <c r="F807" t="s">
        <v>109</v>
      </c>
      <c r="G807" t="s">
        <v>18</v>
      </c>
      <c r="H807" t="s">
        <v>200</v>
      </c>
      <c r="I807">
        <v>767</v>
      </c>
      <c r="J807">
        <v>32336</v>
      </c>
      <c r="K807">
        <v>120.188405589</v>
      </c>
      <c r="L807">
        <v>30.3180113773</v>
      </c>
      <c r="M807">
        <v>120.17720817729821</v>
      </c>
      <c r="N807">
        <v>30.314747188865905</v>
      </c>
    </row>
    <row r="808" spans="1:14" x14ac:dyDescent="0.15">
      <c r="A808" t="s">
        <v>8711</v>
      </c>
      <c r="B808" t="s">
        <v>2956</v>
      </c>
      <c r="C808" t="s">
        <v>2957</v>
      </c>
      <c r="D808" t="str">
        <f t="shared" si="24"/>
        <v>江干</v>
      </c>
      <c r="E808" t="str">
        <f t="shared" si="25"/>
        <v>九堡</v>
      </c>
      <c r="F808" t="s">
        <v>62</v>
      </c>
      <c r="G808" t="s">
        <v>23</v>
      </c>
      <c r="H808" t="s">
        <v>153</v>
      </c>
      <c r="I808">
        <v>1117</v>
      </c>
      <c r="J808">
        <v>28195</v>
      </c>
      <c r="K808">
        <v>120.253678706</v>
      </c>
      <c r="L808">
        <v>30.3186306524</v>
      </c>
      <c r="M808">
        <v>120.24279423665547</v>
      </c>
      <c r="N808">
        <v>30.314746732421177</v>
      </c>
    </row>
    <row r="809" spans="1:14" x14ac:dyDescent="0.15">
      <c r="A809" t="s">
        <v>8711</v>
      </c>
      <c r="B809" t="s">
        <v>320</v>
      </c>
      <c r="C809" t="s">
        <v>321</v>
      </c>
      <c r="D809" t="str">
        <f t="shared" si="24"/>
        <v>西湖</v>
      </c>
      <c r="E809" t="str">
        <f t="shared" si="25"/>
        <v>三墩</v>
      </c>
      <c r="F809" t="s">
        <v>7</v>
      </c>
      <c r="G809" t="s">
        <v>23</v>
      </c>
      <c r="H809" t="s">
        <v>153</v>
      </c>
      <c r="I809">
        <v>1058</v>
      </c>
      <c r="J809">
        <v>27054</v>
      </c>
      <c r="K809">
        <v>120.07973668299999</v>
      </c>
      <c r="L809">
        <v>30.318106095299999</v>
      </c>
      <c r="M809">
        <v>120.06835820185275</v>
      </c>
      <c r="N809">
        <v>30.314665868891435</v>
      </c>
    </row>
    <row r="810" spans="1:14" x14ac:dyDescent="0.15">
      <c r="A810" t="s">
        <v>8711</v>
      </c>
      <c r="B810" t="s">
        <v>412</v>
      </c>
      <c r="C810" t="s">
        <v>413</v>
      </c>
      <c r="D810" t="str">
        <f t="shared" si="24"/>
        <v>西湖</v>
      </c>
      <c r="E810" t="str">
        <f t="shared" si="25"/>
        <v>申花</v>
      </c>
      <c r="F810" t="s">
        <v>66</v>
      </c>
      <c r="G810" t="s">
        <v>8</v>
      </c>
      <c r="H810" t="s">
        <v>414</v>
      </c>
      <c r="I810">
        <v>3066</v>
      </c>
      <c r="J810">
        <v>28320</v>
      </c>
      <c r="K810">
        <v>120.099922886</v>
      </c>
      <c r="L810">
        <v>30.318457806400001</v>
      </c>
      <c r="M810">
        <v>120.0886330496802</v>
      </c>
      <c r="N810">
        <v>30.314662752649394</v>
      </c>
    </row>
    <row r="811" spans="1:14" x14ac:dyDescent="0.15">
      <c r="A811" t="s">
        <v>8711</v>
      </c>
      <c r="B811" t="s">
        <v>2709</v>
      </c>
      <c r="C811" t="s">
        <v>2710</v>
      </c>
      <c r="D811" t="str">
        <f t="shared" si="24"/>
        <v>下城</v>
      </c>
      <c r="E811" t="str">
        <f t="shared" si="25"/>
        <v>三塘</v>
      </c>
      <c r="F811" t="s">
        <v>226</v>
      </c>
      <c r="G811" t="s">
        <v>527</v>
      </c>
      <c r="H811" t="s">
        <v>368</v>
      </c>
      <c r="I811">
        <v>34</v>
      </c>
      <c r="J811" s="1" t="s">
        <v>1051</v>
      </c>
      <c r="K811">
        <v>120.182206157</v>
      </c>
      <c r="L811">
        <v>30.3179309854</v>
      </c>
      <c r="M811">
        <v>120.170992108726</v>
      </c>
      <c r="N811">
        <v>30.314647926336569</v>
      </c>
    </row>
    <row r="812" spans="1:14" x14ac:dyDescent="0.15">
      <c r="A812" t="s">
        <v>8711</v>
      </c>
      <c r="B812" t="s">
        <v>3194</v>
      </c>
      <c r="C812" t="s">
        <v>3195</v>
      </c>
      <c r="D812" t="str">
        <f t="shared" si="24"/>
        <v>江干</v>
      </c>
      <c r="E812" t="str">
        <f t="shared" si="25"/>
        <v>九堡</v>
      </c>
      <c r="F812" t="s">
        <v>62</v>
      </c>
      <c r="G812" t="s">
        <v>23</v>
      </c>
      <c r="H812" t="s">
        <v>200</v>
      </c>
      <c r="I812">
        <v>540</v>
      </c>
      <c r="J812">
        <v>30900</v>
      </c>
      <c r="K812">
        <v>120.250796941</v>
      </c>
      <c r="L812">
        <v>30.318358965600002</v>
      </c>
      <c r="M812">
        <v>120.23991367686847</v>
      </c>
      <c r="N812">
        <v>30.314458528028794</v>
      </c>
    </row>
    <row r="813" spans="1:14" x14ac:dyDescent="0.15">
      <c r="A813" t="s">
        <v>8711</v>
      </c>
      <c r="B813" t="s">
        <v>1959</v>
      </c>
      <c r="C813" t="s">
        <v>1960</v>
      </c>
      <c r="D813" t="str">
        <f t="shared" si="24"/>
        <v>下城</v>
      </c>
      <c r="E813" t="str">
        <f t="shared" si="25"/>
        <v>三塘</v>
      </c>
      <c r="F813" t="s">
        <v>62</v>
      </c>
      <c r="G813" t="s">
        <v>527</v>
      </c>
      <c r="H813" t="s">
        <v>235</v>
      </c>
      <c r="I813">
        <v>994</v>
      </c>
      <c r="J813">
        <v>46330</v>
      </c>
      <c r="K813">
        <v>120.177370395</v>
      </c>
      <c r="L813">
        <v>30.3177503997</v>
      </c>
      <c r="M813">
        <v>120.16614965326893</v>
      </c>
      <c r="N813">
        <v>30.31442687904163</v>
      </c>
    </row>
    <row r="814" spans="1:14" x14ac:dyDescent="0.15">
      <c r="A814" t="s">
        <v>8711</v>
      </c>
      <c r="B814" t="s">
        <v>315</v>
      </c>
      <c r="C814" t="s">
        <v>316</v>
      </c>
      <c r="D814" t="str">
        <f t="shared" si="24"/>
        <v>西湖</v>
      </c>
      <c r="E814" t="str">
        <f t="shared" si="25"/>
        <v>申花</v>
      </c>
      <c r="F814" t="s">
        <v>226</v>
      </c>
      <c r="G814" t="s">
        <v>23</v>
      </c>
      <c r="H814" t="s">
        <v>317</v>
      </c>
      <c r="I814">
        <v>1629</v>
      </c>
      <c r="J814">
        <v>27618</v>
      </c>
      <c r="K814">
        <v>120.09617721799999</v>
      </c>
      <c r="L814">
        <v>30.318073838</v>
      </c>
      <c r="M814">
        <v>120.08486734400211</v>
      </c>
      <c r="N814">
        <v>30.314350178611296</v>
      </c>
    </row>
    <row r="815" spans="1:14" x14ac:dyDescent="0.15">
      <c r="A815" t="s">
        <v>8711</v>
      </c>
      <c r="B815" t="s">
        <v>2086</v>
      </c>
      <c r="C815" t="s">
        <v>1920</v>
      </c>
      <c r="D815" t="str">
        <f t="shared" si="24"/>
        <v>下城</v>
      </c>
      <c r="E815" t="str">
        <f t="shared" si="25"/>
        <v>三塘</v>
      </c>
      <c r="F815" t="s">
        <v>109</v>
      </c>
      <c r="G815" t="s">
        <v>23</v>
      </c>
      <c r="H815" t="s">
        <v>235</v>
      </c>
      <c r="I815">
        <v>832</v>
      </c>
      <c r="J815">
        <v>36719</v>
      </c>
      <c r="K815">
        <v>120.18699020699999</v>
      </c>
      <c r="L815">
        <v>30.317577052099999</v>
      </c>
      <c r="M815">
        <v>120.17578786853244</v>
      </c>
      <c r="N815">
        <v>30.314311874230651</v>
      </c>
    </row>
    <row r="816" spans="1:14" x14ac:dyDescent="0.15">
      <c r="A816" t="s">
        <v>8711</v>
      </c>
      <c r="B816" t="s">
        <v>3799</v>
      </c>
      <c r="C816" t="s">
        <v>3800</v>
      </c>
      <c r="D816" t="str">
        <f t="shared" si="24"/>
        <v>拱墅</v>
      </c>
      <c r="E816" t="str">
        <f t="shared" si="25"/>
        <v>大关</v>
      </c>
      <c r="F816" t="s">
        <v>47</v>
      </c>
      <c r="G816" t="s">
        <v>13</v>
      </c>
      <c r="H816" t="s">
        <v>126</v>
      </c>
      <c r="I816">
        <v>3045</v>
      </c>
      <c r="J816">
        <v>32039</v>
      </c>
      <c r="K816">
        <v>120.158245049</v>
      </c>
      <c r="L816">
        <v>30.317944788999998</v>
      </c>
      <c r="M816">
        <v>120.14704085596807</v>
      </c>
      <c r="N816">
        <v>30.314299248911748</v>
      </c>
    </row>
    <row r="817" spans="1:14" x14ac:dyDescent="0.15">
      <c r="A817" t="s">
        <v>8711</v>
      </c>
      <c r="B817" t="s">
        <v>8651</v>
      </c>
      <c r="C817" t="s">
        <v>8652</v>
      </c>
      <c r="D817" t="str">
        <f t="shared" si="24"/>
        <v>下沙</v>
      </c>
      <c r="E817" t="str">
        <f t="shared" si="25"/>
        <v>高教园区西</v>
      </c>
      <c r="F817" t="s">
        <v>109</v>
      </c>
      <c r="G817" t="s">
        <v>534</v>
      </c>
      <c r="H817" t="s">
        <v>368</v>
      </c>
      <c r="I817">
        <v>2</v>
      </c>
      <c r="J817" s="1" t="s">
        <v>1051</v>
      </c>
      <c r="K817">
        <v>120.37132576899999</v>
      </c>
      <c r="L817">
        <v>30.318275346299998</v>
      </c>
      <c r="M817">
        <v>120.36034160028629</v>
      </c>
      <c r="N817">
        <v>30.314218097057342</v>
      </c>
    </row>
    <row r="818" spans="1:14" x14ac:dyDescent="0.15">
      <c r="A818" t="s">
        <v>8711</v>
      </c>
      <c r="B818" t="s">
        <v>2025</v>
      </c>
      <c r="C818" t="s">
        <v>2026</v>
      </c>
      <c r="D818" t="str">
        <f t="shared" si="24"/>
        <v>下城</v>
      </c>
      <c r="E818" t="str">
        <f t="shared" si="25"/>
        <v>三塘</v>
      </c>
      <c r="F818" t="s">
        <v>54</v>
      </c>
      <c r="G818" t="s">
        <v>23</v>
      </c>
      <c r="H818" t="s">
        <v>34</v>
      </c>
      <c r="I818">
        <v>1411</v>
      </c>
      <c r="J818">
        <v>37115</v>
      </c>
      <c r="K818">
        <v>120.172806237</v>
      </c>
      <c r="L818">
        <v>30.317582098199999</v>
      </c>
      <c r="M818">
        <v>120.16158393253842</v>
      </c>
      <c r="N818">
        <v>30.314201643188767</v>
      </c>
    </row>
    <row r="819" spans="1:14" x14ac:dyDescent="0.15">
      <c r="A819" t="s">
        <v>8711</v>
      </c>
      <c r="B819" t="s">
        <v>3771</v>
      </c>
      <c r="C819" t="s">
        <v>3772</v>
      </c>
      <c r="D819" t="str">
        <f t="shared" si="24"/>
        <v>拱墅</v>
      </c>
      <c r="E819" t="str">
        <f t="shared" si="25"/>
        <v>桥西</v>
      </c>
      <c r="F819" t="s">
        <v>43</v>
      </c>
      <c r="G819" t="s">
        <v>23</v>
      </c>
      <c r="H819" t="s">
        <v>188</v>
      </c>
      <c r="I819">
        <v>649</v>
      </c>
      <c r="J819">
        <v>39749</v>
      </c>
      <c r="K819">
        <v>120.138756636</v>
      </c>
      <c r="L819">
        <v>30.318166546699999</v>
      </c>
      <c r="M819">
        <v>120.12758315002166</v>
      </c>
      <c r="N819">
        <v>30.31416982682849</v>
      </c>
    </row>
    <row r="820" spans="1:14" x14ac:dyDescent="0.15">
      <c r="A820" t="s">
        <v>8711</v>
      </c>
      <c r="B820" t="s">
        <v>2663</v>
      </c>
      <c r="C820" t="s">
        <v>2664</v>
      </c>
      <c r="D820" t="str">
        <f t="shared" si="24"/>
        <v>下城</v>
      </c>
      <c r="E820" t="str">
        <f t="shared" si="25"/>
        <v>三塘</v>
      </c>
      <c r="F820" t="s">
        <v>714</v>
      </c>
      <c r="G820" t="s">
        <v>23</v>
      </c>
      <c r="H820" t="s">
        <v>368</v>
      </c>
      <c r="I820">
        <v>245</v>
      </c>
      <c r="J820" s="1" t="s">
        <v>1051</v>
      </c>
      <c r="K820">
        <v>120.175491804</v>
      </c>
      <c r="L820">
        <v>30.317513479999999</v>
      </c>
      <c r="M820">
        <v>120.16426976454186</v>
      </c>
      <c r="N820">
        <v>30.314168571376811</v>
      </c>
    </row>
    <row r="821" spans="1:14" x14ac:dyDescent="0.15">
      <c r="A821" t="s">
        <v>8711</v>
      </c>
      <c r="B821" t="s">
        <v>4565</v>
      </c>
      <c r="C821" t="s">
        <v>4566</v>
      </c>
      <c r="D821" t="str">
        <f t="shared" si="24"/>
        <v>拱墅</v>
      </c>
      <c r="E821" t="str">
        <f t="shared" si="25"/>
        <v>申花</v>
      </c>
      <c r="F821" t="s">
        <v>714</v>
      </c>
      <c r="G821" t="s">
        <v>156</v>
      </c>
      <c r="H821" t="s">
        <v>223</v>
      </c>
      <c r="I821">
        <v>2</v>
      </c>
      <c r="J821" s="1" t="s">
        <v>1051</v>
      </c>
      <c r="K821">
        <v>120.12127619499999</v>
      </c>
      <c r="L821">
        <v>30.318201385599998</v>
      </c>
      <c r="M821">
        <v>120.1100823054803</v>
      </c>
      <c r="N821">
        <v>30.314128944493962</v>
      </c>
    </row>
    <row r="822" spans="1:14" x14ac:dyDescent="0.15">
      <c r="A822" t="s">
        <v>8711</v>
      </c>
      <c r="B822" t="s">
        <v>2062</v>
      </c>
      <c r="C822" t="s">
        <v>2063</v>
      </c>
      <c r="D822" t="str">
        <f t="shared" si="24"/>
        <v>下城</v>
      </c>
      <c r="E822" t="str">
        <f t="shared" si="25"/>
        <v>三塘</v>
      </c>
      <c r="F822" t="s">
        <v>12</v>
      </c>
      <c r="G822" t="s">
        <v>23</v>
      </c>
      <c r="H822" t="s">
        <v>70</v>
      </c>
      <c r="I822">
        <v>508</v>
      </c>
      <c r="J822">
        <v>49999</v>
      </c>
      <c r="K822">
        <v>120.17466384399999</v>
      </c>
      <c r="L822">
        <v>30.317471602299999</v>
      </c>
      <c r="M822">
        <v>120.163441518643</v>
      </c>
      <c r="N822">
        <v>30.314116336644023</v>
      </c>
    </row>
    <row r="823" spans="1:14" x14ac:dyDescent="0.15">
      <c r="A823" t="s">
        <v>8711</v>
      </c>
      <c r="B823" t="s">
        <v>4036</v>
      </c>
      <c r="C823" t="s">
        <v>4037</v>
      </c>
      <c r="D823" t="str">
        <f t="shared" si="24"/>
        <v>拱墅</v>
      </c>
      <c r="E823" t="str">
        <f t="shared" si="25"/>
        <v>和睦</v>
      </c>
      <c r="F823" t="s">
        <v>400</v>
      </c>
      <c r="G823" t="s">
        <v>23</v>
      </c>
      <c r="H823" t="s">
        <v>37</v>
      </c>
      <c r="I823">
        <v>1096</v>
      </c>
      <c r="J823">
        <v>29642</v>
      </c>
      <c r="K823">
        <v>120.133793131</v>
      </c>
      <c r="L823">
        <v>30.317915366800001</v>
      </c>
      <c r="M823">
        <v>120.1226198598645</v>
      </c>
      <c r="N823">
        <v>30.313866907287625</v>
      </c>
    </row>
    <row r="824" spans="1:14" x14ac:dyDescent="0.15">
      <c r="A824" t="s">
        <v>8711</v>
      </c>
      <c r="B824" t="s">
        <v>3080</v>
      </c>
      <c r="C824" t="s">
        <v>3081</v>
      </c>
      <c r="D824" t="str">
        <f t="shared" si="24"/>
        <v>江干</v>
      </c>
      <c r="E824" t="str">
        <f t="shared" si="25"/>
        <v>笕桥</v>
      </c>
      <c r="F824" t="s">
        <v>22</v>
      </c>
      <c r="G824" t="s">
        <v>23</v>
      </c>
      <c r="H824" t="s">
        <v>48</v>
      </c>
      <c r="I824">
        <v>1492</v>
      </c>
      <c r="J824">
        <v>37386</v>
      </c>
      <c r="K824">
        <v>120.221677834</v>
      </c>
      <c r="L824">
        <v>30.3174878116</v>
      </c>
      <c r="M824">
        <v>120.21068274998541</v>
      </c>
      <c r="N824">
        <v>30.313821254725919</v>
      </c>
    </row>
    <row r="825" spans="1:14" x14ac:dyDescent="0.15">
      <c r="A825" t="s">
        <v>8711</v>
      </c>
      <c r="B825" t="s">
        <v>8488</v>
      </c>
      <c r="C825" t="s">
        <v>8489</v>
      </c>
      <c r="D825" t="str">
        <f t="shared" si="24"/>
        <v>下沙</v>
      </c>
      <c r="E825" t="str">
        <f t="shared" si="25"/>
        <v>金沙湖</v>
      </c>
      <c r="F825" t="s">
        <v>51</v>
      </c>
      <c r="G825" t="s">
        <v>18</v>
      </c>
      <c r="H825" t="s">
        <v>153</v>
      </c>
      <c r="I825">
        <v>1816</v>
      </c>
      <c r="J825">
        <v>34304</v>
      </c>
      <c r="K825">
        <v>120.33356985499999</v>
      </c>
      <c r="L825">
        <v>30.317277815400001</v>
      </c>
      <c r="M825">
        <v>120.32253497930292</v>
      </c>
      <c r="N825">
        <v>30.313691205392907</v>
      </c>
    </row>
    <row r="826" spans="1:14" x14ac:dyDescent="0.15">
      <c r="A826" t="s">
        <v>8711</v>
      </c>
      <c r="B826" t="s">
        <v>8527</v>
      </c>
      <c r="C826" t="s">
        <v>8528</v>
      </c>
      <c r="D826" t="str">
        <f t="shared" si="24"/>
        <v>下沙</v>
      </c>
      <c r="E826" t="str">
        <f t="shared" si="25"/>
        <v>金沙湖</v>
      </c>
      <c r="F826" t="s">
        <v>51</v>
      </c>
      <c r="G826" t="s">
        <v>23</v>
      </c>
      <c r="H826" t="s">
        <v>163</v>
      </c>
      <c r="I826">
        <v>1137</v>
      </c>
      <c r="J826">
        <v>36975</v>
      </c>
      <c r="K826">
        <v>120.33356985499999</v>
      </c>
      <c r="L826">
        <v>30.317277815400001</v>
      </c>
      <c r="M826">
        <v>120.32253497930292</v>
      </c>
      <c r="N826">
        <v>30.313691205392907</v>
      </c>
    </row>
    <row r="827" spans="1:14" x14ac:dyDescent="0.15">
      <c r="A827" t="s">
        <v>8711</v>
      </c>
      <c r="B827" t="s">
        <v>4357</v>
      </c>
      <c r="C827" t="s">
        <v>4358</v>
      </c>
      <c r="D827" t="str">
        <f t="shared" si="24"/>
        <v>拱墅</v>
      </c>
      <c r="E827" t="str">
        <f t="shared" si="25"/>
        <v>申花</v>
      </c>
      <c r="F827" t="s">
        <v>371</v>
      </c>
      <c r="G827" t="s">
        <v>8</v>
      </c>
      <c r="H827" t="s">
        <v>44</v>
      </c>
      <c r="I827">
        <v>292</v>
      </c>
      <c r="J827" s="1" t="s">
        <v>1051</v>
      </c>
      <c r="K827">
        <v>120.122505221</v>
      </c>
      <c r="L827">
        <v>30.317719287300001</v>
      </c>
      <c r="M827">
        <v>120.11131444534786</v>
      </c>
      <c r="N827">
        <v>30.313642138212554</v>
      </c>
    </row>
    <row r="828" spans="1:14" x14ac:dyDescent="0.15">
      <c r="A828" t="s">
        <v>8711</v>
      </c>
      <c r="B828" t="s">
        <v>273</v>
      </c>
      <c r="C828" t="s">
        <v>274</v>
      </c>
      <c r="D828" t="str">
        <f t="shared" si="24"/>
        <v>西湖</v>
      </c>
      <c r="E828" t="str">
        <f t="shared" si="25"/>
        <v>申花</v>
      </c>
      <c r="F828" t="s">
        <v>33</v>
      </c>
      <c r="G828" t="s">
        <v>156</v>
      </c>
      <c r="H828" t="s">
        <v>163</v>
      </c>
      <c r="I828">
        <v>793</v>
      </c>
      <c r="J828">
        <v>47059</v>
      </c>
      <c r="K828">
        <v>120.1070749</v>
      </c>
      <c r="L828">
        <v>30.317515906299999</v>
      </c>
      <c r="M828">
        <v>120.09582180588232</v>
      </c>
      <c r="N828">
        <v>30.313595162957053</v>
      </c>
    </row>
    <row r="829" spans="1:14" x14ac:dyDescent="0.15">
      <c r="A829" t="s">
        <v>8711</v>
      </c>
      <c r="B829" t="s">
        <v>3131</v>
      </c>
      <c r="C829" t="s">
        <v>3132</v>
      </c>
      <c r="D829" t="str">
        <f t="shared" si="24"/>
        <v>江干</v>
      </c>
      <c r="E829" t="str">
        <f t="shared" si="25"/>
        <v>九堡</v>
      </c>
      <c r="F829" t="s">
        <v>54</v>
      </c>
      <c r="G829" t="s">
        <v>23</v>
      </c>
      <c r="H829" t="s">
        <v>9</v>
      </c>
      <c r="I829">
        <v>624</v>
      </c>
      <c r="J829">
        <v>26063</v>
      </c>
      <c r="K829">
        <v>120.27564537000001</v>
      </c>
      <c r="L829">
        <v>30.317137321499999</v>
      </c>
      <c r="M829">
        <v>120.26468738053971</v>
      </c>
      <c r="N829">
        <v>30.313565599690463</v>
      </c>
    </row>
    <row r="830" spans="1:14" x14ac:dyDescent="0.15">
      <c r="A830" t="s">
        <v>8711</v>
      </c>
      <c r="B830" t="s">
        <v>3618</v>
      </c>
      <c r="C830" t="s">
        <v>3619</v>
      </c>
      <c r="D830" t="str">
        <f t="shared" si="24"/>
        <v>江干</v>
      </c>
      <c r="E830" t="str">
        <f t="shared" si="25"/>
        <v>九堡</v>
      </c>
      <c r="F830" t="s">
        <v>226</v>
      </c>
      <c r="G830" t="s">
        <v>23</v>
      </c>
      <c r="H830" t="s">
        <v>223</v>
      </c>
      <c r="I830">
        <v>60</v>
      </c>
      <c r="J830" s="1" t="s">
        <v>1051</v>
      </c>
      <c r="K830">
        <v>120.27220864</v>
      </c>
      <c r="L830">
        <v>30.3171544735</v>
      </c>
      <c r="M830">
        <v>120.26126697055936</v>
      </c>
      <c r="N830">
        <v>30.313520782224909</v>
      </c>
    </row>
    <row r="831" spans="1:14" x14ac:dyDescent="0.15">
      <c r="A831" t="s">
        <v>8711</v>
      </c>
      <c r="B831" t="s">
        <v>8641</v>
      </c>
      <c r="C831" t="s">
        <v>8642</v>
      </c>
      <c r="D831" t="str">
        <f t="shared" si="24"/>
        <v>下沙</v>
      </c>
      <c r="E831" t="str">
        <f t="shared" si="25"/>
        <v>金沙湖</v>
      </c>
      <c r="F831" t="s">
        <v>43</v>
      </c>
      <c r="G831" t="s">
        <v>23</v>
      </c>
      <c r="H831" t="s">
        <v>248</v>
      </c>
      <c r="I831">
        <v>791</v>
      </c>
      <c r="J831">
        <v>17554</v>
      </c>
      <c r="K831">
        <v>120.33033641</v>
      </c>
      <c r="L831">
        <v>30.316936073699999</v>
      </c>
      <c r="M831">
        <v>120.31929132828223</v>
      </c>
      <c r="N831">
        <v>30.313414950912097</v>
      </c>
    </row>
    <row r="832" spans="1:14" x14ac:dyDescent="0.15">
      <c r="A832" t="s">
        <v>8711</v>
      </c>
      <c r="B832" t="s">
        <v>4409</v>
      </c>
      <c r="C832" t="s">
        <v>4410</v>
      </c>
      <c r="D832" t="str">
        <f t="shared" si="24"/>
        <v>拱墅</v>
      </c>
      <c r="E832" t="str">
        <f t="shared" si="25"/>
        <v>和睦</v>
      </c>
      <c r="F832" t="s">
        <v>191</v>
      </c>
      <c r="G832" t="s">
        <v>23</v>
      </c>
      <c r="H832" t="s">
        <v>223</v>
      </c>
      <c r="I832">
        <v>119</v>
      </c>
      <c r="J832" s="1" t="s">
        <v>1051</v>
      </c>
      <c r="K832">
        <v>120.134402689</v>
      </c>
      <c r="L832">
        <v>30.3174203417</v>
      </c>
      <c r="M832">
        <v>120.12322924397196</v>
      </c>
      <c r="N832">
        <v>30.313376988803213</v>
      </c>
    </row>
    <row r="833" spans="1:14" x14ac:dyDescent="0.15">
      <c r="A833" t="s">
        <v>8711</v>
      </c>
      <c r="B833" t="s">
        <v>3846</v>
      </c>
      <c r="C833" t="s">
        <v>3847</v>
      </c>
      <c r="D833" t="str">
        <f t="shared" si="24"/>
        <v>拱墅</v>
      </c>
      <c r="E833" t="str">
        <f t="shared" si="25"/>
        <v>拱宸桥</v>
      </c>
      <c r="F833" t="s">
        <v>121</v>
      </c>
      <c r="G833" t="s">
        <v>23</v>
      </c>
      <c r="H833" t="s">
        <v>245</v>
      </c>
      <c r="I833">
        <v>938</v>
      </c>
      <c r="J833">
        <v>39782</v>
      </c>
      <c r="K833">
        <v>120.151142158</v>
      </c>
      <c r="L833">
        <v>30.317133830100001</v>
      </c>
      <c r="M833">
        <v>120.13995131421767</v>
      </c>
      <c r="N833">
        <v>30.313343784917226</v>
      </c>
    </row>
    <row r="834" spans="1:14" x14ac:dyDescent="0.15">
      <c r="A834" t="s">
        <v>8711</v>
      </c>
      <c r="B834" t="s">
        <v>3535</v>
      </c>
      <c r="C834" t="s">
        <v>3536</v>
      </c>
      <c r="D834" t="str">
        <f t="shared" ref="D834:D897" si="26">MID(C834,2,2)</f>
        <v>江干</v>
      </c>
      <c r="E834" t="str">
        <f t="shared" ref="E834:E897" si="27">MID(C834,4,FIND(")",C834)-4)</f>
        <v>九堡</v>
      </c>
      <c r="F834" t="s">
        <v>22</v>
      </c>
      <c r="G834" t="s">
        <v>23</v>
      </c>
      <c r="H834" t="s">
        <v>223</v>
      </c>
      <c r="I834">
        <v>447</v>
      </c>
      <c r="J834" s="1" t="s">
        <v>1051</v>
      </c>
      <c r="K834">
        <v>120.28507076299999</v>
      </c>
      <c r="L834">
        <v>30.316749508699999</v>
      </c>
      <c r="M834">
        <v>120.27406617790071</v>
      </c>
      <c r="N834">
        <v>30.313342115242762</v>
      </c>
    </row>
    <row r="835" spans="1:14" x14ac:dyDescent="0.15">
      <c r="A835" t="s">
        <v>8711</v>
      </c>
      <c r="B835" t="s">
        <v>3765</v>
      </c>
      <c r="C835" t="s">
        <v>3766</v>
      </c>
      <c r="D835" t="str">
        <f t="shared" si="26"/>
        <v>拱墅</v>
      </c>
      <c r="E835" t="str">
        <f t="shared" si="27"/>
        <v>拱宸桥</v>
      </c>
      <c r="F835" t="s">
        <v>17</v>
      </c>
      <c r="G835" t="s">
        <v>23</v>
      </c>
      <c r="H835" t="s">
        <v>245</v>
      </c>
      <c r="I835">
        <v>1357</v>
      </c>
      <c r="J835">
        <v>43716</v>
      </c>
      <c r="K835">
        <v>120.14784545099999</v>
      </c>
      <c r="L835">
        <v>30.3170135501</v>
      </c>
      <c r="M835">
        <v>120.13666046940159</v>
      </c>
      <c r="N835">
        <v>30.313160377509785</v>
      </c>
    </row>
    <row r="836" spans="1:14" x14ac:dyDescent="0.15">
      <c r="A836" t="s">
        <v>8711</v>
      </c>
      <c r="B836" t="s">
        <v>342</v>
      </c>
      <c r="C836" t="s">
        <v>343</v>
      </c>
      <c r="D836" t="str">
        <f t="shared" si="26"/>
        <v>西湖</v>
      </c>
      <c r="E836" t="str">
        <f t="shared" si="27"/>
        <v>申花</v>
      </c>
      <c r="F836" t="s">
        <v>54</v>
      </c>
      <c r="G836" t="s">
        <v>13</v>
      </c>
      <c r="H836" t="s">
        <v>37</v>
      </c>
      <c r="I836">
        <v>1666</v>
      </c>
      <c r="J836">
        <v>40371</v>
      </c>
      <c r="K836">
        <v>120.094899451</v>
      </c>
      <c r="L836">
        <v>30.316740343999999</v>
      </c>
      <c r="M836">
        <v>120.0835819767733</v>
      </c>
      <c r="N836">
        <v>30.313041161785225</v>
      </c>
    </row>
    <row r="837" spans="1:14" x14ac:dyDescent="0.15">
      <c r="A837" t="s">
        <v>8711</v>
      </c>
      <c r="B837" t="s">
        <v>3722</v>
      </c>
      <c r="C837" t="s">
        <v>3723</v>
      </c>
      <c r="D837" t="str">
        <f t="shared" si="26"/>
        <v>拱墅</v>
      </c>
      <c r="E837" t="str">
        <f t="shared" si="27"/>
        <v>桥西</v>
      </c>
      <c r="F837" t="s">
        <v>43</v>
      </c>
      <c r="G837" t="s">
        <v>23</v>
      </c>
      <c r="H837" t="s">
        <v>235</v>
      </c>
      <c r="I837">
        <v>755</v>
      </c>
      <c r="J837">
        <v>38909</v>
      </c>
      <c r="K837">
        <v>120.14037649399999</v>
      </c>
      <c r="L837">
        <v>30.316896464799999</v>
      </c>
      <c r="M837">
        <v>120.12920098865303</v>
      </c>
      <c r="N837">
        <v>30.312921055816968</v>
      </c>
    </row>
    <row r="838" spans="1:14" x14ac:dyDescent="0.15">
      <c r="A838" t="s">
        <v>8711</v>
      </c>
      <c r="B838" t="s">
        <v>3630</v>
      </c>
      <c r="C838" t="s">
        <v>3631</v>
      </c>
      <c r="D838" t="str">
        <f t="shared" si="26"/>
        <v>江干</v>
      </c>
      <c r="E838" t="str">
        <f t="shared" si="27"/>
        <v>九堡</v>
      </c>
      <c r="F838" t="s">
        <v>714</v>
      </c>
      <c r="G838" t="s">
        <v>23</v>
      </c>
      <c r="H838" t="s">
        <v>44</v>
      </c>
      <c r="I838">
        <v>248</v>
      </c>
      <c r="J838" s="1" t="s">
        <v>1051</v>
      </c>
      <c r="K838">
        <v>120.254578098</v>
      </c>
      <c r="L838">
        <v>30.3167693784</v>
      </c>
      <c r="M838">
        <v>120.24369131629774</v>
      </c>
      <c r="N838">
        <v>30.312891969067497</v>
      </c>
    </row>
    <row r="839" spans="1:14" x14ac:dyDescent="0.15">
      <c r="A839" t="s">
        <v>8711</v>
      </c>
      <c r="B839" t="s">
        <v>4198</v>
      </c>
      <c r="C839" t="s">
        <v>4199</v>
      </c>
      <c r="D839" t="str">
        <f t="shared" si="26"/>
        <v>拱墅</v>
      </c>
      <c r="E839" t="str">
        <f t="shared" si="27"/>
        <v>桥西</v>
      </c>
      <c r="F839" t="s">
        <v>226</v>
      </c>
      <c r="G839" t="s">
        <v>23</v>
      </c>
      <c r="H839" t="s">
        <v>163</v>
      </c>
      <c r="I839">
        <v>236</v>
      </c>
      <c r="J839">
        <v>37707</v>
      </c>
      <c r="K839">
        <v>120.141757122</v>
      </c>
      <c r="L839">
        <v>30.316826941599999</v>
      </c>
      <c r="M839">
        <v>120.13058033673161</v>
      </c>
      <c r="N839">
        <v>30.312871376531099</v>
      </c>
    </row>
    <row r="840" spans="1:14" x14ac:dyDescent="0.15">
      <c r="A840" t="s">
        <v>8711</v>
      </c>
      <c r="B840" t="s">
        <v>2561</v>
      </c>
      <c r="C840" t="s">
        <v>2562</v>
      </c>
      <c r="D840" t="str">
        <f t="shared" si="26"/>
        <v>下城</v>
      </c>
      <c r="E840" t="str">
        <f t="shared" si="27"/>
        <v>三塘</v>
      </c>
      <c r="F840" t="s">
        <v>12</v>
      </c>
      <c r="G840" t="s">
        <v>13</v>
      </c>
      <c r="H840" t="s">
        <v>368</v>
      </c>
      <c r="I840">
        <v>664</v>
      </c>
      <c r="J840">
        <v>20172</v>
      </c>
      <c r="K840">
        <v>120.18126028899999</v>
      </c>
      <c r="L840">
        <v>30.316027782999999</v>
      </c>
      <c r="M840">
        <v>120.17004306568049</v>
      </c>
      <c r="N840">
        <v>30.312738360186994</v>
      </c>
    </row>
    <row r="841" spans="1:14" x14ac:dyDescent="0.15">
      <c r="A841" t="s">
        <v>8711</v>
      </c>
      <c r="B841" t="s">
        <v>8645</v>
      </c>
      <c r="C841" t="s">
        <v>8646</v>
      </c>
      <c r="D841" t="str">
        <f t="shared" si="26"/>
        <v>下沙</v>
      </c>
      <c r="E841" t="str">
        <f t="shared" si="27"/>
        <v>金沙湖</v>
      </c>
      <c r="F841" t="s">
        <v>22</v>
      </c>
      <c r="G841" t="s">
        <v>13</v>
      </c>
      <c r="H841" t="s">
        <v>248</v>
      </c>
      <c r="I841">
        <v>1004</v>
      </c>
      <c r="J841">
        <v>22795</v>
      </c>
      <c r="K841">
        <v>120.32350671899999</v>
      </c>
      <c r="L841">
        <v>30.316076090100001</v>
      </c>
      <c r="M841">
        <v>120.31244294142324</v>
      </c>
      <c r="N841">
        <v>30.312680401863073</v>
      </c>
    </row>
    <row r="842" spans="1:14" x14ac:dyDescent="0.15">
      <c r="A842" t="s">
        <v>8711</v>
      </c>
      <c r="B842" t="s">
        <v>3034</v>
      </c>
      <c r="C842" t="s">
        <v>3035</v>
      </c>
      <c r="D842" t="str">
        <f t="shared" si="26"/>
        <v>江干</v>
      </c>
      <c r="E842" t="str">
        <f t="shared" si="27"/>
        <v>九堡</v>
      </c>
      <c r="F842" t="s">
        <v>22</v>
      </c>
      <c r="G842" t="s">
        <v>23</v>
      </c>
      <c r="H842" t="s">
        <v>185</v>
      </c>
      <c r="I842">
        <v>1199</v>
      </c>
      <c r="J842">
        <v>32493</v>
      </c>
      <c r="K842">
        <v>120.250458416</v>
      </c>
      <c r="L842">
        <v>30.316497747900002</v>
      </c>
      <c r="M842">
        <v>120.23957374634253</v>
      </c>
      <c r="N842">
        <v>30.312595709730726</v>
      </c>
    </row>
    <row r="843" spans="1:14" x14ac:dyDescent="0.15">
      <c r="A843" t="s">
        <v>8711</v>
      </c>
      <c r="B843" t="s">
        <v>2379</v>
      </c>
      <c r="C843" t="s">
        <v>2380</v>
      </c>
      <c r="D843" t="str">
        <f t="shared" si="26"/>
        <v>下城</v>
      </c>
      <c r="E843" t="str">
        <f t="shared" si="27"/>
        <v>三塘</v>
      </c>
      <c r="F843" t="s">
        <v>226</v>
      </c>
      <c r="G843" t="s">
        <v>23</v>
      </c>
      <c r="H843" t="s">
        <v>44</v>
      </c>
      <c r="I843">
        <v>317</v>
      </c>
      <c r="J843">
        <v>35579</v>
      </c>
      <c r="K843">
        <v>120.175211111</v>
      </c>
      <c r="L843">
        <v>30.315885918100001</v>
      </c>
      <c r="M843">
        <v>120.16398770608284</v>
      </c>
      <c r="N843">
        <v>30.312537409460521</v>
      </c>
    </row>
    <row r="844" spans="1:14" x14ac:dyDescent="0.15">
      <c r="A844" t="s">
        <v>8711</v>
      </c>
      <c r="B844" t="s">
        <v>4536</v>
      </c>
      <c r="C844" t="s">
        <v>4245</v>
      </c>
      <c r="D844" t="str">
        <f t="shared" si="26"/>
        <v>拱墅</v>
      </c>
      <c r="E844" t="str">
        <f t="shared" si="27"/>
        <v>大关</v>
      </c>
      <c r="F844" t="s">
        <v>714</v>
      </c>
      <c r="G844" t="s">
        <v>23</v>
      </c>
      <c r="H844" t="s">
        <v>223</v>
      </c>
      <c r="I844">
        <v>22</v>
      </c>
      <c r="J844" s="1" t="s">
        <v>1051</v>
      </c>
      <c r="K844">
        <v>120.159906283</v>
      </c>
      <c r="L844">
        <v>30.316073709499999</v>
      </c>
      <c r="M844">
        <v>120.1486975173287</v>
      </c>
      <c r="N844">
        <v>30.312461929607405</v>
      </c>
    </row>
    <row r="845" spans="1:14" x14ac:dyDescent="0.15">
      <c r="A845" t="s">
        <v>8711</v>
      </c>
      <c r="B845" t="s">
        <v>2377</v>
      </c>
      <c r="C845" t="s">
        <v>2378</v>
      </c>
      <c r="D845" t="str">
        <f t="shared" si="26"/>
        <v>下城</v>
      </c>
      <c r="E845" t="str">
        <f t="shared" si="27"/>
        <v>三塘</v>
      </c>
      <c r="F845" t="s">
        <v>83</v>
      </c>
      <c r="G845" t="s">
        <v>23</v>
      </c>
      <c r="H845" t="s">
        <v>200</v>
      </c>
      <c r="I845">
        <v>319</v>
      </c>
      <c r="J845">
        <v>33160</v>
      </c>
      <c r="K845">
        <v>120.177194732</v>
      </c>
      <c r="L845">
        <v>30.3157256145</v>
      </c>
      <c r="M845">
        <v>120.1659722840691</v>
      </c>
      <c r="N845">
        <v>30.312400035065185</v>
      </c>
    </row>
    <row r="846" spans="1:14" x14ac:dyDescent="0.15">
      <c r="A846" t="s">
        <v>8711</v>
      </c>
      <c r="B846" t="s">
        <v>8686</v>
      </c>
      <c r="C846" t="s">
        <v>8687</v>
      </c>
      <c r="D846" t="str">
        <f t="shared" si="26"/>
        <v>下沙</v>
      </c>
      <c r="E846" t="str">
        <f t="shared" si="27"/>
        <v>金沙湖</v>
      </c>
      <c r="F846" t="s">
        <v>62</v>
      </c>
      <c r="G846" t="s">
        <v>156</v>
      </c>
      <c r="H846" t="s">
        <v>368</v>
      </c>
      <c r="I846">
        <v>151</v>
      </c>
      <c r="J846" s="1" t="s">
        <v>1051</v>
      </c>
      <c r="K846">
        <v>120.33697008199999</v>
      </c>
      <c r="L846">
        <v>30.316023206699999</v>
      </c>
      <c r="M846">
        <v>120.32594508381392</v>
      </c>
      <c r="N846">
        <v>30.312365904034127</v>
      </c>
    </row>
    <row r="847" spans="1:14" x14ac:dyDescent="0.15">
      <c r="A847" t="s">
        <v>8711</v>
      </c>
      <c r="B847" t="s">
        <v>2064</v>
      </c>
      <c r="C847" t="s">
        <v>2065</v>
      </c>
      <c r="D847" t="str">
        <f t="shared" si="26"/>
        <v>下城</v>
      </c>
      <c r="E847" t="str">
        <f t="shared" si="27"/>
        <v>三塘</v>
      </c>
      <c r="F847" t="s">
        <v>66</v>
      </c>
      <c r="G847" t="s">
        <v>23</v>
      </c>
      <c r="H847" t="s">
        <v>30</v>
      </c>
      <c r="I847">
        <v>897</v>
      </c>
      <c r="J847">
        <v>36236</v>
      </c>
      <c r="K847">
        <v>120.17923119699999</v>
      </c>
      <c r="L847">
        <v>30.3155926628</v>
      </c>
      <c r="M847">
        <v>120.1680106620591</v>
      </c>
      <c r="N847">
        <v>30.312287059735187</v>
      </c>
    </row>
    <row r="848" spans="1:14" x14ac:dyDescent="0.15">
      <c r="A848" t="s">
        <v>8711</v>
      </c>
      <c r="B848" t="s">
        <v>4411</v>
      </c>
      <c r="C848" t="s">
        <v>4412</v>
      </c>
      <c r="D848" t="str">
        <f t="shared" si="26"/>
        <v>拱墅</v>
      </c>
      <c r="E848" t="str">
        <f t="shared" si="27"/>
        <v>和睦</v>
      </c>
      <c r="F848" t="s">
        <v>714</v>
      </c>
      <c r="G848" t="s">
        <v>23</v>
      </c>
      <c r="H848" t="s">
        <v>223</v>
      </c>
      <c r="I848">
        <v>70</v>
      </c>
      <c r="J848" s="1" t="s">
        <v>1051</v>
      </c>
      <c r="K848">
        <v>120.13417413800001</v>
      </c>
      <c r="L848">
        <v>30.3162596144</v>
      </c>
      <c r="M848">
        <v>120.12299972679901</v>
      </c>
      <c r="N848">
        <v>30.312214182280162</v>
      </c>
    </row>
    <row r="849" spans="1:14" x14ac:dyDescent="0.15">
      <c r="A849" t="s">
        <v>8711</v>
      </c>
      <c r="B849" t="s">
        <v>1827</v>
      </c>
      <c r="C849" t="s">
        <v>1828</v>
      </c>
      <c r="D849" t="str">
        <f t="shared" si="26"/>
        <v>西湖</v>
      </c>
      <c r="E849" t="str">
        <f t="shared" si="27"/>
        <v>三墩</v>
      </c>
      <c r="F849" t="s">
        <v>714</v>
      </c>
      <c r="G849" t="s">
        <v>534</v>
      </c>
      <c r="H849" t="s">
        <v>341</v>
      </c>
      <c r="I849">
        <v>0</v>
      </c>
      <c r="J849" s="1" t="s">
        <v>1051</v>
      </c>
      <c r="K849">
        <v>120.08136016</v>
      </c>
      <c r="L849">
        <v>30.315559372199999</v>
      </c>
      <c r="M849">
        <v>120.06998430860514</v>
      </c>
      <c r="N849">
        <v>30.312096611314168</v>
      </c>
    </row>
    <row r="850" spans="1:14" x14ac:dyDescent="0.15">
      <c r="A850" t="s">
        <v>8711</v>
      </c>
      <c r="B850" t="s">
        <v>3632</v>
      </c>
      <c r="C850" t="s">
        <v>3633</v>
      </c>
      <c r="D850" t="str">
        <f t="shared" si="26"/>
        <v>江干</v>
      </c>
      <c r="E850" t="str">
        <f t="shared" si="27"/>
        <v>九堡</v>
      </c>
      <c r="F850" t="s">
        <v>62</v>
      </c>
      <c r="G850" t="s">
        <v>23</v>
      </c>
      <c r="H850" t="s">
        <v>268</v>
      </c>
      <c r="I850">
        <v>684</v>
      </c>
      <c r="J850" s="1" t="s">
        <v>1051</v>
      </c>
      <c r="K850">
        <v>120.252412256</v>
      </c>
      <c r="L850">
        <v>30.315866211100001</v>
      </c>
      <c r="M850">
        <v>120.24152657731797</v>
      </c>
      <c r="N850">
        <v>30.31197387183073</v>
      </c>
    </row>
    <row r="851" spans="1:14" x14ac:dyDescent="0.15">
      <c r="A851" t="s">
        <v>8711</v>
      </c>
      <c r="B851" t="s">
        <v>2029</v>
      </c>
      <c r="C851" t="s">
        <v>2030</v>
      </c>
      <c r="D851" t="str">
        <f t="shared" si="26"/>
        <v>下城</v>
      </c>
      <c r="E851" t="str">
        <f t="shared" si="27"/>
        <v>三塘</v>
      </c>
      <c r="F851" t="s">
        <v>109</v>
      </c>
      <c r="G851" t="s">
        <v>23</v>
      </c>
      <c r="H851" t="s">
        <v>40</v>
      </c>
      <c r="I851">
        <v>858</v>
      </c>
      <c r="J851">
        <v>29522</v>
      </c>
      <c r="K851">
        <v>120.188416399</v>
      </c>
      <c r="L851">
        <v>30.315235426699999</v>
      </c>
      <c r="M851">
        <v>120.17721686570151</v>
      </c>
      <c r="N851">
        <v>30.311970976576116</v>
      </c>
    </row>
    <row r="852" spans="1:14" x14ac:dyDescent="0.15">
      <c r="A852" t="s">
        <v>8711</v>
      </c>
      <c r="B852" t="s">
        <v>3712</v>
      </c>
      <c r="C852" t="s">
        <v>3713</v>
      </c>
      <c r="D852" t="str">
        <f t="shared" si="26"/>
        <v>拱墅</v>
      </c>
      <c r="E852" t="str">
        <f t="shared" si="27"/>
        <v>和睦</v>
      </c>
      <c r="F852" t="s">
        <v>47</v>
      </c>
      <c r="G852" t="s">
        <v>23</v>
      </c>
      <c r="H852" t="s">
        <v>99</v>
      </c>
      <c r="I852">
        <v>4028</v>
      </c>
      <c r="J852">
        <v>25846</v>
      </c>
      <c r="K852">
        <v>120.136742891</v>
      </c>
      <c r="L852">
        <v>30.315911037199999</v>
      </c>
      <c r="M852">
        <v>120.1255683724619</v>
      </c>
      <c r="N852">
        <v>30.311890496088978</v>
      </c>
    </row>
    <row r="853" spans="1:14" x14ac:dyDescent="0.15">
      <c r="A853" t="s">
        <v>8711</v>
      </c>
      <c r="B853" t="s">
        <v>4244</v>
      </c>
      <c r="C853" t="s">
        <v>4245</v>
      </c>
      <c r="D853" t="str">
        <f t="shared" si="26"/>
        <v>拱墅</v>
      </c>
      <c r="E853" t="str">
        <f t="shared" si="27"/>
        <v>大关</v>
      </c>
      <c r="F853" t="s">
        <v>226</v>
      </c>
      <c r="G853" t="s">
        <v>23</v>
      </c>
      <c r="H853" t="s">
        <v>223</v>
      </c>
      <c r="I853">
        <v>85</v>
      </c>
      <c r="J853">
        <v>34983</v>
      </c>
      <c r="K853">
        <v>120.16089806399999</v>
      </c>
      <c r="L853">
        <v>30.3154495024</v>
      </c>
      <c r="M853">
        <v>120.14968700140747</v>
      </c>
      <c r="N853">
        <v>30.31185772080434</v>
      </c>
    </row>
    <row r="854" spans="1:14" x14ac:dyDescent="0.15">
      <c r="A854" t="s">
        <v>8711</v>
      </c>
      <c r="B854" t="s">
        <v>2146</v>
      </c>
      <c r="C854" t="s">
        <v>2147</v>
      </c>
      <c r="D854" t="str">
        <f t="shared" si="26"/>
        <v>下城</v>
      </c>
      <c r="E854" t="str">
        <f t="shared" si="27"/>
        <v>三塘</v>
      </c>
      <c r="F854" t="s">
        <v>191</v>
      </c>
      <c r="G854" t="s">
        <v>23</v>
      </c>
      <c r="H854" t="s">
        <v>112</v>
      </c>
      <c r="I854">
        <v>724</v>
      </c>
      <c r="J854">
        <v>36212</v>
      </c>
      <c r="K854">
        <v>120.171887394</v>
      </c>
      <c r="L854">
        <v>30.315230814700001</v>
      </c>
      <c r="M854">
        <v>120.16066346373846</v>
      </c>
      <c r="N854">
        <v>30.311836712381492</v>
      </c>
    </row>
    <row r="855" spans="1:14" x14ac:dyDescent="0.15">
      <c r="A855" t="s">
        <v>8711</v>
      </c>
      <c r="B855" t="s">
        <v>3435</v>
      </c>
      <c r="C855" t="s">
        <v>3436</v>
      </c>
      <c r="D855" t="str">
        <f t="shared" si="26"/>
        <v>江干</v>
      </c>
      <c r="E855" t="str">
        <f t="shared" si="27"/>
        <v>笕桥</v>
      </c>
      <c r="F855" t="s">
        <v>714</v>
      </c>
      <c r="G855" t="s">
        <v>8</v>
      </c>
      <c r="H855" t="s">
        <v>368</v>
      </c>
      <c r="I855">
        <v>23</v>
      </c>
      <c r="J855">
        <v>27619</v>
      </c>
      <c r="K855">
        <v>120.19896429800001</v>
      </c>
      <c r="L855">
        <v>30.3150414632</v>
      </c>
      <c r="M855">
        <v>120.18781326067679</v>
      </c>
      <c r="N855">
        <v>30.311723682842235</v>
      </c>
    </row>
    <row r="856" spans="1:14" x14ac:dyDescent="0.15">
      <c r="A856" t="s">
        <v>8711</v>
      </c>
      <c r="B856" t="s">
        <v>3431</v>
      </c>
      <c r="C856" t="s">
        <v>3432</v>
      </c>
      <c r="D856" t="str">
        <f t="shared" si="26"/>
        <v>江干</v>
      </c>
      <c r="E856" t="str">
        <f t="shared" si="27"/>
        <v>笕桥</v>
      </c>
      <c r="F856" t="s">
        <v>22</v>
      </c>
      <c r="G856" t="s">
        <v>23</v>
      </c>
      <c r="H856" t="s">
        <v>223</v>
      </c>
      <c r="I856">
        <v>236</v>
      </c>
      <c r="J856">
        <v>19141</v>
      </c>
      <c r="K856">
        <v>120.219210413</v>
      </c>
      <c r="L856">
        <v>30.315288212999999</v>
      </c>
      <c r="M856">
        <v>120.2081966022171</v>
      </c>
      <c r="N856">
        <v>30.311663938098409</v>
      </c>
    </row>
    <row r="857" spans="1:14" x14ac:dyDescent="0.15">
      <c r="A857" t="s">
        <v>8711</v>
      </c>
      <c r="B857" t="s">
        <v>4146</v>
      </c>
      <c r="C857" t="s">
        <v>4147</v>
      </c>
      <c r="D857" t="str">
        <f t="shared" si="26"/>
        <v>拱墅</v>
      </c>
      <c r="E857" t="str">
        <f t="shared" si="27"/>
        <v>大关</v>
      </c>
      <c r="F857" t="s">
        <v>88</v>
      </c>
      <c r="G857" t="s">
        <v>23</v>
      </c>
      <c r="H857" t="s">
        <v>163</v>
      </c>
      <c r="I857">
        <v>448</v>
      </c>
      <c r="J857">
        <v>27779</v>
      </c>
      <c r="K857">
        <v>120.161958829</v>
      </c>
      <c r="L857">
        <v>30.315232693900001</v>
      </c>
      <c r="M857">
        <v>120.15074574825631</v>
      </c>
      <c r="N857">
        <v>30.311662115028128</v>
      </c>
    </row>
    <row r="858" spans="1:14" x14ac:dyDescent="0.15">
      <c r="A858" t="s">
        <v>8711</v>
      </c>
      <c r="B858" t="s">
        <v>3588</v>
      </c>
      <c r="C858" t="s">
        <v>3589</v>
      </c>
      <c r="D858" t="str">
        <f t="shared" si="26"/>
        <v>江干</v>
      </c>
      <c r="E858" t="str">
        <f t="shared" si="27"/>
        <v>九堡</v>
      </c>
      <c r="F858" t="s">
        <v>29</v>
      </c>
      <c r="G858" t="s">
        <v>23</v>
      </c>
      <c r="H858" t="s">
        <v>248</v>
      </c>
      <c r="I858">
        <v>400</v>
      </c>
      <c r="J858" s="1" t="s">
        <v>1051</v>
      </c>
      <c r="K858">
        <v>120.255672336</v>
      </c>
      <c r="L858">
        <v>30.315500941</v>
      </c>
      <c r="M858">
        <v>120.24478313619663</v>
      </c>
      <c r="N858">
        <v>30.311632461575307</v>
      </c>
    </row>
    <row r="859" spans="1:14" x14ac:dyDescent="0.15">
      <c r="A859" t="s">
        <v>8711</v>
      </c>
      <c r="B859" t="s">
        <v>136</v>
      </c>
      <c r="C859" t="s">
        <v>137</v>
      </c>
      <c r="D859" t="str">
        <f t="shared" si="26"/>
        <v>西湖</v>
      </c>
      <c r="E859" t="str">
        <f t="shared" si="27"/>
        <v>申花</v>
      </c>
      <c r="F859" t="s">
        <v>17</v>
      </c>
      <c r="G859" t="s">
        <v>138</v>
      </c>
      <c r="H859" t="s">
        <v>55</v>
      </c>
      <c r="I859">
        <v>1634</v>
      </c>
      <c r="J859">
        <v>46046</v>
      </c>
      <c r="K859">
        <v>120.107889292</v>
      </c>
      <c r="L859">
        <v>30.315565706800001</v>
      </c>
      <c r="M859">
        <v>120.09663875445398</v>
      </c>
      <c r="N859">
        <v>30.311631986527786</v>
      </c>
    </row>
    <row r="860" spans="1:14" x14ac:dyDescent="0.15">
      <c r="A860" t="s">
        <v>8711</v>
      </c>
      <c r="B860" t="s">
        <v>2935</v>
      </c>
      <c r="C860" t="s">
        <v>2936</v>
      </c>
      <c r="D860" t="str">
        <f t="shared" si="26"/>
        <v>江干</v>
      </c>
      <c r="E860" t="str">
        <f t="shared" si="27"/>
        <v>笕桥</v>
      </c>
      <c r="F860" t="s">
        <v>12</v>
      </c>
      <c r="G860" t="s">
        <v>23</v>
      </c>
      <c r="H860" t="s">
        <v>200</v>
      </c>
      <c r="I860">
        <v>667</v>
      </c>
      <c r="J860">
        <v>33364</v>
      </c>
      <c r="K860">
        <v>120.224649637</v>
      </c>
      <c r="L860">
        <v>30.3153335085</v>
      </c>
      <c r="M860">
        <v>120.21367248136073</v>
      </c>
      <c r="N860">
        <v>30.311617528386474</v>
      </c>
    </row>
    <row r="861" spans="1:14" x14ac:dyDescent="0.15">
      <c r="A861" t="s">
        <v>8711</v>
      </c>
      <c r="B861" t="s">
        <v>2051</v>
      </c>
      <c r="C861" t="s">
        <v>1920</v>
      </c>
      <c r="D861" t="str">
        <f t="shared" si="26"/>
        <v>下城</v>
      </c>
      <c r="E861" t="str">
        <f t="shared" si="27"/>
        <v>三塘</v>
      </c>
      <c r="F861" t="s">
        <v>109</v>
      </c>
      <c r="G861" t="s">
        <v>13</v>
      </c>
      <c r="H861" t="s">
        <v>268</v>
      </c>
      <c r="I861">
        <v>526</v>
      </c>
      <c r="J861">
        <v>33266</v>
      </c>
      <c r="K861">
        <v>120.18558478999999</v>
      </c>
      <c r="L861">
        <v>30.314868305899999</v>
      </c>
      <c r="M861">
        <v>120.17437622253465</v>
      </c>
      <c r="N861">
        <v>30.31159994874713</v>
      </c>
    </row>
    <row r="862" spans="1:14" x14ac:dyDescent="0.15">
      <c r="A862" t="s">
        <v>8711</v>
      </c>
      <c r="B862" t="s">
        <v>1889</v>
      </c>
      <c r="C862" t="s">
        <v>1890</v>
      </c>
      <c r="D862" t="str">
        <f t="shared" si="26"/>
        <v>下城</v>
      </c>
      <c r="E862" t="str">
        <f t="shared" si="27"/>
        <v>三塘</v>
      </c>
      <c r="F862" t="s">
        <v>109</v>
      </c>
      <c r="G862" t="s">
        <v>13</v>
      </c>
      <c r="H862" t="s">
        <v>55</v>
      </c>
      <c r="I862">
        <v>1276</v>
      </c>
      <c r="J862">
        <v>30311</v>
      </c>
      <c r="K862">
        <v>120.18636177099999</v>
      </c>
      <c r="L862">
        <v>30.314837917799998</v>
      </c>
      <c r="M862">
        <v>120.1751553819645</v>
      </c>
      <c r="N862">
        <v>30.311571411995093</v>
      </c>
    </row>
    <row r="863" spans="1:14" x14ac:dyDescent="0.15">
      <c r="A863" t="s">
        <v>8711</v>
      </c>
      <c r="B863" t="s">
        <v>4095</v>
      </c>
      <c r="C863" t="s">
        <v>4096</v>
      </c>
      <c r="D863" t="str">
        <f t="shared" si="26"/>
        <v>拱墅</v>
      </c>
      <c r="E863" t="str">
        <f t="shared" si="27"/>
        <v>大关</v>
      </c>
      <c r="F863" t="s">
        <v>83</v>
      </c>
      <c r="G863" t="s">
        <v>23</v>
      </c>
      <c r="H863" t="s">
        <v>185</v>
      </c>
      <c r="I863">
        <v>511</v>
      </c>
      <c r="J863">
        <v>36191</v>
      </c>
      <c r="K863">
        <v>120.16287283</v>
      </c>
      <c r="L863">
        <v>30.315123509500001</v>
      </c>
      <c r="M863">
        <v>120.15165814885478</v>
      </c>
      <c r="N863">
        <v>30.311570970558897</v>
      </c>
    </row>
    <row r="864" spans="1:14" x14ac:dyDescent="0.15">
      <c r="A864" t="s">
        <v>8711</v>
      </c>
      <c r="B864" t="s">
        <v>2993</v>
      </c>
      <c r="C864" t="s">
        <v>2994</v>
      </c>
      <c r="D864" t="str">
        <f t="shared" si="26"/>
        <v>江干</v>
      </c>
      <c r="E864" t="str">
        <f t="shared" si="27"/>
        <v>九堡</v>
      </c>
      <c r="F864" t="s">
        <v>33</v>
      </c>
      <c r="G864" t="s">
        <v>23</v>
      </c>
      <c r="H864" t="s">
        <v>268</v>
      </c>
      <c r="I864">
        <v>729</v>
      </c>
      <c r="J864">
        <v>27401</v>
      </c>
      <c r="K864">
        <v>120.275214441</v>
      </c>
      <c r="L864">
        <v>30.315127152199999</v>
      </c>
      <c r="M864">
        <v>120.26425694635857</v>
      </c>
      <c r="N864">
        <v>30.311547418111168</v>
      </c>
    </row>
    <row r="865" spans="1:14" x14ac:dyDescent="0.15">
      <c r="A865" t="s">
        <v>8711</v>
      </c>
      <c r="B865" t="s">
        <v>8533</v>
      </c>
      <c r="C865" t="s">
        <v>8534</v>
      </c>
      <c r="D865" t="str">
        <f t="shared" si="26"/>
        <v>下沙</v>
      </c>
      <c r="E865" t="str">
        <f t="shared" si="27"/>
        <v>高教园区西</v>
      </c>
      <c r="F865" t="s">
        <v>29</v>
      </c>
      <c r="G865" t="s">
        <v>23</v>
      </c>
      <c r="H865" t="s">
        <v>185</v>
      </c>
      <c r="I865">
        <v>1632</v>
      </c>
      <c r="J865">
        <v>26950</v>
      </c>
      <c r="K865">
        <v>120.353431935</v>
      </c>
      <c r="L865">
        <v>30.315469967599999</v>
      </c>
      <c r="M865">
        <v>120.34244994627321</v>
      </c>
      <c r="N865">
        <v>30.311511004103039</v>
      </c>
    </row>
    <row r="866" spans="1:14" x14ac:dyDescent="0.15">
      <c r="A866" t="s">
        <v>8711</v>
      </c>
      <c r="B866" t="s">
        <v>8559</v>
      </c>
      <c r="C866" t="s">
        <v>8560</v>
      </c>
      <c r="D866" t="str">
        <f t="shared" si="26"/>
        <v>下沙</v>
      </c>
      <c r="E866" t="str">
        <f t="shared" si="27"/>
        <v>高教园区西</v>
      </c>
      <c r="F866" t="s">
        <v>226</v>
      </c>
      <c r="G866" t="s">
        <v>8</v>
      </c>
      <c r="H866" t="s">
        <v>34</v>
      </c>
      <c r="I866">
        <v>340</v>
      </c>
      <c r="J866">
        <v>28498</v>
      </c>
      <c r="K866">
        <v>120.3567762</v>
      </c>
      <c r="L866">
        <v>30.315419586400001</v>
      </c>
      <c r="M866">
        <v>120.34579847200999</v>
      </c>
      <c r="N866">
        <v>30.311419275729094</v>
      </c>
    </row>
    <row r="867" spans="1:14" x14ac:dyDescent="0.15">
      <c r="A867" t="s">
        <v>8711</v>
      </c>
      <c r="B867" t="s">
        <v>4142</v>
      </c>
      <c r="C867" t="s">
        <v>4143</v>
      </c>
      <c r="D867" t="str">
        <f t="shared" si="26"/>
        <v>拱墅</v>
      </c>
      <c r="E867" t="str">
        <f t="shared" si="27"/>
        <v>大关</v>
      </c>
      <c r="F867" t="s">
        <v>88</v>
      </c>
      <c r="G867" t="s">
        <v>13</v>
      </c>
      <c r="H867" t="s">
        <v>163</v>
      </c>
      <c r="I867">
        <v>726</v>
      </c>
      <c r="J867">
        <v>33611</v>
      </c>
      <c r="K867">
        <v>120.160344778</v>
      </c>
      <c r="L867">
        <v>30.314943089900002</v>
      </c>
      <c r="M867">
        <v>120.14913429505356</v>
      </c>
      <c r="N867">
        <v>30.311340085772457</v>
      </c>
    </row>
    <row r="868" spans="1:14" x14ac:dyDescent="0.15">
      <c r="A868" t="s">
        <v>8711</v>
      </c>
      <c r="B868" t="s">
        <v>3856</v>
      </c>
      <c r="C868" t="s">
        <v>3857</v>
      </c>
      <c r="D868" t="str">
        <f t="shared" si="26"/>
        <v>拱墅</v>
      </c>
      <c r="E868" t="str">
        <f t="shared" si="27"/>
        <v>和睦</v>
      </c>
      <c r="F868" t="s">
        <v>191</v>
      </c>
      <c r="G868" t="s">
        <v>23</v>
      </c>
      <c r="H868" t="s">
        <v>251</v>
      </c>
      <c r="I868">
        <v>3064</v>
      </c>
      <c r="J868">
        <v>32115</v>
      </c>
      <c r="K868">
        <v>120.130484045</v>
      </c>
      <c r="L868">
        <v>30.315410313099999</v>
      </c>
      <c r="M868">
        <v>120.11930645555024</v>
      </c>
      <c r="N868">
        <v>30.311339919441398</v>
      </c>
    </row>
    <row r="869" spans="1:14" x14ac:dyDescent="0.15">
      <c r="A869" t="s">
        <v>8711</v>
      </c>
      <c r="B869" t="s">
        <v>2212</v>
      </c>
      <c r="C869" t="s">
        <v>2213</v>
      </c>
      <c r="D869" t="str">
        <f t="shared" si="26"/>
        <v>下城</v>
      </c>
      <c r="E869" t="str">
        <f t="shared" si="27"/>
        <v>三塘</v>
      </c>
      <c r="F869" t="s">
        <v>33</v>
      </c>
      <c r="G869" t="s">
        <v>156</v>
      </c>
      <c r="H869" t="s">
        <v>163</v>
      </c>
      <c r="I869">
        <v>312</v>
      </c>
      <c r="J869">
        <v>34403</v>
      </c>
      <c r="K869">
        <v>120.180127931</v>
      </c>
      <c r="L869">
        <v>30.314615309499999</v>
      </c>
      <c r="M869">
        <v>120.1689077870622</v>
      </c>
      <c r="N869">
        <v>30.311317209521885</v>
      </c>
    </row>
    <row r="870" spans="1:14" x14ac:dyDescent="0.15">
      <c r="A870" t="s">
        <v>8711</v>
      </c>
      <c r="B870" t="s">
        <v>4508</v>
      </c>
      <c r="C870" t="s">
        <v>4509</v>
      </c>
      <c r="D870" t="str">
        <f t="shared" si="26"/>
        <v>拱墅</v>
      </c>
      <c r="E870" t="str">
        <f t="shared" si="27"/>
        <v>拱宸桥</v>
      </c>
      <c r="F870" t="s">
        <v>714</v>
      </c>
      <c r="G870" t="s">
        <v>23</v>
      </c>
      <c r="H870" t="s">
        <v>223</v>
      </c>
      <c r="I870">
        <v>1</v>
      </c>
      <c r="J870" s="1" t="s">
        <v>1051</v>
      </c>
      <c r="K870">
        <v>120.152169904</v>
      </c>
      <c r="L870">
        <v>30.3150642873</v>
      </c>
      <c r="M870">
        <v>120.14097543742639</v>
      </c>
      <c r="N870">
        <v>30.311294452518908</v>
      </c>
    </row>
    <row r="871" spans="1:14" x14ac:dyDescent="0.15">
      <c r="A871" t="s">
        <v>8711</v>
      </c>
      <c r="B871" t="s">
        <v>2102</v>
      </c>
      <c r="C871" t="s">
        <v>2103</v>
      </c>
      <c r="D871" t="str">
        <f t="shared" si="26"/>
        <v>下城</v>
      </c>
      <c r="E871" t="str">
        <f t="shared" si="27"/>
        <v>三塘</v>
      </c>
      <c r="F871" t="s">
        <v>47</v>
      </c>
      <c r="G871" t="s">
        <v>23</v>
      </c>
      <c r="H871" t="s">
        <v>223</v>
      </c>
      <c r="I871">
        <v>364</v>
      </c>
      <c r="J871">
        <v>28230</v>
      </c>
      <c r="K871">
        <v>120.177505427</v>
      </c>
      <c r="L871">
        <v>30.3145987897</v>
      </c>
      <c r="M871">
        <v>120.16628230641402</v>
      </c>
      <c r="N871">
        <v>30.311276380057738</v>
      </c>
    </row>
    <row r="872" spans="1:14" x14ac:dyDescent="0.15">
      <c r="A872" t="s">
        <v>8711</v>
      </c>
      <c r="B872" t="s">
        <v>8621</v>
      </c>
      <c r="C872" t="s">
        <v>8622</v>
      </c>
      <c r="D872" t="str">
        <f t="shared" si="26"/>
        <v>下沙</v>
      </c>
      <c r="E872" t="str">
        <f t="shared" si="27"/>
        <v>高教园区西</v>
      </c>
      <c r="F872" t="s">
        <v>58</v>
      </c>
      <c r="G872" t="s">
        <v>23</v>
      </c>
      <c r="H872" t="s">
        <v>368</v>
      </c>
      <c r="I872">
        <v>801</v>
      </c>
      <c r="J872">
        <v>12977</v>
      </c>
      <c r="K872">
        <v>120.358463382</v>
      </c>
      <c r="L872">
        <v>30.315225981099999</v>
      </c>
      <c r="M872">
        <v>120.34748683734132</v>
      </c>
      <c r="N872">
        <v>30.311208468626074</v>
      </c>
    </row>
    <row r="873" spans="1:14" x14ac:dyDescent="0.15">
      <c r="A873" t="s">
        <v>8711</v>
      </c>
      <c r="B873" t="s">
        <v>8581</v>
      </c>
      <c r="C873" t="s">
        <v>8582</v>
      </c>
      <c r="D873" t="str">
        <f t="shared" si="26"/>
        <v>下沙</v>
      </c>
      <c r="E873" t="str">
        <f t="shared" si="27"/>
        <v>金沙湖</v>
      </c>
      <c r="F873" t="s">
        <v>51</v>
      </c>
      <c r="G873" t="s">
        <v>23</v>
      </c>
      <c r="H873" t="s">
        <v>341</v>
      </c>
      <c r="I873">
        <v>1347</v>
      </c>
      <c r="J873">
        <v>21107</v>
      </c>
      <c r="K873">
        <v>120.33703031100001</v>
      </c>
      <c r="L873">
        <v>30.314855564199998</v>
      </c>
      <c r="M873">
        <v>120.3260045604687</v>
      </c>
      <c r="N873">
        <v>30.311196891438644</v>
      </c>
    </row>
    <row r="874" spans="1:14" x14ac:dyDescent="0.15">
      <c r="A874" t="s">
        <v>8711</v>
      </c>
      <c r="B874" t="s">
        <v>4087</v>
      </c>
      <c r="C874" t="s">
        <v>4088</v>
      </c>
      <c r="D874" t="str">
        <f t="shared" si="26"/>
        <v>拱墅</v>
      </c>
      <c r="E874" t="str">
        <f t="shared" si="27"/>
        <v>大关</v>
      </c>
      <c r="F874" t="s">
        <v>561</v>
      </c>
      <c r="G874" t="s">
        <v>23</v>
      </c>
      <c r="H874" t="s">
        <v>55</v>
      </c>
      <c r="I874">
        <v>911</v>
      </c>
      <c r="J874">
        <v>31750</v>
      </c>
      <c r="K874">
        <v>120.159561115</v>
      </c>
      <c r="L874">
        <v>30.314639831299999</v>
      </c>
      <c r="M874">
        <v>120.14835182229146</v>
      </c>
      <c r="N874">
        <v>30.311020880646879</v>
      </c>
    </row>
    <row r="875" spans="1:14" x14ac:dyDescent="0.15">
      <c r="A875" t="s">
        <v>8711</v>
      </c>
      <c r="B875" t="s">
        <v>3387</v>
      </c>
      <c r="C875" t="s">
        <v>3388</v>
      </c>
      <c r="D875" t="str">
        <f t="shared" si="26"/>
        <v>江干</v>
      </c>
      <c r="E875" t="str">
        <f t="shared" si="27"/>
        <v>笕桥</v>
      </c>
      <c r="F875" t="s">
        <v>51</v>
      </c>
      <c r="G875" t="s">
        <v>23</v>
      </c>
      <c r="H875" t="s">
        <v>163</v>
      </c>
      <c r="I875">
        <v>252</v>
      </c>
      <c r="J875">
        <v>21383</v>
      </c>
      <c r="K875">
        <v>120.19735253100001</v>
      </c>
      <c r="L875">
        <v>30.314319720499999</v>
      </c>
      <c r="M875">
        <v>120.18619195455882</v>
      </c>
      <c r="N875">
        <v>30.311016487622556</v>
      </c>
    </row>
    <row r="876" spans="1:14" x14ac:dyDescent="0.15">
      <c r="A876" t="s">
        <v>8711</v>
      </c>
      <c r="B876" t="s">
        <v>8619</v>
      </c>
      <c r="C876" t="s">
        <v>8620</v>
      </c>
      <c r="D876" t="str">
        <f t="shared" si="26"/>
        <v>下沙</v>
      </c>
      <c r="E876" t="str">
        <f t="shared" si="27"/>
        <v>金沙湖</v>
      </c>
      <c r="F876" t="s">
        <v>125</v>
      </c>
      <c r="G876" t="s">
        <v>23</v>
      </c>
      <c r="H876" t="s">
        <v>223</v>
      </c>
      <c r="I876">
        <v>568</v>
      </c>
      <c r="J876">
        <v>17486</v>
      </c>
      <c r="K876">
        <v>120.340997915</v>
      </c>
      <c r="L876">
        <v>30.314737076499998</v>
      </c>
      <c r="M876">
        <v>120.32998461148861</v>
      </c>
      <c r="N876">
        <v>30.310996589539972</v>
      </c>
    </row>
    <row r="877" spans="1:14" x14ac:dyDescent="0.15">
      <c r="A877" t="s">
        <v>8711</v>
      </c>
      <c r="B877" t="s">
        <v>3936</v>
      </c>
      <c r="C877" t="s">
        <v>3937</v>
      </c>
      <c r="D877" t="str">
        <f t="shared" si="26"/>
        <v>拱墅</v>
      </c>
      <c r="E877" t="str">
        <f t="shared" si="27"/>
        <v>申花</v>
      </c>
      <c r="F877" t="s">
        <v>22</v>
      </c>
      <c r="G877" t="s">
        <v>13</v>
      </c>
      <c r="H877" t="s">
        <v>70</v>
      </c>
      <c r="I877">
        <v>2306</v>
      </c>
      <c r="J877">
        <v>23861</v>
      </c>
      <c r="K877">
        <v>120.126807395</v>
      </c>
      <c r="L877">
        <v>30.314860987300001</v>
      </c>
      <c r="M877">
        <v>120.11562409013362</v>
      </c>
      <c r="N877">
        <v>30.310779254901377</v>
      </c>
    </row>
    <row r="878" spans="1:14" x14ac:dyDescent="0.15">
      <c r="A878" t="s">
        <v>8711</v>
      </c>
      <c r="B878" t="s">
        <v>4135</v>
      </c>
      <c r="C878" t="s">
        <v>4136</v>
      </c>
      <c r="D878" t="str">
        <f t="shared" si="26"/>
        <v>拱墅</v>
      </c>
      <c r="E878" t="str">
        <f t="shared" si="27"/>
        <v>大关</v>
      </c>
      <c r="F878" t="s">
        <v>88</v>
      </c>
      <c r="G878" t="s">
        <v>13</v>
      </c>
      <c r="H878" t="s">
        <v>235</v>
      </c>
      <c r="I878">
        <v>442</v>
      </c>
      <c r="J878">
        <v>26489</v>
      </c>
      <c r="K878">
        <v>120.157894758</v>
      </c>
      <c r="L878">
        <v>30.314373270800001</v>
      </c>
      <c r="M878">
        <v>120.14668841440879</v>
      </c>
      <c r="N878">
        <v>30.31072019222508</v>
      </c>
    </row>
    <row r="879" spans="1:14" x14ac:dyDescent="0.15">
      <c r="A879" t="s">
        <v>8711</v>
      </c>
      <c r="B879" t="s">
        <v>7260</v>
      </c>
      <c r="C879" t="s">
        <v>7261</v>
      </c>
      <c r="D879" t="str">
        <f t="shared" si="26"/>
        <v>余杭</v>
      </c>
      <c r="E879" t="str">
        <f t="shared" si="27"/>
        <v>临平</v>
      </c>
      <c r="F879" t="s">
        <v>714</v>
      </c>
      <c r="G879" t="s">
        <v>534</v>
      </c>
      <c r="H879" t="s">
        <v>248</v>
      </c>
      <c r="I879">
        <v>90</v>
      </c>
      <c r="J879" s="1" t="s">
        <v>1051</v>
      </c>
      <c r="K879">
        <v>120.100353363</v>
      </c>
      <c r="L879">
        <v>30.314401141000001</v>
      </c>
      <c r="M879">
        <v>120.0890626451794</v>
      </c>
      <c r="N879">
        <v>30.310597643893288</v>
      </c>
    </row>
    <row r="880" spans="1:14" x14ac:dyDescent="0.15">
      <c r="A880" t="s">
        <v>8711</v>
      </c>
      <c r="B880" t="s">
        <v>4020</v>
      </c>
      <c r="C880" t="s">
        <v>4021</v>
      </c>
      <c r="D880" t="str">
        <f t="shared" si="26"/>
        <v>拱墅</v>
      </c>
      <c r="E880" t="str">
        <f t="shared" si="27"/>
        <v>大关</v>
      </c>
      <c r="F880" t="s">
        <v>83</v>
      </c>
      <c r="G880" t="s">
        <v>23</v>
      </c>
      <c r="H880" t="s">
        <v>188</v>
      </c>
      <c r="I880">
        <v>504</v>
      </c>
      <c r="J880">
        <v>27298</v>
      </c>
      <c r="K880">
        <v>120.16170289900001</v>
      </c>
      <c r="L880">
        <v>30.3141632307</v>
      </c>
      <c r="M880">
        <v>120.15048936748245</v>
      </c>
      <c r="N880">
        <v>30.310587439679555</v>
      </c>
    </row>
    <row r="881" spans="1:14" x14ac:dyDescent="0.15">
      <c r="A881" t="s">
        <v>8711</v>
      </c>
      <c r="B881" t="s">
        <v>2013</v>
      </c>
      <c r="C881" t="s">
        <v>2014</v>
      </c>
      <c r="D881" t="str">
        <f t="shared" si="26"/>
        <v>下城</v>
      </c>
      <c r="E881" t="str">
        <f t="shared" si="27"/>
        <v>三塘</v>
      </c>
      <c r="F881" t="s">
        <v>226</v>
      </c>
      <c r="G881" t="s">
        <v>23</v>
      </c>
      <c r="H881" t="s">
        <v>34</v>
      </c>
      <c r="I881">
        <v>902</v>
      </c>
      <c r="J881">
        <v>32349</v>
      </c>
      <c r="K881">
        <v>120.178073674</v>
      </c>
      <c r="L881">
        <v>30.313904100599999</v>
      </c>
      <c r="M881">
        <v>120.16685048007689</v>
      </c>
      <c r="N881">
        <v>30.310587407869409</v>
      </c>
    </row>
    <row r="882" spans="1:14" x14ac:dyDescent="0.15">
      <c r="A882" t="s">
        <v>8711</v>
      </c>
      <c r="B882" t="s">
        <v>2023</v>
      </c>
      <c r="C882" t="s">
        <v>2024</v>
      </c>
      <c r="D882" t="str">
        <f t="shared" si="26"/>
        <v>下城</v>
      </c>
      <c r="E882" t="str">
        <f t="shared" si="27"/>
        <v>三塘</v>
      </c>
      <c r="F882" t="s">
        <v>66</v>
      </c>
      <c r="G882" t="s">
        <v>23</v>
      </c>
      <c r="H882" t="s">
        <v>153</v>
      </c>
      <c r="I882">
        <v>1256</v>
      </c>
      <c r="J882">
        <v>35460</v>
      </c>
      <c r="K882">
        <v>120.173117987</v>
      </c>
      <c r="L882">
        <v>30.313946697900001</v>
      </c>
      <c r="M882">
        <v>120.16189273464266</v>
      </c>
      <c r="N882">
        <v>30.310570289952739</v>
      </c>
    </row>
    <row r="883" spans="1:14" x14ac:dyDescent="0.15">
      <c r="A883" t="s">
        <v>8711</v>
      </c>
      <c r="B883" t="s">
        <v>2909</v>
      </c>
      <c r="C883" t="s">
        <v>2910</v>
      </c>
      <c r="D883" t="str">
        <f t="shared" si="26"/>
        <v>江干</v>
      </c>
      <c r="E883" t="str">
        <f t="shared" si="27"/>
        <v>九堡</v>
      </c>
      <c r="F883" t="s">
        <v>62</v>
      </c>
      <c r="G883" t="s">
        <v>156</v>
      </c>
      <c r="H883" t="s">
        <v>153</v>
      </c>
      <c r="I883">
        <v>1140</v>
      </c>
      <c r="J883">
        <v>35436</v>
      </c>
      <c r="K883">
        <v>120.24884253499999</v>
      </c>
      <c r="L883">
        <v>30.314433813200001</v>
      </c>
      <c r="M883">
        <v>120.23795577161047</v>
      </c>
      <c r="N883">
        <v>30.310526169655596</v>
      </c>
    </row>
    <row r="884" spans="1:14" x14ac:dyDescent="0.15">
      <c r="A884" t="s">
        <v>8711</v>
      </c>
      <c r="B884" t="s">
        <v>3789</v>
      </c>
      <c r="C884" t="s">
        <v>3790</v>
      </c>
      <c r="D884" t="str">
        <f t="shared" si="26"/>
        <v>拱墅</v>
      </c>
      <c r="E884" t="str">
        <f t="shared" si="27"/>
        <v>拱宸桥</v>
      </c>
      <c r="F884" t="s">
        <v>12</v>
      </c>
      <c r="G884" t="s">
        <v>23</v>
      </c>
      <c r="H884" t="s">
        <v>163</v>
      </c>
      <c r="I884">
        <v>1044</v>
      </c>
      <c r="J884">
        <v>60160</v>
      </c>
      <c r="K884">
        <v>120.149852592</v>
      </c>
      <c r="L884">
        <v>30.3143209403</v>
      </c>
      <c r="M884">
        <v>120.13866189690241</v>
      </c>
      <c r="N884">
        <v>30.310505441910152</v>
      </c>
    </row>
    <row r="885" spans="1:14" x14ac:dyDescent="0.15">
      <c r="A885" t="s">
        <v>8711</v>
      </c>
      <c r="B885" t="s">
        <v>3942</v>
      </c>
      <c r="C885" t="s">
        <v>3943</v>
      </c>
      <c r="D885" t="str">
        <f t="shared" si="26"/>
        <v>拱墅</v>
      </c>
      <c r="E885" t="str">
        <f t="shared" si="27"/>
        <v>拱宸桥</v>
      </c>
      <c r="F885" t="s">
        <v>62</v>
      </c>
      <c r="G885" t="s">
        <v>13</v>
      </c>
      <c r="H885" t="s">
        <v>44</v>
      </c>
      <c r="I885">
        <v>457</v>
      </c>
      <c r="J885">
        <v>50713</v>
      </c>
      <c r="K885">
        <v>120.149852592</v>
      </c>
      <c r="L885">
        <v>30.3143209403</v>
      </c>
      <c r="M885">
        <v>120.13866189690241</v>
      </c>
      <c r="N885">
        <v>30.310505441910152</v>
      </c>
    </row>
    <row r="886" spans="1:14" x14ac:dyDescent="0.15">
      <c r="A886" t="s">
        <v>8711</v>
      </c>
      <c r="B886" t="s">
        <v>2902</v>
      </c>
      <c r="C886" t="s">
        <v>2903</v>
      </c>
      <c r="D886" t="str">
        <f t="shared" si="26"/>
        <v>江干</v>
      </c>
      <c r="E886" t="str">
        <f t="shared" si="27"/>
        <v>笕桥</v>
      </c>
      <c r="F886" t="s">
        <v>43</v>
      </c>
      <c r="G886" t="s">
        <v>8</v>
      </c>
      <c r="H886" t="s">
        <v>287</v>
      </c>
      <c r="I886">
        <v>1294</v>
      </c>
      <c r="J886">
        <v>16883</v>
      </c>
      <c r="K886">
        <v>120.24046832800001</v>
      </c>
      <c r="L886">
        <v>30.314344315300001</v>
      </c>
      <c r="M886">
        <v>120.22956713770125</v>
      </c>
      <c r="N886">
        <v>30.310448231735002</v>
      </c>
    </row>
    <row r="887" spans="1:14" x14ac:dyDescent="0.15">
      <c r="A887" t="s">
        <v>8711</v>
      </c>
      <c r="B887" t="s">
        <v>3245</v>
      </c>
      <c r="C887" t="s">
        <v>3246</v>
      </c>
      <c r="D887" t="str">
        <f t="shared" si="26"/>
        <v>江干</v>
      </c>
      <c r="E887" t="str">
        <f t="shared" si="27"/>
        <v>九堡</v>
      </c>
      <c r="F887" t="s">
        <v>62</v>
      </c>
      <c r="G887" t="s">
        <v>23</v>
      </c>
      <c r="H887" t="s">
        <v>44</v>
      </c>
      <c r="I887">
        <v>1153</v>
      </c>
      <c r="J887">
        <v>19133</v>
      </c>
      <c r="K887">
        <v>120.27904488900001</v>
      </c>
      <c r="L887">
        <v>30.313942195500001</v>
      </c>
      <c r="M887">
        <v>120.26806757681</v>
      </c>
      <c r="N887">
        <v>30.310431572618764</v>
      </c>
    </row>
    <row r="888" spans="1:14" x14ac:dyDescent="0.15">
      <c r="A888" t="s">
        <v>8711</v>
      </c>
      <c r="B888" t="s">
        <v>3904</v>
      </c>
      <c r="C888" t="s">
        <v>3905</v>
      </c>
      <c r="D888" t="str">
        <f t="shared" si="26"/>
        <v>拱墅</v>
      </c>
      <c r="E888" t="str">
        <f t="shared" si="27"/>
        <v>申花</v>
      </c>
      <c r="F888" t="s">
        <v>62</v>
      </c>
      <c r="G888" t="s">
        <v>13</v>
      </c>
      <c r="H888" t="s">
        <v>40</v>
      </c>
      <c r="I888">
        <v>672</v>
      </c>
      <c r="J888">
        <v>32679</v>
      </c>
      <c r="K888">
        <v>120.11215694400001</v>
      </c>
      <c r="L888">
        <v>30.314379456600001</v>
      </c>
      <c r="M888">
        <v>120.10092569515956</v>
      </c>
      <c r="N888">
        <v>30.3103855603757</v>
      </c>
    </row>
    <row r="889" spans="1:14" x14ac:dyDescent="0.15">
      <c r="A889" t="s">
        <v>8711</v>
      </c>
      <c r="B889" t="s">
        <v>8508</v>
      </c>
      <c r="C889" t="s">
        <v>8509</v>
      </c>
      <c r="D889" t="str">
        <f t="shared" si="26"/>
        <v>下沙</v>
      </c>
      <c r="E889" t="str">
        <f t="shared" si="27"/>
        <v>高教园区西</v>
      </c>
      <c r="F889" t="s">
        <v>54</v>
      </c>
      <c r="G889" t="s">
        <v>23</v>
      </c>
      <c r="H889" t="s">
        <v>34</v>
      </c>
      <c r="I889">
        <v>878</v>
      </c>
      <c r="J889">
        <v>24963</v>
      </c>
      <c r="K889">
        <v>120.350551825</v>
      </c>
      <c r="L889">
        <v>30.3143012526</v>
      </c>
      <c r="M889">
        <v>120.33956357294412</v>
      </c>
      <c r="N889">
        <v>30.31038481165168</v>
      </c>
    </row>
    <row r="890" spans="1:14" x14ac:dyDescent="0.15">
      <c r="A890" t="s">
        <v>8711</v>
      </c>
      <c r="B890" t="s">
        <v>3850</v>
      </c>
      <c r="C890" t="s">
        <v>3851</v>
      </c>
      <c r="D890" t="str">
        <f t="shared" si="26"/>
        <v>拱墅</v>
      </c>
      <c r="E890" t="str">
        <f t="shared" si="27"/>
        <v>申花</v>
      </c>
      <c r="F890" t="s">
        <v>29</v>
      </c>
      <c r="G890" t="s">
        <v>23</v>
      </c>
      <c r="H890" t="s">
        <v>70</v>
      </c>
      <c r="I890">
        <v>437</v>
      </c>
      <c r="J890">
        <v>36561</v>
      </c>
      <c r="K890">
        <v>120.116802768</v>
      </c>
      <c r="L890">
        <v>30.314360287100001</v>
      </c>
      <c r="M890">
        <v>120.10559077261175</v>
      </c>
      <c r="N890">
        <v>30.310316856406114</v>
      </c>
    </row>
    <row r="891" spans="1:14" x14ac:dyDescent="0.15">
      <c r="A891" t="s">
        <v>8711</v>
      </c>
      <c r="B891" t="s">
        <v>8574</v>
      </c>
      <c r="C891" t="s">
        <v>8575</v>
      </c>
      <c r="D891" t="str">
        <f t="shared" si="26"/>
        <v>下沙</v>
      </c>
      <c r="E891" t="str">
        <f t="shared" si="27"/>
        <v>金沙湖</v>
      </c>
      <c r="F891" t="s">
        <v>51</v>
      </c>
      <c r="G891" t="s">
        <v>13</v>
      </c>
      <c r="H891" t="s">
        <v>44</v>
      </c>
      <c r="I891">
        <v>1021</v>
      </c>
      <c r="J891">
        <v>34493</v>
      </c>
      <c r="K891">
        <v>120.33709506300001</v>
      </c>
      <c r="L891">
        <v>30.313956623900001</v>
      </c>
      <c r="M891">
        <v>120.32606876988376</v>
      </c>
      <c r="N891">
        <v>30.310296507534364</v>
      </c>
    </row>
    <row r="892" spans="1:14" x14ac:dyDescent="0.15">
      <c r="A892" t="s">
        <v>8711</v>
      </c>
      <c r="B892" t="s">
        <v>3571</v>
      </c>
      <c r="C892" t="s">
        <v>3572</v>
      </c>
      <c r="D892" t="str">
        <f t="shared" si="26"/>
        <v>江干</v>
      </c>
      <c r="E892" t="str">
        <f t="shared" si="27"/>
        <v>笕桥</v>
      </c>
      <c r="F892" t="s">
        <v>104</v>
      </c>
      <c r="G892" t="s">
        <v>23</v>
      </c>
      <c r="H892" t="s">
        <v>368</v>
      </c>
      <c r="I892">
        <v>22</v>
      </c>
      <c r="J892" s="1" t="s">
        <v>1051</v>
      </c>
      <c r="K892">
        <v>120.201721632</v>
      </c>
      <c r="L892">
        <v>30.313591976000001</v>
      </c>
      <c r="M892">
        <v>120.19058573737398</v>
      </c>
      <c r="N892">
        <v>30.310244267563078</v>
      </c>
    </row>
    <row r="893" spans="1:14" x14ac:dyDescent="0.15">
      <c r="A893" t="s">
        <v>8711</v>
      </c>
      <c r="B893" t="s">
        <v>4446</v>
      </c>
      <c r="C893" t="s">
        <v>4447</v>
      </c>
      <c r="D893" t="str">
        <f t="shared" si="26"/>
        <v>拱墅</v>
      </c>
      <c r="E893" t="str">
        <f t="shared" si="27"/>
        <v>桥西</v>
      </c>
      <c r="F893" t="s">
        <v>191</v>
      </c>
      <c r="G893" t="s">
        <v>23</v>
      </c>
      <c r="H893" t="s">
        <v>223</v>
      </c>
      <c r="I893">
        <v>1</v>
      </c>
      <c r="J893" s="1" t="s">
        <v>1051</v>
      </c>
      <c r="K893">
        <v>120.142954191</v>
      </c>
      <c r="L893">
        <v>30.314174808899999</v>
      </c>
      <c r="M893">
        <v>120.13177396945702</v>
      </c>
      <c r="N893">
        <v>30.310237290463586</v>
      </c>
    </row>
    <row r="894" spans="1:14" x14ac:dyDescent="0.15">
      <c r="A894" t="s">
        <v>8711</v>
      </c>
      <c r="B894" t="s">
        <v>4196</v>
      </c>
      <c r="C894" t="s">
        <v>4197</v>
      </c>
      <c r="D894" t="str">
        <f t="shared" si="26"/>
        <v>拱墅</v>
      </c>
      <c r="E894" t="str">
        <f t="shared" si="27"/>
        <v>和睦</v>
      </c>
      <c r="F894" t="s">
        <v>348</v>
      </c>
      <c r="G894" t="s">
        <v>23</v>
      </c>
      <c r="H894" t="s">
        <v>163</v>
      </c>
      <c r="I894">
        <v>334</v>
      </c>
      <c r="J894">
        <v>30580</v>
      </c>
      <c r="K894">
        <v>120.133566702</v>
      </c>
      <c r="L894">
        <v>30.314245700200001</v>
      </c>
      <c r="M894">
        <v>120.12239041942257</v>
      </c>
      <c r="N894">
        <v>30.310195056864977</v>
      </c>
    </row>
    <row r="895" spans="1:14" x14ac:dyDescent="0.15">
      <c r="A895" t="s">
        <v>8711</v>
      </c>
      <c r="B895" t="s">
        <v>3720</v>
      </c>
      <c r="C895" t="s">
        <v>3721</v>
      </c>
      <c r="D895" t="str">
        <f t="shared" si="26"/>
        <v>拱墅</v>
      </c>
      <c r="E895" t="str">
        <f t="shared" si="27"/>
        <v>申花</v>
      </c>
      <c r="F895" t="s">
        <v>29</v>
      </c>
      <c r="G895" t="s">
        <v>23</v>
      </c>
      <c r="H895" t="s">
        <v>431</v>
      </c>
      <c r="I895">
        <v>2153</v>
      </c>
      <c r="J895">
        <v>45391</v>
      </c>
      <c r="K895">
        <v>120.11746813000001</v>
      </c>
      <c r="L895">
        <v>30.3141536141</v>
      </c>
      <c r="M895">
        <v>120.10625843413752</v>
      </c>
      <c r="N895">
        <v>30.310104598325896</v>
      </c>
    </row>
    <row r="896" spans="1:14" x14ac:dyDescent="0.15">
      <c r="A896" t="s">
        <v>8711</v>
      </c>
      <c r="B896" t="s">
        <v>3563</v>
      </c>
      <c r="C896" t="s">
        <v>3564</v>
      </c>
      <c r="D896" t="str">
        <f t="shared" si="26"/>
        <v>江干</v>
      </c>
      <c r="E896" t="str">
        <f t="shared" si="27"/>
        <v>九堡</v>
      </c>
      <c r="F896" t="s">
        <v>62</v>
      </c>
      <c r="G896" t="s">
        <v>23</v>
      </c>
      <c r="H896" t="s">
        <v>200</v>
      </c>
      <c r="I896">
        <v>812</v>
      </c>
      <c r="J896" s="1" t="s">
        <v>1051</v>
      </c>
      <c r="K896">
        <v>120.254376009</v>
      </c>
      <c r="L896">
        <v>30.3139796231</v>
      </c>
      <c r="M896">
        <v>120.2434871751128</v>
      </c>
      <c r="N896">
        <v>30.3101003687804</v>
      </c>
    </row>
    <row r="897" spans="1:14" x14ac:dyDescent="0.15">
      <c r="A897" t="s">
        <v>8711</v>
      </c>
      <c r="B897" t="s">
        <v>3787</v>
      </c>
      <c r="C897" t="s">
        <v>3788</v>
      </c>
      <c r="D897" t="str">
        <f t="shared" si="26"/>
        <v>拱墅</v>
      </c>
      <c r="E897" t="str">
        <f t="shared" si="27"/>
        <v>和睦</v>
      </c>
      <c r="F897" t="s">
        <v>33</v>
      </c>
      <c r="G897" t="s">
        <v>23</v>
      </c>
      <c r="H897" t="s">
        <v>185</v>
      </c>
      <c r="I897">
        <v>1268</v>
      </c>
      <c r="J897">
        <v>21313</v>
      </c>
      <c r="K897">
        <v>120.134550269</v>
      </c>
      <c r="L897">
        <v>30.314129616199999</v>
      </c>
      <c r="M897">
        <v>120.12337421570638</v>
      </c>
      <c r="N897">
        <v>30.310087231228817</v>
      </c>
    </row>
    <row r="898" spans="1:14" x14ac:dyDescent="0.15">
      <c r="A898" t="s">
        <v>8711</v>
      </c>
      <c r="B898" t="s">
        <v>3515</v>
      </c>
      <c r="C898" t="s">
        <v>3516</v>
      </c>
      <c r="D898" t="str">
        <f t="shared" ref="D898:D961" si="28">MID(C898,2,2)</f>
        <v>江干</v>
      </c>
      <c r="E898" t="str">
        <f t="shared" ref="E898:E961" si="29">MID(C898,4,FIND(")",C898)-4)</f>
        <v>笕桥</v>
      </c>
      <c r="F898" t="s">
        <v>12</v>
      </c>
      <c r="G898" t="s">
        <v>23</v>
      </c>
      <c r="H898" t="s">
        <v>131</v>
      </c>
      <c r="I898">
        <v>1314</v>
      </c>
      <c r="J898" s="1" t="s">
        <v>1051</v>
      </c>
      <c r="K898">
        <v>120.22129846999999</v>
      </c>
      <c r="L898">
        <v>30.313709250399999</v>
      </c>
      <c r="M898">
        <v>120.21029775386275</v>
      </c>
      <c r="N898">
        <v>30.310048769062394</v>
      </c>
    </row>
    <row r="899" spans="1:14" x14ac:dyDescent="0.15">
      <c r="A899" t="s">
        <v>8711</v>
      </c>
      <c r="B899" t="s">
        <v>2136</v>
      </c>
      <c r="C899" t="s">
        <v>2137</v>
      </c>
      <c r="D899" t="str">
        <f t="shared" si="28"/>
        <v>下城</v>
      </c>
      <c r="E899" t="str">
        <f t="shared" si="29"/>
        <v>三塘</v>
      </c>
      <c r="F899" t="s">
        <v>215</v>
      </c>
      <c r="G899" t="s">
        <v>23</v>
      </c>
      <c r="H899" t="s">
        <v>34</v>
      </c>
      <c r="I899">
        <v>761</v>
      </c>
      <c r="J899">
        <v>32321</v>
      </c>
      <c r="K899">
        <v>120.1746404</v>
      </c>
      <c r="L899">
        <v>30.313378154599999</v>
      </c>
      <c r="M899">
        <v>120.16341475847489</v>
      </c>
      <c r="N899">
        <v>30.310022165806604</v>
      </c>
    </row>
    <row r="900" spans="1:14" x14ac:dyDescent="0.15">
      <c r="A900" t="s">
        <v>8711</v>
      </c>
      <c r="B900" t="s">
        <v>2385</v>
      </c>
      <c r="C900" t="s">
        <v>2386</v>
      </c>
      <c r="D900" t="str">
        <f t="shared" si="28"/>
        <v>下城</v>
      </c>
      <c r="E900" t="str">
        <f t="shared" si="29"/>
        <v>三塘</v>
      </c>
      <c r="F900" t="s">
        <v>109</v>
      </c>
      <c r="G900" t="s">
        <v>13</v>
      </c>
      <c r="H900" t="s">
        <v>341</v>
      </c>
      <c r="I900">
        <v>150</v>
      </c>
      <c r="J900">
        <v>37007</v>
      </c>
      <c r="K900">
        <v>120.173937624</v>
      </c>
      <c r="L900">
        <v>30.313383375099999</v>
      </c>
      <c r="M900">
        <v>120.16271188530682</v>
      </c>
      <c r="N900">
        <v>30.310018154462107</v>
      </c>
    </row>
    <row r="901" spans="1:14" x14ac:dyDescent="0.15">
      <c r="A901" t="s">
        <v>8711</v>
      </c>
      <c r="B901" t="s">
        <v>4417</v>
      </c>
      <c r="C901" t="s">
        <v>4418</v>
      </c>
      <c r="D901" t="str">
        <f t="shared" si="28"/>
        <v>拱墅</v>
      </c>
      <c r="E901" t="str">
        <f t="shared" si="29"/>
        <v>桥西</v>
      </c>
      <c r="F901" t="s">
        <v>348</v>
      </c>
      <c r="G901" t="s">
        <v>23</v>
      </c>
      <c r="H901" t="s">
        <v>223</v>
      </c>
      <c r="I901">
        <v>1</v>
      </c>
      <c r="J901" s="1" t="s">
        <v>1051</v>
      </c>
      <c r="K901">
        <v>120.142414484</v>
      </c>
      <c r="L901">
        <v>30.3139484965</v>
      </c>
      <c r="M901">
        <v>120.13123467501462</v>
      </c>
      <c r="N901">
        <v>30.310002570247647</v>
      </c>
    </row>
    <row r="902" spans="1:14" x14ac:dyDescent="0.15">
      <c r="A902" t="s">
        <v>8711</v>
      </c>
      <c r="B902" t="s">
        <v>3985</v>
      </c>
      <c r="C902" t="s">
        <v>3986</v>
      </c>
      <c r="D902" t="str">
        <f t="shared" si="28"/>
        <v>拱墅</v>
      </c>
      <c r="E902" t="str">
        <f t="shared" si="29"/>
        <v>大关</v>
      </c>
      <c r="F902" t="s">
        <v>12</v>
      </c>
      <c r="G902" t="s">
        <v>13</v>
      </c>
      <c r="H902" t="s">
        <v>200</v>
      </c>
      <c r="I902">
        <v>1220</v>
      </c>
      <c r="J902">
        <v>31276</v>
      </c>
      <c r="K902">
        <v>120.165195263</v>
      </c>
      <c r="L902">
        <v>30.3134970413</v>
      </c>
      <c r="M902">
        <v>120.15397575719572</v>
      </c>
      <c r="N902">
        <v>30.309988933933418</v>
      </c>
    </row>
    <row r="903" spans="1:14" x14ac:dyDescent="0.15">
      <c r="A903" t="s">
        <v>8711</v>
      </c>
      <c r="B903" t="s">
        <v>4182</v>
      </c>
      <c r="C903" t="s">
        <v>4183</v>
      </c>
      <c r="D903" t="str">
        <f t="shared" si="28"/>
        <v>拱墅</v>
      </c>
      <c r="E903" t="str">
        <f t="shared" si="29"/>
        <v>拱宸桥</v>
      </c>
      <c r="F903" t="s">
        <v>125</v>
      </c>
      <c r="G903" t="s">
        <v>23</v>
      </c>
      <c r="H903" t="s">
        <v>70</v>
      </c>
      <c r="I903">
        <v>1155</v>
      </c>
      <c r="J903">
        <v>26189</v>
      </c>
      <c r="K903">
        <v>120.152664007</v>
      </c>
      <c r="L903">
        <v>30.313684864100001</v>
      </c>
      <c r="M903">
        <v>120.14146742055307</v>
      </c>
      <c r="N903">
        <v>30.309924785506322</v>
      </c>
    </row>
    <row r="904" spans="1:14" x14ac:dyDescent="0.15">
      <c r="A904" t="s">
        <v>8711</v>
      </c>
      <c r="B904" t="s">
        <v>4450</v>
      </c>
      <c r="C904" t="s">
        <v>4451</v>
      </c>
      <c r="D904" t="str">
        <f t="shared" si="28"/>
        <v>拱墅</v>
      </c>
      <c r="E904" t="str">
        <f t="shared" si="29"/>
        <v>桥西</v>
      </c>
      <c r="F904" t="s">
        <v>714</v>
      </c>
      <c r="G904" t="s">
        <v>23</v>
      </c>
      <c r="H904" t="s">
        <v>223</v>
      </c>
      <c r="I904">
        <v>1</v>
      </c>
      <c r="J904" s="1" t="s">
        <v>1051</v>
      </c>
      <c r="K904">
        <v>120.14252196299999</v>
      </c>
      <c r="L904">
        <v>30.313840018899999</v>
      </c>
      <c r="M904">
        <v>120.13134194475749</v>
      </c>
      <c r="N904">
        <v>30.309895733720392</v>
      </c>
    </row>
    <row r="905" spans="1:14" x14ac:dyDescent="0.15">
      <c r="A905" t="s">
        <v>8711</v>
      </c>
      <c r="B905" t="s">
        <v>2981</v>
      </c>
      <c r="C905" t="s">
        <v>2982</v>
      </c>
      <c r="D905" t="str">
        <f t="shared" si="28"/>
        <v>江干</v>
      </c>
      <c r="E905" t="str">
        <f t="shared" si="29"/>
        <v>九堡</v>
      </c>
      <c r="F905" t="s">
        <v>7</v>
      </c>
      <c r="G905" t="s">
        <v>23</v>
      </c>
      <c r="H905" t="s">
        <v>185</v>
      </c>
      <c r="I905">
        <v>1332</v>
      </c>
      <c r="J905">
        <v>25220</v>
      </c>
      <c r="K905">
        <v>120.284562532</v>
      </c>
      <c r="L905">
        <v>30.313299601099999</v>
      </c>
      <c r="M905">
        <v>120.27355755324209</v>
      </c>
      <c r="N905">
        <v>30.309883668904391</v>
      </c>
    </row>
    <row r="906" spans="1:14" x14ac:dyDescent="0.15">
      <c r="A906" t="s">
        <v>8711</v>
      </c>
      <c r="B906" t="s">
        <v>4419</v>
      </c>
      <c r="C906" t="s">
        <v>4420</v>
      </c>
      <c r="D906" t="str">
        <f t="shared" si="28"/>
        <v>拱墅</v>
      </c>
      <c r="E906" t="str">
        <f t="shared" si="29"/>
        <v>桥西</v>
      </c>
      <c r="F906" t="s">
        <v>714</v>
      </c>
      <c r="G906" t="s">
        <v>23</v>
      </c>
      <c r="H906" t="s">
        <v>223</v>
      </c>
      <c r="I906">
        <v>1</v>
      </c>
      <c r="J906" s="1" t="s">
        <v>1051</v>
      </c>
      <c r="K906">
        <v>120.142540049</v>
      </c>
      <c r="L906">
        <v>30.313816770799999</v>
      </c>
      <c r="M906">
        <v>120.13135999111458</v>
      </c>
      <c r="N906">
        <v>30.309872761974834</v>
      </c>
    </row>
    <row r="907" spans="1:14" x14ac:dyDescent="0.15">
      <c r="A907" t="s">
        <v>8711</v>
      </c>
      <c r="B907" t="s">
        <v>8607</v>
      </c>
      <c r="C907" t="s">
        <v>8608</v>
      </c>
      <c r="D907" t="str">
        <f t="shared" si="28"/>
        <v>下沙</v>
      </c>
      <c r="E907" t="str">
        <f t="shared" si="29"/>
        <v>金沙湖</v>
      </c>
      <c r="F907" t="s">
        <v>12</v>
      </c>
      <c r="G907" t="s">
        <v>8</v>
      </c>
      <c r="H907" t="s">
        <v>431</v>
      </c>
      <c r="I907">
        <v>1041</v>
      </c>
      <c r="J907">
        <v>29238</v>
      </c>
      <c r="K907">
        <v>120.333955344</v>
      </c>
      <c r="L907">
        <v>30.313382084800001</v>
      </c>
      <c r="M907">
        <v>120.32291852891763</v>
      </c>
      <c r="N907">
        <v>30.309787133185658</v>
      </c>
    </row>
    <row r="908" spans="1:14" x14ac:dyDescent="0.15">
      <c r="A908" t="s">
        <v>8711</v>
      </c>
      <c r="B908" t="s">
        <v>2882</v>
      </c>
      <c r="C908" t="s">
        <v>2883</v>
      </c>
      <c r="D908" t="str">
        <f t="shared" si="28"/>
        <v>江干</v>
      </c>
      <c r="E908" t="str">
        <f t="shared" si="29"/>
        <v>笕桥</v>
      </c>
      <c r="F908" t="s">
        <v>29</v>
      </c>
      <c r="G908" t="s">
        <v>23</v>
      </c>
      <c r="H908" t="s">
        <v>34</v>
      </c>
      <c r="I908">
        <v>1482</v>
      </c>
      <c r="J908">
        <v>37119</v>
      </c>
      <c r="K908">
        <v>120.229072483</v>
      </c>
      <c r="L908">
        <v>30.313527142800002</v>
      </c>
      <c r="M908">
        <v>120.21812063916416</v>
      </c>
      <c r="N908">
        <v>30.30974424011622</v>
      </c>
    </row>
    <row r="909" spans="1:14" x14ac:dyDescent="0.15">
      <c r="A909" t="s">
        <v>8711</v>
      </c>
      <c r="B909" t="s">
        <v>2888</v>
      </c>
      <c r="C909" t="s">
        <v>2889</v>
      </c>
      <c r="D909" t="str">
        <f t="shared" si="28"/>
        <v>江干</v>
      </c>
      <c r="E909" t="str">
        <f t="shared" si="29"/>
        <v>笕桥</v>
      </c>
      <c r="F909" t="s">
        <v>29</v>
      </c>
      <c r="G909" t="s">
        <v>23</v>
      </c>
      <c r="H909" t="s">
        <v>153</v>
      </c>
      <c r="I909">
        <v>1344</v>
      </c>
      <c r="J909">
        <v>37122</v>
      </c>
      <c r="K909">
        <v>120.229072483</v>
      </c>
      <c r="L909">
        <v>30.313527142800002</v>
      </c>
      <c r="M909">
        <v>120.21812063916416</v>
      </c>
      <c r="N909">
        <v>30.30974424011622</v>
      </c>
    </row>
    <row r="910" spans="1:14" x14ac:dyDescent="0.15">
      <c r="A910" t="s">
        <v>8711</v>
      </c>
      <c r="B910" t="s">
        <v>3032</v>
      </c>
      <c r="C910" t="s">
        <v>3033</v>
      </c>
      <c r="D910" t="str">
        <f t="shared" si="28"/>
        <v>江干</v>
      </c>
      <c r="E910" t="str">
        <f t="shared" si="29"/>
        <v>笕桥</v>
      </c>
      <c r="F910" t="s">
        <v>22</v>
      </c>
      <c r="G910" t="s">
        <v>13</v>
      </c>
      <c r="H910" t="s">
        <v>235</v>
      </c>
      <c r="I910">
        <v>1300</v>
      </c>
      <c r="J910">
        <v>33986</v>
      </c>
      <c r="K910">
        <v>120.229072483</v>
      </c>
      <c r="L910">
        <v>30.313527142800002</v>
      </c>
      <c r="M910">
        <v>120.21812063916416</v>
      </c>
      <c r="N910">
        <v>30.30974424011622</v>
      </c>
    </row>
    <row r="911" spans="1:14" x14ac:dyDescent="0.15">
      <c r="A911" t="s">
        <v>8711</v>
      </c>
      <c r="B911" t="s">
        <v>2921</v>
      </c>
      <c r="C911" t="s">
        <v>2922</v>
      </c>
      <c r="D911" t="str">
        <f t="shared" si="28"/>
        <v>江干</v>
      </c>
      <c r="E911" t="str">
        <f t="shared" si="29"/>
        <v>九堡</v>
      </c>
      <c r="F911" t="s">
        <v>125</v>
      </c>
      <c r="G911" t="s">
        <v>156</v>
      </c>
      <c r="H911" t="s">
        <v>55</v>
      </c>
      <c r="I911">
        <v>1333</v>
      </c>
      <c r="J911">
        <v>33748</v>
      </c>
      <c r="K911">
        <v>120.251603772</v>
      </c>
      <c r="L911">
        <v>30.313618657300001</v>
      </c>
      <c r="M911">
        <v>120.24071656518173</v>
      </c>
      <c r="N911">
        <v>30.309721614508447</v>
      </c>
    </row>
    <row r="912" spans="1:14" x14ac:dyDescent="0.15">
      <c r="A912" t="s">
        <v>8711</v>
      </c>
      <c r="B912" t="s">
        <v>4303</v>
      </c>
      <c r="C912" t="s">
        <v>4304</v>
      </c>
      <c r="D912" t="str">
        <f t="shared" si="28"/>
        <v>拱墅</v>
      </c>
      <c r="E912" t="str">
        <f t="shared" si="29"/>
        <v>桥西</v>
      </c>
      <c r="F912" t="s">
        <v>43</v>
      </c>
      <c r="G912" t="s">
        <v>23</v>
      </c>
      <c r="H912" t="s">
        <v>368</v>
      </c>
      <c r="I912">
        <v>2</v>
      </c>
      <c r="J912">
        <v>40482</v>
      </c>
      <c r="K912">
        <v>120.142792098</v>
      </c>
      <c r="L912">
        <v>30.313652251000001</v>
      </c>
      <c r="M912">
        <v>120.13161161836646</v>
      </c>
      <c r="N912">
        <v>30.309712134866746</v>
      </c>
    </row>
    <row r="913" spans="1:14" x14ac:dyDescent="0.15">
      <c r="A913" t="s">
        <v>8711</v>
      </c>
      <c r="B913" t="s">
        <v>8597</v>
      </c>
      <c r="C913" t="s">
        <v>8598</v>
      </c>
      <c r="D913" t="str">
        <f t="shared" si="28"/>
        <v>下沙</v>
      </c>
      <c r="E913" t="str">
        <f t="shared" si="29"/>
        <v>高教园区东</v>
      </c>
      <c r="F913" t="s">
        <v>54</v>
      </c>
      <c r="G913" t="s">
        <v>23</v>
      </c>
      <c r="H913" t="s">
        <v>248</v>
      </c>
      <c r="I913">
        <v>336</v>
      </c>
      <c r="J913">
        <v>32358</v>
      </c>
      <c r="K913">
        <v>120.38096891000001</v>
      </c>
      <c r="L913">
        <v>30.3136691234</v>
      </c>
      <c r="M913">
        <v>120.36995102154754</v>
      </c>
      <c r="N913">
        <v>30.309686674559984</v>
      </c>
    </row>
    <row r="914" spans="1:14" x14ac:dyDescent="0.15">
      <c r="A914" t="s">
        <v>8711</v>
      </c>
      <c r="B914" t="s">
        <v>450</v>
      </c>
      <c r="C914" t="s">
        <v>451</v>
      </c>
      <c r="D914" t="str">
        <f t="shared" si="28"/>
        <v>西湖</v>
      </c>
      <c r="E914" t="str">
        <f t="shared" si="29"/>
        <v>申花</v>
      </c>
      <c r="F914" t="s">
        <v>7</v>
      </c>
      <c r="G914" t="s">
        <v>13</v>
      </c>
      <c r="H914" t="s">
        <v>341</v>
      </c>
      <c r="I914">
        <v>244</v>
      </c>
      <c r="J914">
        <v>38217</v>
      </c>
      <c r="K914">
        <v>120.107523379</v>
      </c>
      <c r="L914">
        <v>30.313610728</v>
      </c>
      <c r="M914">
        <v>120.0962693902333</v>
      </c>
      <c r="N914">
        <v>30.309682496819704</v>
      </c>
    </row>
    <row r="915" spans="1:14" x14ac:dyDescent="0.15">
      <c r="A915" t="s">
        <v>8711</v>
      </c>
      <c r="B915" t="s">
        <v>4391</v>
      </c>
      <c r="C915" t="s">
        <v>4392</v>
      </c>
      <c r="D915" t="str">
        <f t="shared" si="28"/>
        <v>拱墅</v>
      </c>
      <c r="E915" t="str">
        <f t="shared" si="29"/>
        <v>和睦</v>
      </c>
      <c r="F915" t="s">
        <v>714</v>
      </c>
      <c r="G915" t="s">
        <v>23</v>
      </c>
      <c r="H915" t="s">
        <v>223</v>
      </c>
      <c r="I915">
        <v>1</v>
      </c>
      <c r="J915" s="1" t="s">
        <v>1051</v>
      </c>
      <c r="K915">
        <v>120.141659178</v>
      </c>
      <c r="L915">
        <v>30.313629934000001</v>
      </c>
      <c r="M915">
        <v>120.13047987518375</v>
      </c>
      <c r="N915">
        <v>30.309672579813544</v>
      </c>
    </row>
    <row r="916" spans="1:14" x14ac:dyDescent="0.15">
      <c r="A916" t="s">
        <v>8711</v>
      </c>
      <c r="B916" t="s">
        <v>4587</v>
      </c>
      <c r="C916" t="s">
        <v>4588</v>
      </c>
      <c r="D916" t="str">
        <f t="shared" si="28"/>
        <v>拱墅</v>
      </c>
      <c r="E916" t="str">
        <f t="shared" si="29"/>
        <v>和睦</v>
      </c>
      <c r="F916" t="s">
        <v>714</v>
      </c>
      <c r="G916" t="s">
        <v>534</v>
      </c>
      <c r="H916" t="s">
        <v>223</v>
      </c>
      <c r="I916">
        <v>1</v>
      </c>
      <c r="J916" s="1" t="s">
        <v>1051</v>
      </c>
      <c r="K916">
        <v>120.141659178</v>
      </c>
      <c r="L916">
        <v>30.313629934000001</v>
      </c>
      <c r="M916">
        <v>120.13047987518375</v>
      </c>
      <c r="N916">
        <v>30.309672579813544</v>
      </c>
    </row>
    <row r="917" spans="1:14" x14ac:dyDescent="0.15">
      <c r="A917" t="s">
        <v>8711</v>
      </c>
      <c r="B917" t="s">
        <v>4456</v>
      </c>
      <c r="C917" t="s">
        <v>4457</v>
      </c>
      <c r="D917" t="str">
        <f t="shared" si="28"/>
        <v>拱墅</v>
      </c>
      <c r="E917" t="str">
        <f t="shared" si="29"/>
        <v>桥西</v>
      </c>
      <c r="F917" t="s">
        <v>714</v>
      </c>
      <c r="G917" t="s">
        <v>534</v>
      </c>
      <c r="H917" t="s">
        <v>223</v>
      </c>
      <c r="I917">
        <v>1</v>
      </c>
      <c r="J917" s="1" t="s">
        <v>1051</v>
      </c>
      <c r="K917">
        <v>120.142846349</v>
      </c>
      <c r="L917">
        <v>30.3135904948</v>
      </c>
      <c r="M917">
        <v>120.13166575485585</v>
      </c>
      <c r="N917">
        <v>30.30965121910274</v>
      </c>
    </row>
    <row r="918" spans="1:14" x14ac:dyDescent="0.15">
      <c r="A918" t="s">
        <v>8711</v>
      </c>
      <c r="B918" t="s">
        <v>4448</v>
      </c>
      <c r="C918" t="s">
        <v>4449</v>
      </c>
      <c r="D918" t="str">
        <f t="shared" si="28"/>
        <v>拱墅</v>
      </c>
      <c r="E918" t="str">
        <f t="shared" si="29"/>
        <v>和睦</v>
      </c>
      <c r="F918" t="s">
        <v>714</v>
      </c>
      <c r="G918" t="s">
        <v>534</v>
      </c>
      <c r="H918" t="s">
        <v>223</v>
      </c>
      <c r="I918">
        <v>1</v>
      </c>
      <c r="J918" s="1" t="s">
        <v>1051</v>
      </c>
      <c r="K918">
        <v>120.142063597</v>
      </c>
      <c r="L918">
        <v>30.313590445500001</v>
      </c>
      <c r="M918">
        <v>120.13088385413525</v>
      </c>
      <c r="N918">
        <v>30.309639136124034</v>
      </c>
    </row>
    <row r="919" spans="1:14" x14ac:dyDescent="0.15">
      <c r="A919" t="s">
        <v>8711</v>
      </c>
      <c r="B919" t="s">
        <v>4454</v>
      </c>
      <c r="C919" t="s">
        <v>4455</v>
      </c>
      <c r="D919" t="str">
        <f t="shared" si="28"/>
        <v>拱墅</v>
      </c>
      <c r="E919" t="str">
        <f t="shared" si="29"/>
        <v>桥西</v>
      </c>
      <c r="F919" t="s">
        <v>714</v>
      </c>
      <c r="G919" t="s">
        <v>534</v>
      </c>
      <c r="H919" t="s">
        <v>223</v>
      </c>
      <c r="I919">
        <v>1</v>
      </c>
      <c r="J919" s="1" t="s">
        <v>1051</v>
      </c>
      <c r="K919">
        <v>120.142872465</v>
      </c>
      <c r="L919">
        <v>30.313567128500001</v>
      </c>
      <c r="M919">
        <v>120.13169182101107</v>
      </c>
      <c r="N919">
        <v>30.309628258818645</v>
      </c>
    </row>
    <row r="920" spans="1:14" x14ac:dyDescent="0.15">
      <c r="A920" t="s">
        <v>8711</v>
      </c>
      <c r="B920" t="s">
        <v>2786</v>
      </c>
      <c r="C920" t="s">
        <v>2787</v>
      </c>
      <c r="D920" t="str">
        <f t="shared" si="28"/>
        <v>下城</v>
      </c>
      <c r="E920" t="str">
        <f t="shared" si="29"/>
        <v>三塘</v>
      </c>
      <c r="F920" t="s">
        <v>348</v>
      </c>
      <c r="G920" t="s">
        <v>23</v>
      </c>
      <c r="H920" t="s">
        <v>248</v>
      </c>
      <c r="I920">
        <v>156</v>
      </c>
      <c r="J920" s="1" t="s">
        <v>1051</v>
      </c>
      <c r="K920">
        <v>120.18514921000001</v>
      </c>
      <c r="L920">
        <v>30.312891848700001</v>
      </c>
      <c r="M920">
        <v>120.173937799301</v>
      </c>
      <c r="N920">
        <v>30.309621965120655</v>
      </c>
    </row>
    <row r="921" spans="1:14" x14ac:dyDescent="0.15">
      <c r="A921" t="s">
        <v>8711</v>
      </c>
      <c r="B921" t="s">
        <v>4561</v>
      </c>
      <c r="C921" t="s">
        <v>4562</v>
      </c>
      <c r="D921" t="str">
        <f t="shared" si="28"/>
        <v>拱墅</v>
      </c>
      <c r="E921" t="str">
        <f t="shared" si="29"/>
        <v>和睦</v>
      </c>
      <c r="F921" t="s">
        <v>714</v>
      </c>
      <c r="G921" t="s">
        <v>534</v>
      </c>
      <c r="H921" t="s">
        <v>223</v>
      </c>
      <c r="I921">
        <v>1</v>
      </c>
      <c r="J921" s="1" t="s">
        <v>1051</v>
      </c>
      <c r="K921">
        <v>120.142492244</v>
      </c>
      <c r="L921">
        <v>30.313428539099998</v>
      </c>
      <c r="M921">
        <v>120.13131190654116</v>
      </c>
      <c r="N921">
        <v>30.309483748448955</v>
      </c>
    </row>
    <row r="922" spans="1:14" x14ac:dyDescent="0.15">
      <c r="A922" t="s">
        <v>8711</v>
      </c>
      <c r="B922" t="s">
        <v>8577</v>
      </c>
      <c r="C922" t="s">
        <v>8578</v>
      </c>
      <c r="D922" t="str">
        <f t="shared" si="28"/>
        <v>下沙</v>
      </c>
      <c r="E922" t="str">
        <f t="shared" si="29"/>
        <v>金沙湖</v>
      </c>
      <c r="F922" t="s">
        <v>51</v>
      </c>
      <c r="G922" t="s">
        <v>23</v>
      </c>
      <c r="H922" t="s">
        <v>235</v>
      </c>
      <c r="I922">
        <v>1150</v>
      </c>
      <c r="J922">
        <v>32249</v>
      </c>
      <c r="K922">
        <v>120.340213319</v>
      </c>
      <c r="L922">
        <v>30.3131898253</v>
      </c>
      <c r="M922">
        <v>120.32919627143988</v>
      </c>
      <c r="N922">
        <v>30.309465153038389</v>
      </c>
    </row>
    <row r="923" spans="1:14" x14ac:dyDescent="0.15">
      <c r="A923" t="s">
        <v>8711</v>
      </c>
      <c r="B923" t="s">
        <v>8502</v>
      </c>
      <c r="C923" t="s">
        <v>8503</v>
      </c>
      <c r="D923" t="str">
        <f t="shared" si="28"/>
        <v>下沙</v>
      </c>
      <c r="E923" t="str">
        <f t="shared" si="29"/>
        <v>高教园区西</v>
      </c>
      <c r="F923" t="s">
        <v>333</v>
      </c>
      <c r="G923" t="s">
        <v>8</v>
      </c>
      <c r="H923" t="s">
        <v>48</v>
      </c>
      <c r="I923">
        <v>663</v>
      </c>
      <c r="J923">
        <v>26219</v>
      </c>
      <c r="K923">
        <v>120.35706287799999</v>
      </c>
      <c r="L923">
        <v>30.313395954200001</v>
      </c>
      <c r="M923">
        <v>120.34608372572966</v>
      </c>
      <c r="N923">
        <v>30.309392327018948</v>
      </c>
    </row>
    <row r="924" spans="1:14" x14ac:dyDescent="0.15">
      <c r="A924" t="s">
        <v>8711</v>
      </c>
      <c r="B924" t="s">
        <v>2906</v>
      </c>
      <c r="C924" t="s">
        <v>2907</v>
      </c>
      <c r="D924" t="str">
        <f t="shared" si="28"/>
        <v>江干</v>
      </c>
      <c r="E924" t="str">
        <f t="shared" si="29"/>
        <v>九堡</v>
      </c>
      <c r="F924" t="s">
        <v>51</v>
      </c>
      <c r="G924" t="s">
        <v>23</v>
      </c>
      <c r="H924" t="s">
        <v>2908</v>
      </c>
      <c r="I924">
        <v>2241</v>
      </c>
      <c r="J924">
        <v>26092</v>
      </c>
      <c r="K924">
        <v>120.28872184399999</v>
      </c>
      <c r="L924">
        <v>30.3126740712</v>
      </c>
      <c r="M924">
        <v>120.27769705028847</v>
      </c>
      <c r="N924">
        <v>30.309321176406481</v>
      </c>
    </row>
    <row r="925" spans="1:14" x14ac:dyDescent="0.15">
      <c r="A925" t="s">
        <v>8711</v>
      </c>
      <c r="B925" t="s">
        <v>4427</v>
      </c>
      <c r="C925" t="s">
        <v>4428</v>
      </c>
      <c r="D925" t="str">
        <f t="shared" si="28"/>
        <v>拱墅</v>
      </c>
      <c r="E925" t="str">
        <f t="shared" si="29"/>
        <v>和睦</v>
      </c>
      <c r="F925" t="s">
        <v>714</v>
      </c>
      <c r="G925" t="s">
        <v>534</v>
      </c>
      <c r="H925" t="s">
        <v>223</v>
      </c>
      <c r="I925">
        <v>3</v>
      </c>
      <c r="J925" s="1" t="s">
        <v>1051</v>
      </c>
      <c r="K925">
        <v>120.142392061</v>
      </c>
      <c r="L925">
        <v>30.313249984999999</v>
      </c>
      <c r="M925">
        <v>120.13121167862911</v>
      </c>
      <c r="N925">
        <v>30.309303634049421</v>
      </c>
    </row>
    <row r="926" spans="1:14" x14ac:dyDescent="0.15">
      <c r="A926" t="s">
        <v>8711</v>
      </c>
      <c r="B926" t="s">
        <v>4305</v>
      </c>
      <c r="C926" t="s">
        <v>4306</v>
      </c>
      <c r="D926" t="str">
        <f t="shared" si="28"/>
        <v>拱墅</v>
      </c>
      <c r="E926" t="str">
        <f t="shared" si="29"/>
        <v>和睦</v>
      </c>
      <c r="F926" t="s">
        <v>7</v>
      </c>
      <c r="G926" t="s">
        <v>23</v>
      </c>
      <c r="H926" t="s">
        <v>44</v>
      </c>
      <c r="I926">
        <v>415</v>
      </c>
      <c r="J926" s="1" t="s">
        <v>1051</v>
      </c>
      <c r="K926">
        <v>120.140928692</v>
      </c>
      <c r="L926">
        <v>30.313217184799999</v>
      </c>
      <c r="M926">
        <v>120.12974970807245</v>
      </c>
      <c r="N926">
        <v>30.309249155827452</v>
      </c>
    </row>
    <row r="927" spans="1:14" x14ac:dyDescent="0.15">
      <c r="A927" t="s">
        <v>8711</v>
      </c>
      <c r="B927" t="s">
        <v>4085</v>
      </c>
      <c r="C927" t="s">
        <v>4086</v>
      </c>
      <c r="D927" t="str">
        <f t="shared" si="28"/>
        <v>拱墅</v>
      </c>
      <c r="E927" t="str">
        <f t="shared" si="29"/>
        <v>大关</v>
      </c>
      <c r="F927" t="s">
        <v>561</v>
      </c>
      <c r="G927" t="s">
        <v>23</v>
      </c>
      <c r="H927" t="s">
        <v>40</v>
      </c>
      <c r="I927">
        <v>704</v>
      </c>
      <c r="J927">
        <v>30449</v>
      </c>
      <c r="K927">
        <v>120.163508048</v>
      </c>
      <c r="L927">
        <v>30.312767925700001</v>
      </c>
      <c r="M927">
        <v>120.15229037105932</v>
      </c>
      <c r="N927">
        <v>30.309227514408747</v>
      </c>
    </row>
    <row r="928" spans="1:14" x14ac:dyDescent="0.15">
      <c r="A928" t="s">
        <v>8711</v>
      </c>
      <c r="B928" t="s">
        <v>694</v>
      </c>
      <c r="C928" t="s">
        <v>695</v>
      </c>
      <c r="D928" t="str">
        <f t="shared" si="28"/>
        <v>西湖</v>
      </c>
      <c r="E928" t="str">
        <f t="shared" si="29"/>
        <v>申花</v>
      </c>
      <c r="F928" t="s">
        <v>371</v>
      </c>
      <c r="G928" t="s">
        <v>13</v>
      </c>
      <c r="H928" t="s">
        <v>153</v>
      </c>
      <c r="I928">
        <v>686</v>
      </c>
      <c r="J928">
        <v>42723</v>
      </c>
      <c r="K928">
        <v>120.113854551</v>
      </c>
      <c r="L928">
        <v>30.3132382768</v>
      </c>
      <c r="M928">
        <v>120.10262975571361</v>
      </c>
      <c r="N928">
        <v>30.309224068975158</v>
      </c>
    </row>
    <row r="929" spans="1:14" x14ac:dyDescent="0.15">
      <c r="A929" t="s">
        <v>8711</v>
      </c>
      <c r="B929" t="s">
        <v>4557</v>
      </c>
      <c r="C929" t="s">
        <v>4558</v>
      </c>
      <c r="D929" t="str">
        <f t="shared" si="28"/>
        <v>拱墅</v>
      </c>
      <c r="E929" t="str">
        <f t="shared" si="29"/>
        <v>和睦</v>
      </c>
      <c r="F929" t="s">
        <v>714</v>
      </c>
      <c r="G929" t="s">
        <v>534</v>
      </c>
      <c r="H929" t="s">
        <v>223</v>
      </c>
      <c r="I929">
        <v>1</v>
      </c>
      <c r="J929" s="1" t="s">
        <v>1051</v>
      </c>
      <c r="K929">
        <v>120.14277351</v>
      </c>
      <c r="L929">
        <v>30.313144643200001</v>
      </c>
      <c r="M929">
        <v>120.13159261504809</v>
      </c>
      <c r="N929">
        <v>30.309204177826718</v>
      </c>
    </row>
    <row r="930" spans="1:14" x14ac:dyDescent="0.15">
      <c r="A930" t="s">
        <v>8711</v>
      </c>
      <c r="B930" t="s">
        <v>4174</v>
      </c>
      <c r="C930" t="s">
        <v>4175</v>
      </c>
      <c r="D930" t="str">
        <f t="shared" si="28"/>
        <v>拱墅</v>
      </c>
      <c r="E930" t="str">
        <f t="shared" si="29"/>
        <v>和睦</v>
      </c>
      <c r="F930" t="s">
        <v>400</v>
      </c>
      <c r="G930" t="s">
        <v>23</v>
      </c>
      <c r="H930" t="s">
        <v>341</v>
      </c>
      <c r="I930">
        <v>317</v>
      </c>
      <c r="J930">
        <v>29759</v>
      </c>
      <c r="K930">
        <v>120.13883880500001</v>
      </c>
      <c r="L930">
        <v>30.313154160100002</v>
      </c>
      <c r="M930">
        <v>120.12766123907356</v>
      </c>
      <c r="N930">
        <v>30.309157968974198</v>
      </c>
    </row>
    <row r="931" spans="1:14" x14ac:dyDescent="0.15">
      <c r="A931" t="s">
        <v>8711</v>
      </c>
      <c r="B931" t="s">
        <v>2925</v>
      </c>
      <c r="C931" t="s">
        <v>2926</v>
      </c>
      <c r="D931" t="str">
        <f t="shared" si="28"/>
        <v>江干</v>
      </c>
      <c r="E931" t="str">
        <f t="shared" si="29"/>
        <v>九堡</v>
      </c>
      <c r="F931" t="s">
        <v>29</v>
      </c>
      <c r="G931" t="s">
        <v>23</v>
      </c>
      <c r="H931" t="s">
        <v>431</v>
      </c>
      <c r="I931">
        <v>1713</v>
      </c>
      <c r="J931">
        <v>28510</v>
      </c>
      <c r="K931">
        <v>120.293078153</v>
      </c>
      <c r="L931">
        <v>30.3124396248</v>
      </c>
      <c r="M931">
        <v>120.28203506224779</v>
      </c>
      <c r="N931">
        <v>30.309141282086522</v>
      </c>
    </row>
    <row r="932" spans="1:14" x14ac:dyDescent="0.15">
      <c r="A932" t="s">
        <v>8711</v>
      </c>
      <c r="B932" t="s">
        <v>4268</v>
      </c>
      <c r="C932" t="s">
        <v>4187</v>
      </c>
      <c r="D932" t="str">
        <f t="shared" si="28"/>
        <v>拱墅</v>
      </c>
      <c r="E932" t="str">
        <f t="shared" si="29"/>
        <v>和睦</v>
      </c>
      <c r="F932" t="s">
        <v>714</v>
      </c>
      <c r="G932" t="s">
        <v>534</v>
      </c>
      <c r="H932" t="s">
        <v>223</v>
      </c>
      <c r="I932">
        <v>15</v>
      </c>
      <c r="J932">
        <v>28555</v>
      </c>
      <c r="K932">
        <v>120.14153426599999</v>
      </c>
      <c r="L932">
        <v>30.3130917455</v>
      </c>
      <c r="M932">
        <v>120.13035462081356</v>
      </c>
      <c r="N932">
        <v>30.309132483564802</v>
      </c>
    </row>
    <row r="933" spans="1:14" x14ac:dyDescent="0.15">
      <c r="A933" t="s">
        <v>8711</v>
      </c>
      <c r="B933" t="s">
        <v>1927</v>
      </c>
      <c r="C933" t="s">
        <v>1928</v>
      </c>
      <c r="D933" t="str">
        <f t="shared" si="28"/>
        <v>下城</v>
      </c>
      <c r="E933" t="str">
        <f t="shared" si="29"/>
        <v>三塘</v>
      </c>
      <c r="F933" t="s">
        <v>73</v>
      </c>
      <c r="G933" t="s">
        <v>23</v>
      </c>
      <c r="H933" t="s">
        <v>89</v>
      </c>
      <c r="I933">
        <v>1349</v>
      </c>
      <c r="J933">
        <v>35573</v>
      </c>
      <c r="K933">
        <v>120.178373596</v>
      </c>
      <c r="L933">
        <v>30.312434270899999</v>
      </c>
      <c r="M933">
        <v>120.16714943487708</v>
      </c>
      <c r="N933">
        <v>30.309120347050872</v>
      </c>
    </row>
    <row r="934" spans="1:14" x14ac:dyDescent="0.15">
      <c r="A934" t="s">
        <v>8711</v>
      </c>
      <c r="B934" t="s">
        <v>4547</v>
      </c>
      <c r="C934" t="s">
        <v>4548</v>
      </c>
      <c r="D934" t="str">
        <f t="shared" si="28"/>
        <v>拱墅</v>
      </c>
      <c r="E934" t="str">
        <f t="shared" si="29"/>
        <v>和睦</v>
      </c>
      <c r="F934" t="s">
        <v>714</v>
      </c>
      <c r="G934" t="s">
        <v>534</v>
      </c>
      <c r="H934" t="s">
        <v>223</v>
      </c>
      <c r="I934">
        <v>1</v>
      </c>
      <c r="J934" s="1" t="s">
        <v>1051</v>
      </c>
      <c r="K934">
        <v>120.142476512</v>
      </c>
      <c r="L934">
        <v>30.313059514700001</v>
      </c>
      <c r="M934">
        <v>120.13129587333603</v>
      </c>
      <c r="N934">
        <v>30.309114438419215</v>
      </c>
    </row>
    <row r="935" spans="1:14" x14ac:dyDescent="0.15">
      <c r="A935" t="s">
        <v>8711</v>
      </c>
      <c r="B935" t="s">
        <v>8557</v>
      </c>
      <c r="C935" t="s">
        <v>8558</v>
      </c>
      <c r="D935" t="str">
        <f t="shared" si="28"/>
        <v>下沙</v>
      </c>
      <c r="E935" t="str">
        <f t="shared" si="29"/>
        <v>高教园区西</v>
      </c>
      <c r="F935" t="s">
        <v>561</v>
      </c>
      <c r="G935" t="s">
        <v>18</v>
      </c>
      <c r="H935" t="s">
        <v>268</v>
      </c>
      <c r="I935">
        <v>822</v>
      </c>
      <c r="J935">
        <v>24669</v>
      </c>
      <c r="K935">
        <v>120.35059352</v>
      </c>
      <c r="L935">
        <v>30.313029525600001</v>
      </c>
      <c r="M935">
        <v>120.33960427043534</v>
      </c>
      <c r="N935">
        <v>30.309112283124723</v>
      </c>
    </row>
    <row r="936" spans="1:14" x14ac:dyDescent="0.15">
      <c r="A936" t="s">
        <v>8711</v>
      </c>
      <c r="B936" t="s">
        <v>4551</v>
      </c>
      <c r="C936" t="s">
        <v>4552</v>
      </c>
      <c r="D936" t="str">
        <f t="shared" si="28"/>
        <v>拱墅</v>
      </c>
      <c r="E936" t="str">
        <f t="shared" si="29"/>
        <v>和睦</v>
      </c>
      <c r="F936" t="s">
        <v>714</v>
      </c>
      <c r="G936" t="s">
        <v>534</v>
      </c>
      <c r="H936" t="s">
        <v>223</v>
      </c>
      <c r="I936">
        <v>1</v>
      </c>
      <c r="J936" s="1" t="s">
        <v>1051</v>
      </c>
      <c r="K936">
        <v>120.142477586</v>
      </c>
      <c r="L936">
        <v>30.313013849499999</v>
      </c>
      <c r="M936">
        <v>120.131296906581</v>
      </c>
      <c r="N936">
        <v>30.309068784318267</v>
      </c>
    </row>
    <row r="937" spans="1:14" x14ac:dyDescent="0.15">
      <c r="A937" t="s">
        <v>8711</v>
      </c>
      <c r="B937" t="s">
        <v>2162</v>
      </c>
      <c r="C937" t="s">
        <v>2163</v>
      </c>
      <c r="D937" t="str">
        <f t="shared" si="28"/>
        <v>下城</v>
      </c>
      <c r="E937" t="str">
        <f t="shared" si="29"/>
        <v>三塘</v>
      </c>
      <c r="F937" t="s">
        <v>73</v>
      </c>
      <c r="G937" t="s">
        <v>23</v>
      </c>
      <c r="H937" t="s">
        <v>92</v>
      </c>
      <c r="I937">
        <v>721</v>
      </c>
      <c r="J937">
        <v>35117</v>
      </c>
      <c r="K937">
        <v>120.17566152000001</v>
      </c>
      <c r="L937">
        <v>30.312342131200001</v>
      </c>
      <c r="M937">
        <v>120.1644353099655</v>
      </c>
      <c r="N937">
        <v>30.30899872584251</v>
      </c>
    </row>
    <row r="938" spans="1:14" x14ac:dyDescent="0.15">
      <c r="A938" t="s">
        <v>8711</v>
      </c>
      <c r="B938" t="s">
        <v>2232</v>
      </c>
      <c r="C938" t="s">
        <v>2233</v>
      </c>
      <c r="D938" t="str">
        <f t="shared" si="28"/>
        <v>下城</v>
      </c>
      <c r="E938" t="str">
        <f t="shared" si="29"/>
        <v>三塘</v>
      </c>
      <c r="F938" t="s">
        <v>66</v>
      </c>
      <c r="G938" t="s">
        <v>23</v>
      </c>
      <c r="H938" t="s">
        <v>185</v>
      </c>
      <c r="I938">
        <v>641</v>
      </c>
      <c r="J938">
        <v>35000</v>
      </c>
      <c r="K938">
        <v>120.180504818</v>
      </c>
      <c r="L938">
        <v>30.312224851900002</v>
      </c>
      <c r="M938">
        <v>120.16928318585201</v>
      </c>
      <c r="N938">
        <v>30.308929446992529</v>
      </c>
    </row>
    <row r="939" spans="1:14" x14ac:dyDescent="0.15">
      <c r="A939" t="s">
        <v>8711</v>
      </c>
      <c r="B939" t="s">
        <v>4379</v>
      </c>
      <c r="C939" t="s">
        <v>4380</v>
      </c>
      <c r="D939" t="str">
        <f t="shared" si="28"/>
        <v>拱墅</v>
      </c>
      <c r="E939" t="str">
        <f t="shared" si="29"/>
        <v>和睦</v>
      </c>
      <c r="F939" t="s">
        <v>714</v>
      </c>
      <c r="G939" t="s">
        <v>23</v>
      </c>
      <c r="H939" t="s">
        <v>223</v>
      </c>
      <c r="I939">
        <v>93</v>
      </c>
      <c r="J939" s="1" t="s">
        <v>1051</v>
      </c>
      <c r="K939">
        <v>120.139171967</v>
      </c>
      <c r="L939">
        <v>30.3128999851</v>
      </c>
      <c r="M939">
        <v>120.12799399295358</v>
      </c>
      <c r="N939">
        <v>30.308908020522004</v>
      </c>
    </row>
    <row r="940" spans="1:14" x14ac:dyDescent="0.15">
      <c r="A940" t="s">
        <v>8711</v>
      </c>
      <c r="B940" t="s">
        <v>4057</v>
      </c>
      <c r="C940" t="s">
        <v>4058</v>
      </c>
      <c r="D940" t="str">
        <f t="shared" si="28"/>
        <v>拱墅</v>
      </c>
      <c r="E940" t="str">
        <f t="shared" si="29"/>
        <v>大关</v>
      </c>
      <c r="F940" t="s">
        <v>83</v>
      </c>
      <c r="G940" t="s">
        <v>13</v>
      </c>
      <c r="H940" t="s">
        <v>89</v>
      </c>
      <c r="I940">
        <v>684</v>
      </c>
      <c r="J940">
        <v>32767</v>
      </c>
      <c r="K940">
        <v>120.160586979</v>
      </c>
      <c r="L940">
        <v>30.3124558847</v>
      </c>
      <c r="M940">
        <v>120.14937394170155</v>
      </c>
      <c r="N940">
        <v>30.308857491566915</v>
      </c>
    </row>
    <row r="941" spans="1:14" x14ac:dyDescent="0.15">
      <c r="A941" t="s">
        <v>8711</v>
      </c>
      <c r="B941" t="s">
        <v>8589</v>
      </c>
      <c r="C941" t="s">
        <v>8590</v>
      </c>
      <c r="D941" t="str">
        <f t="shared" si="28"/>
        <v>下沙</v>
      </c>
      <c r="E941" t="str">
        <f t="shared" si="29"/>
        <v>高教园区西</v>
      </c>
      <c r="F941" t="s">
        <v>226</v>
      </c>
      <c r="G941" t="s">
        <v>23</v>
      </c>
      <c r="H941" t="s">
        <v>368</v>
      </c>
      <c r="I941">
        <v>310</v>
      </c>
      <c r="J941">
        <v>9471</v>
      </c>
      <c r="K941">
        <v>120.353682225</v>
      </c>
      <c r="L941">
        <v>30.3127532052</v>
      </c>
      <c r="M941">
        <v>120.34269834131052</v>
      </c>
      <c r="N941">
        <v>30.308790534555705</v>
      </c>
    </row>
    <row r="942" spans="1:14" x14ac:dyDescent="0.15">
      <c r="A942" t="s">
        <v>8711</v>
      </c>
      <c r="B942" t="s">
        <v>4186</v>
      </c>
      <c r="C942" t="s">
        <v>4187</v>
      </c>
      <c r="D942" t="str">
        <f t="shared" si="28"/>
        <v>拱墅</v>
      </c>
      <c r="E942" t="str">
        <f t="shared" si="29"/>
        <v>和睦</v>
      </c>
      <c r="F942" t="s">
        <v>79</v>
      </c>
      <c r="G942" t="s">
        <v>23</v>
      </c>
      <c r="H942" t="s">
        <v>248</v>
      </c>
      <c r="I942">
        <v>108</v>
      </c>
      <c r="J942">
        <v>23982</v>
      </c>
      <c r="K942">
        <v>120.141628728</v>
      </c>
      <c r="L942">
        <v>30.312735861499998</v>
      </c>
      <c r="M942">
        <v>120.13044868238975</v>
      </c>
      <c r="N942">
        <v>30.308777951039904</v>
      </c>
    </row>
    <row r="943" spans="1:14" x14ac:dyDescent="0.15">
      <c r="A943" t="s">
        <v>8711</v>
      </c>
      <c r="B943" t="s">
        <v>4079</v>
      </c>
      <c r="C943" t="s">
        <v>4080</v>
      </c>
      <c r="D943" t="str">
        <f t="shared" si="28"/>
        <v>拱墅</v>
      </c>
      <c r="E943" t="str">
        <f t="shared" si="29"/>
        <v>大关</v>
      </c>
      <c r="F943" t="s">
        <v>83</v>
      </c>
      <c r="G943" t="s">
        <v>23</v>
      </c>
      <c r="H943" t="s">
        <v>185</v>
      </c>
      <c r="I943">
        <v>637</v>
      </c>
      <c r="J943">
        <v>32466</v>
      </c>
      <c r="K943">
        <v>120.16380381099999</v>
      </c>
      <c r="L943">
        <v>30.3123046746</v>
      </c>
      <c r="M943">
        <v>120.15258527575928</v>
      </c>
      <c r="N943">
        <v>30.308769931663864</v>
      </c>
    </row>
    <row r="944" spans="1:14" x14ac:dyDescent="0.15">
      <c r="A944" t="s">
        <v>8711</v>
      </c>
      <c r="B944" t="s">
        <v>3634</v>
      </c>
      <c r="C944" t="s">
        <v>3635</v>
      </c>
      <c r="D944" t="str">
        <f t="shared" si="28"/>
        <v>江干</v>
      </c>
      <c r="E944" t="str">
        <f t="shared" si="29"/>
        <v>笕桥</v>
      </c>
      <c r="F944" t="s">
        <v>62</v>
      </c>
      <c r="G944" t="s">
        <v>527</v>
      </c>
      <c r="H944" t="s">
        <v>223</v>
      </c>
      <c r="I944">
        <v>144</v>
      </c>
      <c r="J944" s="1" t="s">
        <v>1051</v>
      </c>
      <c r="K944">
        <v>120.231926876</v>
      </c>
      <c r="L944">
        <v>30.312535070500001</v>
      </c>
      <c r="M944">
        <v>120.22098955772459</v>
      </c>
      <c r="N944">
        <v>30.308714685230264</v>
      </c>
    </row>
    <row r="945" spans="1:14" x14ac:dyDescent="0.15">
      <c r="A945" t="s">
        <v>8711</v>
      </c>
      <c r="B945" t="s">
        <v>8494</v>
      </c>
      <c r="C945" t="s">
        <v>8495</v>
      </c>
      <c r="D945" t="str">
        <f t="shared" si="28"/>
        <v>下沙</v>
      </c>
      <c r="E945" t="str">
        <f t="shared" si="29"/>
        <v>高教园区东</v>
      </c>
      <c r="F945" t="s">
        <v>7</v>
      </c>
      <c r="G945" t="s">
        <v>23</v>
      </c>
      <c r="H945" t="s">
        <v>368</v>
      </c>
      <c r="I945">
        <v>1110</v>
      </c>
      <c r="J945">
        <v>8733</v>
      </c>
      <c r="K945">
        <v>120.389951403</v>
      </c>
      <c r="L945">
        <v>30.312473908600001</v>
      </c>
      <c r="M945">
        <v>120.37889254076343</v>
      </c>
      <c r="N945">
        <v>30.308623810222333</v>
      </c>
    </row>
    <row r="946" spans="1:14" x14ac:dyDescent="0.15">
      <c r="A946" t="s">
        <v>8711</v>
      </c>
      <c r="B946" t="s">
        <v>8682</v>
      </c>
      <c r="C946" t="s">
        <v>8683</v>
      </c>
      <c r="D946" t="str">
        <f t="shared" si="28"/>
        <v>下沙</v>
      </c>
      <c r="E946" t="str">
        <f t="shared" si="29"/>
        <v>高教园区西</v>
      </c>
      <c r="F946" t="s">
        <v>12</v>
      </c>
      <c r="G946" t="s">
        <v>534</v>
      </c>
      <c r="H946" t="s">
        <v>341</v>
      </c>
      <c r="I946">
        <v>261</v>
      </c>
      <c r="J946" s="1" t="s">
        <v>1051</v>
      </c>
      <c r="K946">
        <v>120.351954065</v>
      </c>
      <c r="L946">
        <v>30.312550631800001</v>
      </c>
      <c r="M946">
        <v>120.34096706407772</v>
      </c>
      <c r="N946">
        <v>30.308612473819007</v>
      </c>
    </row>
    <row r="947" spans="1:14" x14ac:dyDescent="0.15">
      <c r="A947" t="s">
        <v>8711</v>
      </c>
      <c r="B947" t="s">
        <v>2697</v>
      </c>
      <c r="C947" t="s">
        <v>2698</v>
      </c>
      <c r="D947" t="str">
        <f t="shared" si="28"/>
        <v>下城</v>
      </c>
      <c r="E947" t="str">
        <f t="shared" si="29"/>
        <v>三塘</v>
      </c>
      <c r="F947" t="s">
        <v>226</v>
      </c>
      <c r="G947" t="s">
        <v>23</v>
      </c>
      <c r="H947" t="s">
        <v>248</v>
      </c>
      <c r="I947">
        <v>34</v>
      </c>
      <c r="J947" s="1" t="s">
        <v>1051</v>
      </c>
      <c r="K947">
        <v>120.184183606</v>
      </c>
      <c r="L947">
        <v>30.311850869800001</v>
      </c>
      <c r="M947">
        <v>120.17296885156102</v>
      </c>
      <c r="N947">
        <v>30.308577303486814</v>
      </c>
    </row>
    <row r="948" spans="1:14" x14ac:dyDescent="0.15">
      <c r="A948" t="s">
        <v>8711</v>
      </c>
      <c r="B948" t="s">
        <v>3559</v>
      </c>
      <c r="C948" t="s">
        <v>3560</v>
      </c>
      <c r="D948" t="str">
        <f t="shared" si="28"/>
        <v>江干</v>
      </c>
      <c r="E948" t="str">
        <f t="shared" si="29"/>
        <v>九堡</v>
      </c>
      <c r="F948" t="s">
        <v>714</v>
      </c>
      <c r="G948" t="s">
        <v>534</v>
      </c>
      <c r="H948" t="s">
        <v>248</v>
      </c>
      <c r="I948">
        <v>153</v>
      </c>
      <c r="J948" s="1" t="s">
        <v>1051</v>
      </c>
      <c r="K948">
        <v>120.2673911</v>
      </c>
      <c r="L948">
        <v>30.312231432899999</v>
      </c>
      <c r="M948">
        <v>120.25646614684398</v>
      </c>
      <c r="N948">
        <v>30.308514466050813</v>
      </c>
    </row>
    <row r="949" spans="1:14" x14ac:dyDescent="0.15">
      <c r="A949" t="s">
        <v>8711</v>
      </c>
      <c r="B949" t="s">
        <v>260</v>
      </c>
      <c r="C949" t="s">
        <v>261</v>
      </c>
      <c r="D949" t="str">
        <f t="shared" si="28"/>
        <v>西湖</v>
      </c>
      <c r="E949" t="str">
        <f t="shared" si="29"/>
        <v>申花</v>
      </c>
      <c r="F949" t="s">
        <v>7</v>
      </c>
      <c r="G949" t="s">
        <v>13</v>
      </c>
      <c r="H949" t="s">
        <v>188</v>
      </c>
      <c r="I949">
        <v>710</v>
      </c>
      <c r="J949">
        <v>41171</v>
      </c>
      <c r="K949">
        <v>120.10801766</v>
      </c>
      <c r="L949">
        <v>30.312413095099998</v>
      </c>
      <c r="M949">
        <v>120.0967650992675</v>
      </c>
      <c r="N949">
        <v>30.308477041138701</v>
      </c>
    </row>
    <row r="950" spans="1:14" x14ac:dyDescent="0.15">
      <c r="A950" t="s">
        <v>8711</v>
      </c>
      <c r="B950" t="s">
        <v>8583</v>
      </c>
      <c r="C950" t="s">
        <v>8584</v>
      </c>
      <c r="D950" t="str">
        <f t="shared" si="28"/>
        <v>下沙</v>
      </c>
      <c r="E950" t="str">
        <f t="shared" si="29"/>
        <v>高教园区东</v>
      </c>
      <c r="F950" t="s">
        <v>54</v>
      </c>
      <c r="G950" t="s">
        <v>23</v>
      </c>
      <c r="H950" t="s">
        <v>368</v>
      </c>
      <c r="I950">
        <v>209</v>
      </c>
      <c r="J950">
        <v>27877</v>
      </c>
      <c r="K950">
        <v>120.38091028700001</v>
      </c>
      <c r="L950">
        <v>30.312447660099998</v>
      </c>
      <c r="M950">
        <v>120.36989157284857</v>
      </c>
      <c r="N950">
        <v>30.308464373865583</v>
      </c>
    </row>
    <row r="951" spans="1:14" x14ac:dyDescent="0.15">
      <c r="A951" t="s">
        <v>8711</v>
      </c>
      <c r="B951" t="s">
        <v>4034</v>
      </c>
      <c r="C951" t="s">
        <v>4035</v>
      </c>
      <c r="D951" t="str">
        <f t="shared" si="28"/>
        <v>拱墅</v>
      </c>
      <c r="E951" t="str">
        <f t="shared" si="29"/>
        <v>申花</v>
      </c>
      <c r="F951" t="s">
        <v>83</v>
      </c>
      <c r="G951" t="s">
        <v>23</v>
      </c>
      <c r="H951" t="s">
        <v>188</v>
      </c>
      <c r="I951">
        <v>396</v>
      </c>
      <c r="J951">
        <v>35156</v>
      </c>
      <c r="K951">
        <v>120.12953287099999</v>
      </c>
      <c r="L951">
        <v>30.3124517808</v>
      </c>
      <c r="M951">
        <v>120.11835168063948</v>
      </c>
      <c r="N951">
        <v>30.308376820188666</v>
      </c>
    </row>
    <row r="952" spans="1:14" x14ac:dyDescent="0.15">
      <c r="A952" t="s">
        <v>8711</v>
      </c>
      <c r="B952" t="s">
        <v>4121</v>
      </c>
      <c r="C952" t="s">
        <v>4122</v>
      </c>
      <c r="D952" t="str">
        <f t="shared" si="28"/>
        <v>拱墅</v>
      </c>
      <c r="E952" t="str">
        <f t="shared" si="29"/>
        <v>大关</v>
      </c>
      <c r="F952" t="s">
        <v>561</v>
      </c>
      <c r="G952" t="s">
        <v>23</v>
      </c>
      <c r="H952" t="s">
        <v>235</v>
      </c>
      <c r="I952">
        <v>559</v>
      </c>
      <c r="J952">
        <v>30691</v>
      </c>
      <c r="K952">
        <v>120.161752251</v>
      </c>
      <c r="L952">
        <v>30.311935286699999</v>
      </c>
      <c r="M952">
        <v>120.15053670972594</v>
      </c>
      <c r="N952">
        <v>30.308360215148383</v>
      </c>
    </row>
    <row r="953" spans="1:14" x14ac:dyDescent="0.15">
      <c r="A953" t="s">
        <v>8711</v>
      </c>
      <c r="B953" t="s">
        <v>3757</v>
      </c>
      <c r="C953" t="s">
        <v>3758</v>
      </c>
      <c r="D953" t="str">
        <f t="shared" si="28"/>
        <v>拱墅</v>
      </c>
      <c r="E953" t="str">
        <f t="shared" si="29"/>
        <v>申花</v>
      </c>
      <c r="F953" t="s">
        <v>125</v>
      </c>
      <c r="G953" t="s">
        <v>527</v>
      </c>
      <c r="H953" t="s">
        <v>44</v>
      </c>
      <c r="I953">
        <v>612</v>
      </c>
      <c r="J953">
        <v>46181</v>
      </c>
      <c r="K953">
        <v>120.113160132</v>
      </c>
      <c r="L953">
        <v>30.312303349600001</v>
      </c>
      <c r="M953">
        <v>120.10193153618525</v>
      </c>
      <c r="N953">
        <v>30.308297009009582</v>
      </c>
    </row>
    <row r="954" spans="1:14" x14ac:dyDescent="0.15">
      <c r="A954" t="s">
        <v>8711</v>
      </c>
      <c r="B954" t="s">
        <v>4423</v>
      </c>
      <c r="C954" t="s">
        <v>4424</v>
      </c>
      <c r="D954" t="str">
        <f t="shared" si="28"/>
        <v>拱墅</v>
      </c>
      <c r="E954" t="str">
        <f t="shared" si="29"/>
        <v>和睦</v>
      </c>
      <c r="F954" t="s">
        <v>714</v>
      </c>
      <c r="G954" t="s">
        <v>534</v>
      </c>
      <c r="H954" t="s">
        <v>223</v>
      </c>
      <c r="I954">
        <v>14</v>
      </c>
      <c r="J954" s="1" t="s">
        <v>1051</v>
      </c>
      <c r="K954">
        <v>120.141677555</v>
      </c>
      <c r="L954">
        <v>30.312250037399998</v>
      </c>
      <c r="M954">
        <v>120.13049703578211</v>
      </c>
      <c r="N954">
        <v>30.30829279083515</v>
      </c>
    </row>
    <row r="955" spans="1:14" x14ac:dyDescent="0.15">
      <c r="A955" t="s">
        <v>8711</v>
      </c>
      <c r="B955" t="s">
        <v>2089</v>
      </c>
      <c r="C955" t="s">
        <v>2090</v>
      </c>
      <c r="D955" t="str">
        <f t="shared" si="28"/>
        <v>下城</v>
      </c>
      <c r="E955" t="str">
        <f t="shared" si="29"/>
        <v>三塘</v>
      </c>
      <c r="F955" t="s">
        <v>73</v>
      </c>
      <c r="G955" t="s">
        <v>23</v>
      </c>
      <c r="H955" t="s">
        <v>153</v>
      </c>
      <c r="I955">
        <v>700</v>
      </c>
      <c r="J955">
        <v>32921</v>
      </c>
      <c r="K955">
        <v>120.171866493</v>
      </c>
      <c r="L955">
        <v>30.311659304999999</v>
      </c>
      <c r="M955">
        <v>120.16063951764328</v>
      </c>
      <c r="N955">
        <v>30.308264475482851</v>
      </c>
    </row>
    <row r="956" spans="1:14" x14ac:dyDescent="0.15">
      <c r="A956" t="s">
        <v>8711</v>
      </c>
      <c r="B956" t="s">
        <v>8506</v>
      </c>
      <c r="C956" t="s">
        <v>8507</v>
      </c>
      <c r="D956" t="str">
        <f t="shared" si="28"/>
        <v>下沙</v>
      </c>
      <c r="E956" t="str">
        <f t="shared" si="29"/>
        <v>高教园区东</v>
      </c>
      <c r="F956" t="s">
        <v>125</v>
      </c>
      <c r="G956" t="s">
        <v>8</v>
      </c>
      <c r="H956" t="s">
        <v>268</v>
      </c>
      <c r="I956">
        <v>1869</v>
      </c>
      <c r="J956">
        <v>27378</v>
      </c>
      <c r="K956">
        <v>120.398861725</v>
      </c>
      <c r="L956">
        <v>30.3119309685</v>
      </c>
      <c r="M956">
        <v>120.38775950680321</v>
      </c>
      <c r="N956">
        <v>30.308241380330944</v>
      </c>
    </row>
    <row r="957" spans="1:14" x14ac:dyDescent="0.15">
      <c r="A957" t="s">
        <v>8711</v>
      </c>
      <c r="B957" t="s">
        <v>3981</v>
      </c>
      <c r="C957" t="s">
        <v>3982</v>
      </c>
      <c r="D957" t="str">
        <f t="shared" si="28"/>
        <v>拱墅</v>
      </c>
      <c r="E957" t="str">
        <f t="shared" si="29"/>
        <v>和睦</v>
      </c>
      <c r="F957" t="s">
        <v>83</v>
      </c>
      <c r="G957" t="s">
        <v>23</v>
      </c>
      <c r="H957" t="s">
        <v>188</v>
      </c>
      <c r="I957">
        <v>686</v>
      </c>
      <c r="J957">
        <v>30943</v>
      </c>
      <c r="K957">
        <v>120.14258349399999</v>
      </c>
      <c r="L957">
        <v>30.3121337187</v>
      </c>
      <c r="M957">
        <v>120.13140192786706</v>
      </c>
      <c r="N957">
        <v>30.308190180447543</v>
      </c>
    </row>
    <row r="958" spans="1:14" x14ac:dyDescent="0.15">
      <c r="A958" t="s">
        <v>8711</v>
      </c>
      <c r="B958" t="s">
        <v>4051</v>
      </c>
      <c r="C958" t="s">
        <v>4052</v>
      </c>
      <c r="D958" t="str">
        <f t="shared" si="28"/>
        <v>拱墅</v>
      </c>
      <c r="E958" t="str">
        <f t="shared" si="29"/>
        <v>大关</v>
      </c>
      <c r="F958" t="s">
        <v>88</v>
      </c>
      <c r="G958" t="s">
        <v>23</v>
      </c>
      <c r="H958" t="s">
        <v>40</v>
      </c>
      <c r="I958">
        <v>760</v>
      </c>
      <c r="J958">
        <v>29985</v>
      </c>
      <c r="K958">
        <v>120.15770031300001</v>
      </c>
      <c r="L958">
        <v>30.311837126</v>
      </c>
      <c r="M958">
        <v>120.14649215747697</v>
      </c>
      <c r="N958">
        <v>30.308179753503865</v>
      </c>
    </row>
    <row r="959" spans="1:14" x14ac:dyDescent="0.15">
      <c r="A959" t="s">
        <v>8711</v>
      </c>
      <c r="B959" t="s">
        <v>8647</v>
      </c>
      <c r="C959" t="s">
        <v>8648</v>
      </c>
      <c r="D959" t="str">
        <f t="shared" si="28"/>
        <v>下沙</v>
      </c>
      <c r="E959" t="str">
        <f t="shared" si="29"/>
        <v>高教园区东</v>
      </c>
      <c r="F959" t="s">
        <v>714</v>
      </c>
      <c r="G959" t="s">
        <v>534</v>
      </c>
      <c r="H959" t="s">
        <v>44</v>
      </c>
      <c r="I959">
        <v>150</v>
      </c>
      <c r="J959">
        <v>12176</v>
      </c>
      <c r="K959">
        <v>120.39220354299999</v>
      </c>
      <c r="L959">
        <v>30.311962763099999</v>
      </c>
      <c r="M959">
        <v>120.38113334164888</v>
      </c>
      <c r="N959">
        <v>30.308151804588132</v>
      </c>
    </row>
    <row r="960" spans="1:14" x14ac:dyDescent="0.15">
      <c r="A960" t="s">
        <v>8711</v>
      </c>
      <c r="B960" t="s">
        <v>3894</v>
      </c>
      <c r="C960" t="s">
        <v>3895</v>
      </c>
      <c r="D960" t="str">
        <f t="shared" si="28"/>
        <v>拱墅</v>
      </c>
      <c r="E960" t="str">
        <f t="shared" si="29"/>
        <v>申花</v>
      </c>
      <c r="F960" t="s">
        <v>62</v>
      </c>
      <c r="G960" t="s">
        <v>13</v>
      </c>
      <c r="H960" t="s">
        <v>200</v>
      </c>
      <c r="I960">
        <v>705</v>
      </c>
      <c r="J960">
        <v>42845</v>
      </c>
      <c r="K960">
        <v>120.125462175</v>
      </c>
      <c r="L960">
        <v>30.312143561500001</v>
      </c>
      <c r="M960">
        <v>120.11427391081702</v>
      </c>
      <c r="N960">
        <v>30.308060832978253</v>
      </c>
    </row>
    <row r="961" spans="1:14" x14ac:dyDescent="0.15">
      <c r="A961" t="s">
        <v>8711</v>
      </c>
      <c r="B961" t="s">
        <v>4375</v>
      </c>
      <c r="C961" t="s">
        <v>4376</v>
      </c>
      <c r="D961" t="str">
        <f t="shared" si="28"/>
        <v>拱墅</v>
      </c>
      <c r="E961" t="str">
        <f t="shared" si="29"/>
        <v>申花</v>
      </c>
      <c r="F961" t="s">
        <v>371</v>
      </c>
      <c r="G961" t="s">
        <v>156</v>
      </c>
      <c r="H961" t="s">
        <v>341</v>
      </c>
      <c r="I961">
        <v>353</v>
      </c>
      <c r="J961" s="1" t="s">
        <v>1051</v>
      </c>
      <c r="K961">
        <v>120.125462175</v>
      </c>
      <c r="L961">
        <v>30.312143561500001</v>
      </c>
      <c r="M961">
        <v>120.11427391081702</v>
      </c>
      <c r="N961">
        <v>30.308060832978253</v>
      </c>
    </row>
    <row r="962" spans="1:14" x14ac:dyDescent="0.15">
      <c r="A962" t="s">
        <v>8711</v>
      </c>
      <c r="B962" t="s">
        <v>1060</v>
      </c>
      <c r="C962" t="s">
        <v>1061</v>
      </c>
      <c r="D962" t="str">
        <f t="shared" ref="D962:D1025" si="30">MID(C962,2,2)</f>
        <v>西湖</v>
      </c>
      <c r="E962" t="str">
        <f t="shared" ref="E962:E1025" si="31">MID(C962,4,FIND(")",C962)-4)</f>
        <v>申花</v>
      </c>
      <c r="F962" t="s">
        <v>17</v>
      </c>
      <c r="G962" t="s">
        <v>527</v>
      </c>
      <c r="H962" t="s">
        <v>44</v>
      </c>
      <c r="I962">
        <v>1126</v>
      </c>
      <c r="J962" s="1" t="s">
        <v>1051</v>
      </c>
      <c r="K962">
        <v>120.100876226</v>
      </c>
      <c r="L962">
        <v>30.311869209299999</v>
      </c>
      <c r="M962">
        <v>120.08958611057228</v>
      </c>
      <c r="N962">
        <v>30.308055686547604</v>
      </c>
    </row>
    <row r="963" spans="1:14" x14ac:dyDescent="0.15">
      <c r="A963" t="s">
        <v>8711</v>
      </c>
      <c r="B963" t="s">
        <v>8603</v>
      </c>
      <c r="C963" t="s">
        <v>8604</v>
      </c>
      <c r="D963" t="str">
        <f t="shared" si="30"/>
        <v>下沙</v>
      </c>
      <c r="E963" t="str">
        <f t="shared" si="31"/>
        <v>高教园区西</v>
      </c>
      <c r="F963" t="s">
        <v>29</v>
      </c>
      <c r="G963" t="s">
        <v>527</v>
      </c>
      <c r="H963" t="s">
        <v>368</v>
      </c>
      <c r="I963">
        <v>660</v>
      </c>
      <c r="J963">
        <v>16932</v>
      </c>
      <c r="K963">
        <v>120.362915886</v>
      </c>
      <c r="L963">
        <v>30.311967651</v>
      </c>
      <c r="M963">
        <v>120.35193722146315</v>
      </c>
      <c r="N963">
        <v>30.307917268277897</v>
      </c>
    </row>
    <row r="964" spans="1:14" x14ac:dyDescent="0.15">
      <c r="A964" t="s">
        <v>8711</v>
      </c>
      <c r="B964" t="s">
        <v>2523</v>
      </c>
      <c r="C964" t="s">
        <v>2524</v>
      </c>
      <c r="D964" t="str">
        <f t="shared" si="30"/>
        <v>下城</v>
      </c>
      <c r="E964" t="str">
        <f t="shared" si="31"/>
        <v>三塘</v>
      </c>
      <c r="F964" t="s">
        <v>226</v>
      </c>
      <c r="G964" t="s">
        <v>23</v>
      </c>
      <c r="H964" t="s">
        <v>341</v>
      </c>
      <c r="I964">
        <v>410</v>
      </c>
      <c r="J964">
        <v>30198</v>
      </c>
      <c r="K964">
        <v>120.184998265</v>
      </c>
      <c r="L964">
        <v>30.310994124299999</v>
      </c>
      <c r="M964">
        <v>120.17378478434925</v>
      </c>
      <c r="N964">
        <v>30.307723509616462</v>
      </c>
    </row>
    <row r="965" spans="1:14" x14ac:dyDescent="0.15">
      <c r="A965" t="s">
        <v>8711</v>
      </c>
      <c r="B965" t="s">
        <v>1087</v>
      </c>
      <c r="C965" t="s">
        <v>1088</v>
      </c>
      <c r="D965" t="str">
        <f t="shared" si="30"/>
        <v>西湖</v>
      </c>
      <c r="E965" t="str">
        <f t="shared" si="31"/>
        <v>申花</v>
      </c>
      <c r="F965" t="s">
        <v>17</v>
      </c>
      <c r="G965" t="s">
        <v>23</v>
      </c>
      <c r="H965" t="s">
        <v>112</v>
      </c>
      <c r="I965">
        <v>771</v>
      </c>
      <c r="J965" s="1" t="s">
        <v>1051</v>
      </c>
      <c r="K965">
        <v>120.105958644</v>
      </c>
      <c r="L965">
        <v>30.311623215600001</v>
      </c>
      <c r="M965">
        <v>120.09469499047037</v>
      </c>
      <c r="N965">
        <v>30.30771997635312</v>
      </c>
    </row>
    <row r="966" spans="1:14" x14ac:dyDescent="0.15">
      <c r="A966" t="s">
        <v>8711</v>
      </c>
      <c r="B966" t="s">
        <v>8605</v>
      </c>
      <c r="C966" t="s">
        <v>8606</v>
      </c>
      <c r="D966" t="str">
        <f t="shared" si="30"/>
        <v>下沙</v>
      </c>
      <c r="E966" t="str">
        <f t="shared" si="31"/>
        <v>高教园区西</v>
      </c>
      <c r="F966" t="s">
        <v>12</v>
      </c>
      <c r="G966" t="s">
        <v>23</v>
      </c>
      <c r="H966" t="s">
        <v>368</v>
      </c>
      <c r="I966">
        <v>1205</v>
      </c>
      <c r="J966">
        <v>16695</v>
      </c>
      <c r="K966">
        <v>120.354464972</v>
      </c>
      <c r="L966">
        <v>30.311633724099998</v>
      </c>
      <c r="M966">
        <v>120.34348126102719</v>
      </c>
      <c r="N966">
        <v>30.307660571885279</v>
      </c>
    </row>
    <row r="967" spans="1:14" x14ac:dyDescent="0.15">
      <c r="A967" t="s">
        <v>8711</v>
      </c>
      <c r="B967" t="s">
        <v>8579</v>
      </c>
      <c r="C967" t="s">
        <v>8580</v>
      </c>
      <c r="D967" t="str">
        <f t="shared" si="30"/>
        <v>下沙</v>
      </c>
      <c r="E967" t="str">
        <f t="shared" si="31"/>
        <v>高教园区西</v>
      </c>
      <c r="F967" t="s">
        <v>47</v>
      </c>
      <c r="G967" t="s">
        <v>23</v>
      </c>
      <c r="H967" t="s">
        <v>70</v>
      </c>
      <c r="I967">
        <v>328</v>
      </c>
      <c r="J967">
        <v>22364</v>
      </c>
      <c r="K967">
        <v>120.350715538</v>
      </c>
      <c r="L967">
        <v>30.311498633799999</v>
      </c>
      <c r="M967">
        <v>120.33972519423237</v>
      </c>
      <c r="N967">
        <v>30.307579285186051</v>
      </c>
    </row>
    <row r="968" spans="1:14" x14ac:dyDescent="0.15">
      <c r="A968" t="s">
        <v>8711</v>
      </c>
      <c r="B968" t="s">
        <v>8535</v>
      </c>
      <c r="C968" t="s">
        <v>8536</v>
      </c>
      <c r="D968" t="str">
        <f t="shared" si="30"/>
        <v>下沙</v>
      </c>
      <c r="E968" t="str">
        <f t="shared" si="31"/>
        <v>高教园区西</v>
      </c>
      <c r="F968" t="s">
        <v>58</v>
      </c>
      <c r="G968" t="s">
        <v>13</v>
      </c>
      <c r="H968" t="s">
        <v>163</v>
      </c>
      <c r="I968">
        <v>455</v>
      </c>
      <c r="J968">
        <v>23862</v>
      </c>
      <c r="K968">
        <v>120.352689305</v>
      </c>
      <c r="L968">
        <v>30.311408856900002</v>
      </c>
      <c r="M968">
        <v>120.34170260886714</v>
      </c>
      <c r="N968">
        <v>30.307459844872145</v>
      </c>
    </row>
    <row r="969" spans="1:14" x14ac:dyDescent="0.15">
      <c r="A969" t="s">
        <v>8711</v>
      </c>
      <c r="B969" t="s">
        <v>3882</v>
      </c>
      <c r="C969" t="s">
        <v>3883</v>
      </c>
      <c r="D969" t="str">
        <f t="shared" si="30"/>
        <v>拱墅</v>
      </c>
      <c r="E969" t="str">
        <f t="shared" si="31"/>
        <v>和睦</v>
      </c>
      <c r="F969" t="s">
        <v>33</v>
      </c>
      <c r="G969" t="s">
        <v>23</v>
      </c>
      <c r="H969" t="s">
        <v>153</v>
      </c>
      <c r="I969">
        <v>842</v>
      </c>
      <c r="J969">
        <v>33129</v>
      </c>
      <c r="K969">
        <v>120.140526206</v>
      </c>
      <c r="L969">
        <v>30.3113932304</v>
      </c>
      <c r="M969">
        <v>120.12934595412499</v>
      </c>
      <c r="N969">
        <v>30.307419291848802</v>
      </c>
    </row>
    <row r="970" spans="1:14" x14ac:dyDescent="0.15">
      <c r="A970" t="s">
        <v>8711</v>
      </c>
      <c r="B970" t="s">
        <v>2876</v>
      </c>
      <c r="C970" t="s">
        <v>2877</v>
      </c>
      <c r="D970" t="str">
        <f t="shared" si="30"/>
        <v>江干</v>
      </c>
      <c r="E970" t="str">
        <f t="shared" si="31"/>
        <v>九堡</v>
      </c>
      <c r="F970" t="s">
        <v>54</v>
      </c>
      <c r="G970" t="s">
        <v>23</v>
      </c>
      <c r="H970" t="s">
        <v>30</v>
      </c>
      <c r="I970">
        <v>2595</v>
      </c>
      <c r="J970">
        <v>27358</v>
      </c>
      <c r="K970">
        <v>120.282789353</v>
      </c>
      <c r="L970">
        <v>30.310825544499998</v>
      </c>
      <c r="M970">
        <v>120.2717908000232</v>
      </c>
      <c r="N970">
        <v>30.307379920520674</v>
      </c>
    </row>
    <row r="971" spans="1:14" x14ac:dyDescent="0.15">
      <c r="A971" t="s">
        <v>8711</v>
      </c>
      <c r="B971" t="s">
        <v>2094</v>
      </c>
      <c r="C971" t="s">
        <v>2095</v>
      </c>
      <c r="D971" t="str">
        <f t="shared" si="30"/>
        <v>下城</v>
      </c>
      <c r="E971" t="str">
        <f t="shared" si="31"/>
        <v>三塘</v>
      </c>
      <c r="F971" t="s">
        <v>73</v>
      </c>
      <c r="G971" t="s">
        <v>23</v>
      </c>
      <c r="H971" t="s">
        <v>188</v>
      </c>
      <c r="I971">
        <v>605</v>
      </c>
      <c r="J971">
        <v>34259</v>
      </c>
      <c r="K971">
        <v>120.18103760299999</v>
      </c>
      <c r="L971">
        <v>30.310621373699998</v>
      </c>
      <c r="M971">
        <v>120.16981538618755</v>
      </c>
      <c r="N971">
        <v>30.307329740290445</v>
      </c>
    </row>
    <row r="972" spans="1:14" x14ac:dyDescent="0.15">
      <c r="A972" t="s">
        <v>8711</v>
      </c>
      <c r="B972" t="s">
        <v>4299</v>
      </c>
      <c r="C972" t="s">
        <v>4300</v>
      </c>
      <c r="D972" t="str">
        <f t="shared" si="30"/>
        <v>拱墅</v>
      </c>
      <c r="E972" t="str">
        <f t="shared" si="31"/>
        <v>大关</v>
      </c>
      <c r="F972" t="s">
        <v>226</v>
      </c>
      <c r="G972" t="s">
        <v>23</v>
      </c>
      <c r="H972" t="s">
        <v>248</v>
      </c>
      <c r="I972">
        <v>64</v>
      </c>
      <c r="J972">
        <v>32412</v>
      </c>
      <c r="K972">
        <v>120.15475424900001</v>
      </c>
      <c r="L972">
        <v>30.311046856800001</v>
      </c>
      <c r="M972">
        <v>120.14355121134747</v>
      </c>
      <c r="N972">
        <v>30.307328886025921</v>
      </c>
    </row>
    <row r="973" spans="1:14" x14ac:dyDescent="0.15">
      <c r="A973" t="s">
        <v>8711</v>
      </c>
      <c r="B973" t="s">
        <v>2999</v>
      </c>
      <c r="C973" t="s">
        <v>3000</v>
      </c>
      <c r="D973" t="str">
        <f t="shared" si="30"/>
        <v>江干</v>
      </c>
      <c r="E973" t="str">
        <f t="shared" si="31"/>
        <v>九堡</v>
      </c>
      <c r="F973" t="s">
        <v>51</v>
      </c>
      <c r="G973" t="s">
        <v>23</v>
      </c>
      <c r="H973" t="s">
        <v>70</v>
      </c>
      <c r="I973">
        <v>733</v>
      </c>
      <c r="J973">
        <v>28737</v>
      </c>
      <c r="K973">
        <v>120.289707128</v>
      </c>
      <c r="L973">
        <v>30.310608476500001</v>
      </c>
      <c r="M973">
        <v>120.27867619308512</v>
      </c>
      <c r="N973">
        <v>30.307268819658212</v>
      </c>
    </row>
    <row r="974" spans="1:14" x14ac:dyDescent="0.15">
      <c r="A974" t="s">
        <v>8711</v>
      </c>
      <c r="B974" t="s">
        <v>2884</v>
      </c>
      <c r="C974" t="s">
        <v>2885</v>
      </c>
      <c r="D974" t="str">
        <f t="shared" si="30"/>
        <v>江干</v>
      </c>
      <c r="E974" t="str">
        <f t="shared" si="31"/>
        <v>九堡</v>
      </c>
      <c r="F974" t="s">
        <v>17</v>
      </c>
      <c r="G974" t="s">
        <v>23</v>
      </c>
      <c r="H974" t="s">
        <v>126</v>
      </c>
      <c r="I974">
        <v>1835</v>
      </c>
      <c r="J974">
        <v>22095</v>
      </c>
      <c r="K974">
        <v>120.279354416</v>
      </c>
      <c r="L974">
        <v>30.3107556665</v>
      </c>
      <c r="M974">
        <v>120.2683727763939</v>
      </c>
      <c r="N974">
        <v>30.307250190435315</v>
      </c>
    </row>
    <row r="975" spans="1:14" x14ac:dyDescent="0.15">
      <c r="A975" t="s">
        <v>8711</v>
      </c>
      <c r="B975" t="s">
        <v>4073</v>
      </c>
      <c r="C975" t="s">
        <v>4074</v>
      </c>
      <c r="D975" t="str">
        <f t="shared" si="30"/>
        <v>拱墅</v>
      </c>
      <c r="E975" t="str">
        <f t="shared" si="31"/>
        <v>大关</v>
      </c>
      <c r="F975" t="s">
        <v>83</v>
      </c>
      <c r="G975" t="s">
        <v>8</v>
      </c>
      <c r="H975" t="s">
        <v>89</v>
      </c>
      <c r="I975">
        <v>877</v>
      </c>
      <c r="J975">
        <v>35659</v>
      </c>
      <c r="K975">
        <v>120.16537244</v>
      </c>
      <c r="L975">
        <v>30.310713620000001</v>
      </c>
      <c r="M975">
        <v>120.15415024457536</v>
      </c>
      <c r="N975">
        <v>30.307208485633495</v>
      </c>
    </row>
    <row r="976" spans="1:14" x14ac:dyDescent="0.15">
      <c r="A976" t="s">
        <v>8711</v>
      </c>
      <c r="B976" t="s">
        <v>8482</v>
      </c>
      <c r="C976" t="s">
        <v>8483</v>
      </c>
      <c r="D976" t="str">
        <f t="shared" si="30"/>
        <v>下沙</v>
      </c>
      <c r="E976" t="str">
        <f t="shared" si="31"/>
        <v>高教园区东</v>
      </c>
      <c r="F976" t="s">
        <v>43</v>
      </c>
      <c r="G976" t="s">
        <v>13</v>
      </c>
      <c r="H976" t="s">
        <v>268</v>
      </c>
      <c r="I976">
        <v>1412</v>
      </c>
      <c r="J976">
        <v>29419</v>
      </c>
      <c r="K976">
        <v>120.399569335</v>
      </c>
      <c r="L976">
        <v>30.310805683800002</v>
      </c>
      <c r="M976">
        <v>120.38846284366304</v>
      </c>
      <c r="N976">
        <v>30.307128909189878</v>
      </c>
    </row>
    <row r="977" spans="1:14" x14ac:dyDescent="0.15">
      <c r="A977" t="s">
        <v>8711</v>
      </c>
      <c r="B977" t="s">
        <v>4231</v>
      </c>
      <c r="C977" t="s">
        <v>3943</v>
      </c>
      <c r="D977" t="str">
        <f t="shared" si="30"/>
        <v>拱墅</v>
      </c>
      <c r="E977" t="str">
        <f t="shared" si="31"/>
        <v>拱宸桥</v>
      </c>
      <c r="F977" t="s">
        <v>62</v>
      </c>
      <c r="G977" t="s">
        <v>13</v>
      </c>
      <c r="H977" t="s">
        <v>131</v>
      </c>
      <c r="I977">
        <v>3028</v>
      </c>
      <c r="J977">
        <v>27260</v>
      </c>
      <c r="K977">
        <v>120.149032074</v>
      </c>
      <c r="L977">
        <v>30.310928743800002</v>
      </c>
      <c r="M977">
        <v>120.13783990149848</v>
      </c>
      <c r="N977">
        <v>30.307097125137588</v>
      </c>
    </row>
    <row r="978" spans="1:14" x14ac:dyDescent="0.15">
      <c r="A978" t="s">
        <v>8711</v>
      </c>
      <c r="B978" t="s">
        <v>3330</v>
      </c>
      <c r="C978" t="s">
        <v>3331</v>
      </c>
      <c r="D978" t="str">
        <f t="shared" si="30"/>
        <v>江干</v>
      </c>
      <c r="E978" t="str">
        <f t="shared" si="31"/>
        <v>九堡</v>
      </c>
      <c r="F978" t="s">
        <v>33</v>
      </c>
      <c r="G978" t="s">
        <v>23</v>
      </c>
      <c r="H978" t="s">
        <v>341</v>
      </c>
      <c r="I978">
        <v>203</v>
      </c>
      <c r="J978">
        <v>22708</v>
      </c>
      <c r="K978">
        <v>120.276943012</v>
      </c>
      <c r="L978">
        <v>30.3106387996</v>
      </c>
      <c r="M978">
        <v>120.2659731948836</v>
      </c>
      <c r="N978">
        <v>30.307089902954534</v>
      </c>
    </row>
    <row r="979" spans="1:14" x14ac:dyDescent="0.15">
      <c r="A979" t="s">
        <v>8711</v>
      </c>
      <c r="B979" t="s">
        <v>3358</v>
      </c>
      <c r="C979" t="s">
        <v>3359</v>
      </c>
      <c r="D979" t="str">
        <f t="shared" si="30"/>
        <v>江干</v>
      </c>
      <c r="E979" t="str">
        <f t="shared" si="31"/>
        <v>城东新城</v>
      </c>
      <c r="F979" t="s">
        <v>22</v>
      </c>
      <c r="G979" t="s">
        <v>23</v>
      </c>
      <c r="H979" t="s">
        <v>368</v>
      </c>
      <c r="I979">
        <v>964</v>
      </c>
      <c r="J979">
        <v>20296</v>
      </c>
      <c r="K979">
        <v>120.230076556</v>
      </c>
      <c r="L979">
        <v>30.310872344100002</v>
      </c>
      <c r="M979">
        <v>120.21912797134034</v>
      </c>
      <c r="N979">
        <v>30.307075394508285</v>
      </c>
    </row>
    <row r="980" spans="1:14" x14ac:dyDescent="0.15">
      <c r="A980" t="s">
        <v>8711</v>
      </c>
      <c r="B980" t="s">
        <v>3710</v>
      </c>
      <c r="C980" t="s">
        <v>3711</v>
      </c>
      <c r="D980" t="str">
        <f t="shared" si="30"/>
        <v>拱墅</v>
      </c>
      <c r="E980" t="str">
        <f t="shared" si="31"/>
        <v>申花</v>
      </c>
      <c r="F980" t="s">
        <v>7</v>
      </c>
      <c r="G980" t="s">
        <v>23</v>
      </c>
      <c r="H980" t="s">
        <v>34</v>
      </c>
      <c r="I980">
        <v>1586</v>
      </c>
      <c r="J980">
        <v>39963</v>
      </c>
      <c r="K980">
        <v>120.120957969</v>
      </c>
      <c r="L980">
        <v>30.3111145835</v>
      </c>
      <c r="M980">
        <v>120.10975727289207</v>
      </c>
      <c r="N980">
        <v>30.307042836809252</v>
      </c>
    </row>
    <row r="981" spans="1:14" x14ac:dyDescent="0.15">
      <c r="A981" t="s">
        <v>8711</v>
      </c>
      <c r="B981" t="s">
        <v>8708</v>
      </c>
      <c r="C981" t="s">
        <v>8709</v>
      </c>
      <c r="D981" t="str">
        <f t="shared" si="30"/>
        <v>下沙</v>
      </c>
      <c r="E981" t="str">
        <f t="shared" si="31"/>
        <v>高教园区西</v>
      </c>
      <c r="F981" t="s">
        <v>714</v>
      </c>
      <c r="G981" t="s">
        <v>534</v>
      </c>
      <c r="H981" t="s">
        <v>268</v>
      </c>
      <c r="I981">
        <v>14</v>
      </c>
      <c r="J981" s="1" t="s">
        <v>1051</v>
      </c>
      <c r="K981">
        <v>120.352418055</v>
      </c>
      <c r="L981">
        <v>30.310877033499999</v>
      </c>
      <c r="M981">
        <v>120.34143040795554</v>
      </c>
      <c r="N981">
        <v>30.306931861793192</v>
      </c>
    </row>
    <row r="982" spans="1:14" x14ac:dyDescent="0.15">
      <c r="A982" t="s">
        <v>8711</v>
      </c>
      <c r="B982" t="s">
        <v>3826</v>
      </c>
      <c r="C982" t="s">
        <v>3827</v>
      </c>
      <c r="D982" t="str">
        <f t="shared" si="30"/>
        <v>拱墅</v>
      </c>
      <c r="E982" t="str">
        <f t="shared" si="31"/>
        <v>和睦</v>
      </c>
      <c r="F982" t="s">
        <v>22</v>
      </c>
      <c r="G982" t="s">
        <v>13</v>
      </c>
      <c r="H982" t="s">
        <v>188</v>
      </c>
      <c r="I982">
        <v>840</v>
      </c>
      <c r="J982">
        <v>47609</v>
      </c>
      <c r="K982">
        <v>120.143856821</v>
      </c>
      <c r="L982">
        <v>30.310838166100002</v>
      </c>
      <c r="M982">
        <v>120.13267258287355</v>
      </c>
      <c r="N982">
        <v>30.306914694017259</v>
      </c>
    </row>
    <row r="983" spans="1:14" x14ac:dyDescent="0.15">
      <c r="A983" t="s">
        <v>8711</v>
      </c>
      <c r="B983" t="s">
        <v>4377</v>
      </c>
      <c r="C983" t="s">
        <v>4378</v>
      </c>
      <c r="D983" t="str">
        <f t="shared" si="30"/>
        <v>拱墅</v>
      </c>
      <c r="E983" t="str">
        <f t="shared" si="31"/>
        <v>和睦</v>
      </c>
      <c r="F983" t="s">
        <v>348</v>
      </c>
      <c r="G983" t="s">
        <v>23</v>
      </c>
      <c r="H983" t="s">
        <v>223</v>
      </c>
      <c r="I983">
        <v>75</v>
      </c>
      <c r="J983" s="1" t="s">
        <v>1051</v>
      </c>
      <c r="K983">
        <v>120.134532976</v>
      </c>
      <c r="L983">
        <v>30.310946501099998</v>
      </c>
      <c r="M983">
        <v>120.12335413253284</v>
      </c>
      <c r="N983">
        <v>30.30690357701079</v>
      </c>
    </row>
    <row r="984" spans="1:14" x14ac:dyDescent="0.15">
      <c r="A984" t="s">
        <v>8711</v>
      </c>
      <c r="B984" t="s">
        <v>1910</v>
      </c>
      <c r="C984" t="s">
        <v>1911</v>
      </c>
      <c r="D984" t="str">
        <f t="shared" si="30"/>
        <v>下城</v>
      </c>
      <c r="E984" t="str">
        <f t="shared" si="31"/>
        <v>三塘</v>
      </c>
      <c r="F984" t="s">
        <v>226</v>
      </c>
      <c r="G984" t="s">
        <v>13</v>
      </c>
      <c r="H984" t="s">
        <v>185</v>
      </c>
      <c r="I984">
        <v>1162</v>
      </c>
      <c r="J984">
        <v>35791</v>
      </c>
      <c r="K984">
        <v>120.17875343</v>
      </c>
      <c r="L984">
        <v>30.3101404188</v>
      </c>
      <c r="M984">
        <v>120.16752762822773</v>
      </c>
      <c r="N984">
        <v>30.306829812557542</v>
      </c>
    </row>
    <row r="985" spans="1:14" x14ac:dyDescent="0.15">
      <c r="A985" t="s">
        <v>8711</v>
      </c>
      <c r="B985" t="s">
        <v>4438</v>
      </c>
      <c r="C985" t="s">
        <v>4439</v>
      </c>
      <c r="D985" t="str">
        <f t="shared" si="30"/>
        <v>拱墅</v>
      </c>
      <c r="E985" t="str">
        <f t="shared" si="31"/>
        <v>大关</v>
      </c>
      <c r="F985" t="s">
        <v>104</v>
      </c>
      <c r="G985" t="s">
        <v>23</v>
      </c>
      <c r="H985" t="s">
        <v>368</v>
      </c>
      <c r="I985">
        <v>113</v>
      </c>
      <c r="J985" s="1" t="s">
        <v>1051</v>
      </c>
      <c r="K985">
        <v>120.154060719</v>
      </c>
      <c r="L985">
        <v>30.310493603899999</v>
      </c>
      <c r="M985">
        <v>120.14285856121694</v>
      </c>
      <c r="N985">
        <v>30.306761406937369</v>
      </c>
    </row>
    <row r="986" spans="1:14" x14ac:dyDescent="0.15">
      <c r="A986" t="s">
        <v>8711</v>
      </c>
      <c r="B986" t="s">
        <v>1825</v>
      </c>
      <c r="C986" t="s">
        <v>1826</v>
      </c>
      <c r="D986" t="str">
        <f t="shared" si="30"/>
        <v>西湖</v>
      </c>
      <c r="E986" t="str">
        <f t="shared" si="31"/>
        <v>申花</v>
      </c>
      <c r="F986" t="s">
        <v>714</v>
      </c>
      <c r="G986" t="s">
        <v>534</v>
      </c>
      <c r="H986" t="s">
        <v>341</v>
      </c>
      <c r="I986">
        <v>200</v>
      </c>
      <c r="J986" s="1" t="s">
        <v>1051</v>
      </c>
      <c r="K986">
        <v>120.10725723900001</v>
      </c>
      <c r="L986">
        <v>30.3106725994</v>
      </c>
      <c r="M986">
        <v>120.09599933046177</v>
      </c>
      <c r="N986">
        <v>30.306748204300586</v>
      </c>
    </row>
    <row r="987" spans="1:14" x14ac:dyDescent="0.15">
      <c r="A987" t="s">
        <v>8711</v>
      </c>
      <c r="B987" t="s">
        <v>3531</v>
      </c>
      <c r="C987" t="s">
        <v>3532</v>
      </c>
      <c r="D987" t="str">
        <f t="shared" si="30"/>
        <v>江干</v>
      </c>
      <c r="E987" t="str">
        <f t="shared" si="31"/>
        <v>城东新城</v>
      </c>
      <c r="F987" t="s">
        <v>714</v>
      </c>
      <c r="G987" t="s">
        <v>23</v>
      </c>
      <c r="H987" t="s">
        <v>40</v>
      </c>
      <c r="I987">
        <v>1096</v>
      </c>
      <c r="J987" s="1" t="s">
        <v>1051</v>
      </c>
      <c r="K987">
        <v>120.225276107</v>
      </c>
      <c r="L987">
        <v>30.3104415283</v>
      </c>
      <c r="M987">
        <v>120.21429869448693</v>
      </c>
      <c r="N987">
        <v>30.306714977436283</v>
      </c>
    </row>
    <row r="988" spans="1:14" x14ac:dyDescent="0.15">
      <c r="A988" t="s">
        <v>8711</v>
      </c>
      <c r="B988" t="s">
        <v>8539</v>
      </c>
      <c r="C988" t="s">
        <v>8540</v>
      </c>
      <c r="D988" t="str">
        <f t="shared" si="30"/>
        <v>下沙</v>
      </c>
      <c r="E988" t="str">
        <f t="shared" si="31"/>
        <v>高教园区东</v>
      </c>
      <c r="F988" t="s">
        <v>54</v>
      </c>
      <c r="G988" t="s">
        <v>23</v>
      </c>
      <c r="H988" t="s">
        <v>7492</v>
      </c>
      <c r="I988">
        <v>1269</v>
      </c>
      <c r="J988">
        <v>21809</v>
      </c>
      <c r="K988">
        <v>120.389968018</v>
      </c>
      <c r="L988">
        <v>30.310563122600001</v>
      </c>
      <c r="M988">
        <v>120.37890737495798</v>
      </c>
      <c r="N988">
        <v>30.306713070906294</v>
      </c>
    </row>
    <row r="989" spans="1:14" x14ac:dyDescent="0.15">
      <c r="A989" t="s">
        <v>8711</v>
      </c>
      <c r="B989" t="s">
        <v>8537</v>
      </c>
      <c r="C989" t="s">
        <v>8538</v>
      </c>
      <c r="D989" t="str">
        <f t="shared" si="30"/>
        <v>下沙</v>
      </c>
      <c r="E989" t="str">
        <f t="shared" si="31"/>
        <v>高教园区东</v>
      </c>
      <c r="F989" t="s">
        <v>109</v>
      </c>
      <c r="G989" t="s">
        <v>23</v>
      </c>
      <c r="H989" t="s">
        <v>34</v>
      </c>
      <c r="I989">
        <v>948</v>
      </c>
      <c r="J989">
        <v>17498</v>
      </c>
      <c r="K989">
        <v>120.39253073899999</v>
      </c>
      <c r="L989">
        <v>30.3104777504</v>
      </c>
      <c r="M989">
        <v>120.38145761828959</v>
      </c>
      <c r="N989">
        <v>30.306672424391522</v>
      </c>
    </row>
    <row r="990" spans="1:14" x14ac:dyDescent="0.15">
      <c r="A990" t="s">
        <v>8711</v>
      </c>
      <c r="B990" t="s">
        <v>8572</v>
      </c>
      <c r="C990" t="s">
        <v>8573</v>
      </c>
      <c r="D990" t="str">
        <f t="shared" si="30"/>
        <v>下沙</v>
      </c>
      <c r="E990" t="str">
        <f t="shared" si="31"/>
        <v>高教园区西</v>
      </c>
      <c r="F990" t="s">
        <v>43</v>
      </c>
      <c r="G990" t="s">
        <v>13</v>
      </c>
      <c r="H990" t="s">
        <v>248</v>
      </c>
      <c r="I990">
        <v>528</v>
      </c>
      <c r="J990">
        <v>27580</v>
      </c>
      <c r="K990">
        <v>120.354264181</v>
      </c>
      <c r="L990">
        <v>30.310641409300001</v>
      </c>
      <c r="M990">
        <v>120.34327929364007</v>
      </c>
      <c r="N990">
        <v>30.306670740649711</v>
      </c>
    </row>
    <row r="991" spans="1:14" x14ac:dyDescent="0.15">
      <c r="A991" t="s">
        <v>8711</v>
      </c>
      <c r="B991" t="s">
        <v>4101</v>
      </c>
      <c r="C991" t="s">
        <v>4102</v>
      </c>
      <c r="D991" t="str">
        <f t="shared" si="30"/>
        <v>拱墅</v>
      </c>
      <c r="E991" t="str">
        <f t="shared" si="31"/>
        <v>大关</v>
      </c>
      <c r="F991" t="s">
        <v>88</v>
      </c>
      <c r="G991" t="s">
        <v>23</v>
      </c>
      <c r="H991" t="s">
        <v>40</v>
      </c>
      <c r="I991">
        <v>598</v>
      </c>
      <c r="J991">
        <v>31034</v>
      </c>
      <c r="K991">
        <v>120.160366895</v>
      </c>
      <c r="L991">
        <v>30.310244608200001</v>
      </c>
      <c r="M991">
        <v>120.14915228003122</v>
      </c>
      <c r="N991">
        <v>30.30664148428248</v>
      </c>
    </row>
    <row r="992" spans="1:14" x14ac:dyDescent="0.15">
      <c r="A992" t="s">
        <v>8711</v>
      </c>
      <c r="B992" t="s">
        <v>8680</v>
      </c>
      <c r="C992" t="s">
        <v>8681</v>
      </c>
      <c r="D992" t="str">
        <f t="shared" si="30"/>
        <v>下沙</v>
      </c>
      <c r="E992" t="str">
        <f t="shared" si="31"/>
        <v>高教园区西</v>
      </c>
      <c r="F992" t="s">
        <v>73</v>
      </c>
      <c r="G992" t="s">
        <v>534</v>
      </c>
      <c r="H992" t="s">
        <v>223</v>
      </c>
      <c r="I992">
        <v>34</v>
      </c>
      <c r="J992" s="1" t="s">
        <v>1051</v>
      </c>
      <c r="K992">
        <v>120.350504012</v>
      </c>
      <c r="L992">
        <v>30.310557592399999</v>
      </c>
      <c r="M992">
        <v>120.33951238667841</v>
      </c>
      <c r="N992">
        <v>30.306641466956854</v>
      </c>
    </row>
    <row r="993" spans="1:14" x14ac:dyDescent="0.15">
      <c r="A993" t="s">
        <v>8711</v>
      </c>
      <c r="B993" t="s">
        <v>3811</v>
      </c>
      <c r="C993" t="s">
        <v>3812</v>
      </c>
      <c r="D993" t="str">
        <f t="shared" si="30"/>
        <v>拱墅</v>
      </c>
      <c r="E993" t="str">
        <f t="shared" si="31"/>
        <v>申花</v>
      </c>
      <c r="F993" t="s">
        <v>43</v>
      </c>
      <c r="G993" t="s">
        <v>8</v>
      </c>
      <c r="H993" t="s">
        <v>277</v>
      </c>
      <c r="I993">
        <v>2482</v>
      </c>
      <c r="J993">
        <v>31119</v>
      </c>
      <c r="K993">
        <v>120.115209643</v>
      </c>
      <c r="L993">
        <v>30.310629498499999</v>
      </c>
      <c r="M993">
        <v>120.1039881584564</v>
      </c>
      <c r="N993">
        <v>30.306600546200677</v>
      </c>
    </row>
    <row r="994" spans="1:14" x14ac:dyDescent="0.15">
      <c r="A994" t="s">
        <v>8711</v>
      </c>
      <c r="B994" t="s">
        <v>8653</v>
      </c>
      <c r="C994" t="s">
        <v>8654</v>
      </c>
      <c r="D994" t="str">
        <f t="shared" si="30"/>
        <v>下沙</v>
      </c>
      <c r="E994" t="str">
        <f t="shared" si="31"/>
        <v>金沙湖</v>
      </c>
      <c r="F994" t="s">
        <v>47</v>
      </c>
      <c r="G994" t="s">
        <v>23</v>
      </c>
      <c r="H994" t="s">
        <v>70</v>
      </c>
      <c r="I994">
        <v>352</v>
      </c>
      <c r="J994" s="1" t="s">
        <v>1051</v>
      </c>
      <c r="K994">
        <v>120.34046893599999</v>
      </c>
      <c r="L994">
        <v>30.3102820326</v>
      </c>
      <c r="M994">
        <v>120.32945011131442</v>
      </c>
      <c r="N994">
        <v>30.306551784918671</v>
      </c>
    </row>
    <row r="995" spans="1:14" x14ac:dyDescent="0.15">
      <c r="A995" t="s">
        <v>8711</v>
      </c>
      <c r="B995" t="s">
        <v>8587</v>
      </c>
      <c r="C995" t="s">
        <v>8588</v>
      </c>
      <c r="D995" t="str">
        <f t="shared" si="30"/>
        <v>下沙</v>
      </c>
      <c r="E995" t="str">
        <f t="shared" si="31"/>
        <v>金沙湖</v>
      </c>
      <c r="F995" t="s">
        <v>22</v>
      </c>
      <c r="G995" t="s">
        <v>23</v>
      </c>
      <c r="H995" t="s">
        <v>248</v>
      </c>
      <c r="I995">
        <v>127</v>
      </c>
      <c r="J995">
        <v>29073</v>
      </c>
      <c r="K995">
        <v>120.322334861</v>
      </c>
      <c r="L995">
        <v>30.3098182841</v>
      </c>
      <c r="M995">
        <v>120.31126320975933</v>
      </c>
      <c r="N995">
        <v>30.306440841916825</v>
      </c>
    </row>
    <row r="996" spans="1:14" x14ac:dyDescent="0.15">
      <c r="A996" t="s">
        <v>8711</v>
      </c>
      <c r="B996" t="s">
        <v>4343</v>
      </c>
      <c r="C996" t="s">
        <v>4344</v>
      </c>
      <c r="D996" t="str">
        <f t="shared" si="30"/>
        <v>拱墅</v>
      </c>
      <c r="E996" t="str">
        <f t="shared" si="31"/>
        <v>大关</v>
      </c>
      <c r="F996" t="s">
        <v>104</v>
      </c>
      <c r="G996" t="s">
        <v>23</v>
      </c>
      <c r="H996" t="s">
        <v>223</v>
      </c>
      <c r="I996">
        <v>42</v>
      </c>
      <c r="J996" s="1" t="s">
        <v>1051</v>
      </c>
      <c r="K996">
        <v>120.15541071</v>
      </c>
      <c r="L996">
        <v>30.310139347300002</v>
      </c>
      <c r="M996">
        <v>120.14420554477883</v>
      </c>
      <c r="N996">
        <v>30.306434704039408</v>
      </c>
    </row>
    <row r="997" spans="1:14" x14ac:dyDescent="0.15">
      <c r="A997" t="s">
        <v>8711</v>
      </c>
      <c r="B997" t="s">
        <v>4510</v>
      </c>
      <c r="C997" t="s">
        <v>4511</v>
      </c>
      <c r="D997" t="str">
        <f t="shared" si="30"/>
        <v>拱墅</v>
      </c>
      <c r="E997" t="str">
        <f t="shared" si="31"/>
        <v>和睦</v>
      </c>
      <c r="F997" t="s">
        <v>714</v>
      </c>
      <c r="G997" t="s">
        <v>534</v>
      </c>
      <c r="H997" t="s">
        <v>341</v>
      </c>
      <c r="I997">
        <v>4</v>
      </c>
      <c r="J997" s="1" t="s">
        <v>1051</v>
      </c>
      <c r="K997">
        <v>120.14118125</v>
      </c>
      <c r="L997">
        <v>30.3103563319</v>
      </c>
      <c r="M997">
        <v>120.12999950186844</v>
      </c>
      <c r="N997">
        <v>30.306391574520923</v>
      </c>
    </row>
    <row r="998" spans="1:14" x14ac:dyDescent="0.15">
      <c r="A998" t="s">
        <v>8711</v>
      </c>
      <c r="B998" t="s">
        <v>4460</v>
      </c>
      <c r="C998" t="s">
        <v>4461</v>
      </c>
      <c r="D998" t="str">
        <f t="shared" si="30"/>
        <v>拱墅</v>
      </c>
      <c r="E998" t="str">
        <f t="shared" si="31"/>
        <v>和睦</v>
      </c>
      <c r="F998" t="s">
        <v>714</v>
      </c>
      <c r="G998" t="s">
        <v>534</v>
      </c>
      <c r="H998" t="s">
        <v>223</v>
      </c>
      <c r="I998">
        <v>48</v>
      </c>
      <c r="J998" s="1" t="s">
        <v>1051</v>
      </c>
      <c r="K998">
        <v>120.13565543</v>
      </c>
      <c r="L998">
        <v>30.310378016400001</v>
      </c>
      <c r="M998">
        <v>120.12447622227621</v>
      </c>
      <c r="N998">
        <v>30.306345540900033</v>
      </c>
    </row>
    <row r="999" spans="1:14" x14ac:dyDescent="0.15">
      <c r="A999" t="s">
        <v>8711</v>
      </c>
      <c r="B999" t="s">
        <v>4063</v>
      </c>
      <c r="C999" t="s">
        <v>4064</v>
      </c>
      <c r="D999" t="str">
        <f t="shared" si="30"/>
        <v>拱墅</v>
      </c>
      <c r="E999" t="str">
        <f t="shared" si="31"/>
        <v>大关</v>
      </c>
      <c r="F999" t="s">
        <v>88</v>
      </c>
      <c r="G999" t="s">
        <v>13</v>
      </c>
      <c r="H999" t="s">
        <v>40</v>
      </c>
      <c r="I999">
        <v>568</v>
      </c>
      <c r="J999">
        <v>31443</v>
      </c>
      <c r="K999">
        <v>120.161707479</v>
      </c>
      <c r="L999">
        <v>30.309878019300001</v>
      </c>
      <c r="M999">
        <v>120.15049016414117</v>
      </c>
      <c r="N999">
        <v>30.306301789072826</v>
      </c>
    </row>
    <row r="1000" spans="1:14" x14ac:dyDescent="0.15">
      <c r="A1000" t="s">
        <v>8711</v>
      </c>
      <c r="B1000" t="s">
        <v>4319</v>
      </c>
      <c r="C1000" t="s">
        <v>4320</v>
      </c>
      <c r="D1000" t="str">
        <f t="shared" si="30"/>
        <v>拱墅</v>
      </c>
      <c r="E1000" t="str">
        <f t="shared" si="31"/>
        <v>和睦</v>
      </c>
      <c r="F1000" t="s">
        <v>12</v>
      </c>
      <c r="G1000" t="s">
        <v>23</v>
      </c>
      <c r="H1000" t="s">
        <v>248</v>
      </c>
      <c r="I1000">
        <v>108</v>
      </c>
      <c r="J1000" s="1" t="s">
        <v>1051</v>
      </c>
      <c r="K1000">
        <v>120.14501783</v>
      </c>
      <c r="L1000">
        <v>30.3099697167</v>
      </c>
      <c r="M1000">
        <v>120.13383124578897</v>
      </c>
      <c r="N1000">
        <v>30.306065473027278</v>
      </c>
    </row>
    <row r="1001" spans="1:14" x14ac:dyDescent="0.15">
      <c r="A1001" t="s">
        <v>8711</v>
      </c>
      <c r="B1001" t="s">
        <v>4047</v>
      </c>
      <c r="C1001" t="s">
        <v>4048</v>
      </c>
      <c r="D1001" t="str">
        <f t="shared" si="30"/>
        <v>拱墅</v>
      </c>
      <c r="E1001" t="str">
        <f t="shared" si="31"/>
        <v>大关</v>
      </c>
      <c r="F1001" t="s">
        <v>83</v>
      </c>
      <c r="G1001" t="s">
        <v>23</v>
      </c>
      <c r="H1001" t="s">
        <v>163</v>
      </c>
      <c r="I1001">
        <v>375</v>
      </c>
      <c r="J1001">
        <v>30347</v>
      </c>
      <c r="K1001">
        <v>120.15524614</v>
      </c>
      <c r="L1001">
        <v>30.309732752399999</v>
      </c>
      <c r="M1001">
        <v>120.1440409312619</v>
      </c>
      <c r="N1001">
        <v>30.306024680545846</v>
      </c>
    </row>
    <row r="1002" spans="1:14" x14ac:dyDescent="0.15">
      <c r="A1002" t="s">
        <v>8711</v>
      </c>
      <c r="B1002" t="s">
        <v>2874</v>
      </c>
      <c r="C1002" t="s">
        <v>2875</v>
      </c>
      <c r="D1002" t="str">
        <f t="shared" si="30"/>
        <v>江干</v>
      </c>
      <c r="E1002" t="str">
        <f t="shared" si="31"/>
        <v>火车东站</v>
      </c>
      <c r="F1002" t="s">
        <v>51</v>
      </c>
      <c r="G1002" t="s">
        <v>13</v>
      </c>
      <c r="H1002" t="s">
        <v>153</v>
      </c>
      <c r="I1002">
        <v>1067</v>
      </c>
      <c r="J1002">
        <v>35997</v>
      </c>
      <c r="K1002">
        <v>120.21519407300001</v>
      </c>
      <c r="L1002">
        <v>30.309528290399999</v>
      </c>
      <c r="M1002">
        <v>120.20414676128604</v>
      </c>
      <c r="N1002">
        <v>30.305973589358356</v>
      </c>
    </row>
    <row r="1003" spans="1:14" x14ac:dyDescent="0.15">
      <c r="A1003" t="s">
        <v>8711</v>
      </c>
      <c r="B1003" t="s">
        <v>4059</v>
      </c>
      <c r="C1003" t="s">
        <v>4060</v>
      </c>
      <c r="D1003" t="str">
        <f t="shared" si="30"/>
        <v>拱墅</v>
      </c>
      <c r="E1003" t="str">
        <f t="shared" si="31"/>
        <v>大关</v>
      </c>
      <c r="F1003" t="s">
        <v>83</v>
      </c>
      <c r="G1003" t="s">
        <v>23</v>
      </c>
      <c r="H1003" t="s">
        <v>40</v>
      </c>
      <c r="I1003">
        <v>630</v>
      </c>
      <c r="J1003">
        <v>29296</v>
      </c>
      <c r="K1003">
        <v>120.164215164</v>
      </c>
      <c r="L1003">
        <v>30.309439543500002</v>
      </c>
      <c r="M1003">
        <v>120.15299343746241</v>
      </c>
      <c r="N1003">
        <v>30.305912339887612</v>
      </c>
    </row>
    <row r="1004" spans="1:14" x14ac:dyDescent="0.15">
      <c r="A1004" t="s">
        <v>8711</v>
      </c>
      <c r="B1004" t="s">
        <v>3527</v>
      </c>
      <c r="C1004" t="s">
        <v>3528</v>
      </c>
      <c r="D1004" t="str">
        <f t="shared" si="30"/>
        <v>江干</v>
      </c>
      <c r="E1004" t="str">
        <f t="shared" si="31"/>
        <v>九堡</v>
      </c>
      <c r="F1004" t="s">
        <v>714</v>
      </c>
      <c r="G1004" t="s">
        <v>534</v>
      </c>
      <c r="H1004" t="s">
        <v>40</v>
      </c>
      <c r="I1004">
        <v>9600</v>
      </c>
      <c r="J1004" s="1" t="s">
        <v>1051</v>
      </c>
      <c r="K1004">
        <v>120.309977027</v>
      </c>
      <c r="L1004">
        <v>30.309133533899999</v>
      </c>
      <c r="M1004">
        <v>120.29889365708412</v>
      </c>
      <c r="N1004">
        <v>30.305889110696086</v>
      </c>
    </row>
    <row r="1005" spans="1:14" x14ac:dyDescent="0.15">
      <c r="A1005" t="s">
        <v>8711</v>
      </c>
      <c r="B1005" t="s">
        <v>2848</v>
      </c>
      <c r="C1005" t="s">
        <v>2849</v>
      </c>
      <c r="D1005" t="str">
        <f t="shared" si="30"/>
        <v>下城</v>
      </c>
      <c r="E1005" t="str">
        <f t="shared" si="31"/>
        <v>三塘</v>
      </c>
      <c r="F1005" t="s">
        <v>714</v>
      </c>
      <c r="G1005" t="s">
        <v>534</v>
      </c>
      <c r="H1005" t="s">
        <v>368</v>
      </c>
      <c r="I1005">
        <v>11</v>
      </c>
      <c r="J1005" s="1" t="s">
        <v>1051</v>
      </c>
      <c r="K1005">
        <v>120.183026993</v>
      </c>
      <c r="L1005">
        <v>30.3091540454</v>
      </c>
      <c r="M1005">
        <v>120.17180718750672</v>
      </c>
      <c r="N1005">
        <v>30.305874659888048</v>
      </c>
    </row>
    <row r="1006" spans="1:14" x14ac:dyDescent="0.15">
      <c r="A1006" t="s">
        <v>8711</v>
      </c>
      <c r="B1006" t="s">
        <v>8663</v>
      </c>
      <c r="C1006" t="s">
        <v>8664</v>
      </c>
      <c r="D1006" t="str">
        <f t="shared" si="30"/>
        <v>下沙</v>
      </c>
      <c r="E1006" t="str">
        <f t="shared" si="31"/>
        <v>金沙湖</v>
      </c>
      <c r="F1006" t="s">
        <v>714</v>
      </c>
      <c r="G1006" t="s">
        <v>23</v>
      </c>
      <c r="H1006" t="s">
        <v>44</v>
      </c>
      <c r="I1006">
        <v>10</v>
      </c>
      <c r="J1006" s="1" t="s">
        <v>1051</v>
      </c>
      <c r="K1006">
        <v>120.324219981</v>
      </c>
      <c r="L1006">
        <v>30.309225512099999</v>
      </c>
      <c r="M1006">
        <v>120.31315190708241</v>
      </c>
      <c r="N1006">
        <v>30.305817060887296</v>
      </c>
    </row>
    <row r="1007" spans="1:14" x14ac:dyDescent="0.15">
      <c r="A1007" t="s">
        <v>8711</v>
      </c>
      <c r="B1007" t="s">
        <v>2951</v>
      </c>
      <c r="C1007" t="s">
        <v>2952</v>
      </c>
      <c r="D1007" t="str">
        <f t="shared" si="30"/>
        <v>江干</v>
      </c>
      <c r="E1007" t="str">
        <f t="shared" si="31"/>
        <v>九堡</v>
      </c>
      <c r="F1007" t="s">
        <v>7</v>
      </c>
      <c r="G1007" t="s">
        <v>23</v>
      </c>
      <c r="H1007" t="s">
        <v>131</v>
      </c>
      <c r="I1007">
        <v>1516</v>
      </c>
      <c r="J1007">
        <v>27091</v>
      </c>
      <c r="K1007">
        <v>120.291857859</v>
      </c>
      <c r="L1007">
        <v>30.309109770100001</v>
      </c>
      <c r="M1007">
        <v>120.2808165821647</v>
      </c>
      <c r="N1007">
        <v>30.305797090930916</v>
      </c>
    </row>
    <row r="1008" spans="1:14" x14ac:dyDescent="0.15">
      <c r="A1008" t="s">
        <v>8711</v>
      </c>
      <c r="B1008" t="s">
        <v>294</v>
      </c>
      <c r="C1008" t="s">
        <v>295</v>
      </c>
      <c r="D1008" t="str">
        <f t="shared" si="30"/>
        <v>西湖</v>
      </c>
      <c r="E1008" t="str">
        <f t="shared" si="31"/>
        <v>申花</v>
      </c>
      <c r="F1008" t="s">
        <v>22</v>
      </c>
      <c r="G1008" t="s">
        <v>13</v>
      </c>
      <c r="H1008" t="s">
        <v>55</v>
      </c>
      <c r="I1008">
        <v>678</v>
      </c>
      <c r="J1008">
        <v>33109</v>
      </c>
      <c r="K1008">
        <v>120.104885573</v>
      </c>
      <c r="L1008">
        <v>30.309549020399999</v>
      </c>
      <c r="M1008">
        <v>120.09361450824714</v>
      </c>
      <c r="N1008">
        <v>30.305663551904871</v>
      </c>
    </row>
    <row r="1009" spans="1:14" x14ac:dyDescent="0.15">
      <c r="A1009" t="s">
        <v>8711</v>
      </c>
      <c r="B1009" t="s">
        <v>3828</v>
      </c>
      <c r="C1009" t="s">
        <v>3829</v>
      </c>
      <c r="D1009" t="str">
        <f t="shared" si="30"/>
        <v>拱墅</v>
      </c>
      <c r="E1009" t="str">
        <f t="shared" si="31"/>
        <v>和睦</v>
      </c>
      <c r="F1009" t="s">
        <v>33</v>
      </c>
      <c r="G1009" t="s">
        <v>23</v>
      </c>
      <c r="H1009" t="s">
        <v>268</v>
      </c>
      <c r="I1009">
        <v>876</v>
      </c>
      <c r="J1009">
        <v>38563</v>
      </c>
      <c r="K1009">
        <v>120.13940289</v>
      </c>
      <c r="L1009">
        <v>30.309641093300002</v>
      </c>
      <c r="M1009">
        <v>120.12822185646149</v>
      </c>
      <c r="N1009">
        <v>30.305651716447532</v>
      </c>
    </row>
    <row r="1010" spans="1:14" x14ac:dyDescent="0.15">
      <c r="A1010" t="s">
        <v>8711</v>
      </c>
      <c r="B1010" t="s">
        <v>3652</v>
      </c>
      <c r="C1010" t="s">
        <v>3653</v>
      </c>
      <c r="D1010" t="str">
        <f t="shared" si="30"/>
        <v>江干</v>
      </c>
      <c r="E1010" t="str">
        <f t="shared" si="31"/>
        <v>城东新城</v>
      </c>
      <c r="F1010" t="s">
        <v>714</v>
      </c>
      <c r="G1010" t="s">
        <v>534</v>
      </c>
      <c r="H1010" t="s">
        <v>34</v>
      </c>
      <c r="I1010">
        <v>1320</v>
      </c>
      <c r="J1010" s="1" t="s">
        <v>1051</v>
      </c>
      <c r="K1010">
        <v>120.231529279</v>
      </c>
      <c r="L1010">
        <v>30.309408508800001</v>
      </c>
      <c r="M1010">
        <v>120.22058710098976</v>
      </c>
      <c r="N1010">
        <v>30.305592614995241</v>
      </c>
    </row>
    <row r="1011" spans="1:14" x14ac:dyDescent="0.15">
      <c r="A1011" t="s">
        <v>8711</v>
      </c>
      <c r="B1011" t="s">
        <v>2535</v>
      </c>
      <c r="C1011" t="s">
        <v>2536</v>
      </c>
      <c r="D1011" t="str">
        <f t="shared" si="30"/>
        <v>下城</v>
      </c>
      <c r="E1011" t="str">
        <f t="shared" si="31"/>
        <v>三塘</v>
      </c>
      <c r="F1011" t="s">
        <v>333</v>
      </c>
      <c r="G1011" t="s">
        <v>23</v>
      </c>
      <c r="H1011" t="s">
        <v>223</v>
      </c>
      <c r="I1011">
        <v>90</v>
      </c>
      <c r="J1011">
        <v>15886</v>
      </c>
      <c r="K1011">
        <v>120.18292216499999</v>
      </c>
      <c r="L1011">
        <v>30.308793236900001</v>
      </c>
      <c r="M1011">
        <v>120.17170180658225</v>
      </c>
      <c r="N1011">
        <v>30.305513242125912</v>
      </c>
    </row>
    <row r="1012" spans="1:14" x14ac:dyDescent="0.15">
      <c r="A1012" t="s">
        <v>8711</v>
      </c>
      <c r="B1012" t="s">
        <v>3007</v>
      </c>
      <c r="C1012" t="s">
        <v>3008</v>
      </c>
      <c r="D1012" t="str">
        <f t="shared" si="30"/>
        <v>江干</v>
      </c>
      <c r="E1012" t="str">
        <f t="shared" si="31"/>
        <v>九堡</v>
      </c>
      <c r="F1012" t="s">
        <v>51</v>
      </c>
      <c r="G1012" t="s">
        <v>23</v>
      </c>
      <c r="H1012" t="s">
        <v>44</v>
      </c>
      <c r="I1012">
        <v>731</v>
      </c>
      <c r="J1012">
        <v>30033</v>
      </c>
      <c r="K1012">
        <v>120.287274272</v>
      </c>
      <c r="L1012">
        <v>30.308863974099999</v>
      </c>
      <c r="M1012">
        <v>120.27625258507977</v>
      </c>
      <c r="N1012">
        <v>30.305489694995696</v>
      </c>
    </row>
    <row r="1013" spans="1:14" x14ac:dyDescent="0.15">
      <c r="A1013" t="s">
        <v>8711</v>
      </c>
      <c r="B1013" t="s">
        <v>3078</v>
      </c>
      <c r="C1013" t="s">
        <v>3079</v>
      </c>
      <c r="D1013" t="str">
        <f t="shared" si="30"/>
        <v>江干</v>
      </c>
      <c r="E1013" t="str">
        <f t="shared" si="31"/>
        <v>九堡</v>
      </c>
      <c r="F1013" t="s">
        <v>22</v>
      </c>
      <c r="G1013" t="s">
        <v>23</v>
      </c>
      <c r="H1013" t="s">
        <v>188</v>
      </c>
      <c r="I1013">
        <v>774</v>
      </c>
      <c r="J1013">
        <v>34892</v>
      </c>
      <c r="K1013">
        <v>120.255897408</v>
      </c>
      <c r="L1013">
        <v>30.309297725299999</v>
      </c>
      <c r="M1013">
        <v>120.24500244499578</v>
      </c>
      <c r="N1013">
        <v>30.305430491147494</v>
      </c>
    </row>
    <row r="1014" spans="1:14" x14ac:dyDescent="0.15">
      <c r="A1014" t="s">
        <v>8711</v>
      </c>
      <c r="B1014" t="s">
        <v>8633</v>
      </c>
      <c r="C1014" t="s">
        <v>8634</v>
      </c>
      <c r="D1014" t="str">
        <f t="shared" si="30"/>
        <v>下沙</v>
      </c>
      <c r="E1014" t="str">
        <f t="shared" si="31"/>
        <v>高教园区西</v>
      </c>
      <c r="F1014" t="s">
        <v>33</v>
      </c>
      <c r="G1014" t="s">
        <v>23</v>
      </c>
      <c r="H1014" t="s">
        <v>70</v>
      </c>
      <c r="I1014">
        <v>310</v>
      </c>
      <c r="J1014">
        <v>25613</v>
      </c>
      <c r="K1014">
        <v>120.350850032</v>
      </c>
      <c r="L1014">
        <v>30.309335104300001</v>
      </c>
      <c r="M1014">
        <v>120.33985800307582</v>
      </c>
      <c r="N1014">
        <v>30.305413371569742</v>
      </c>
    </row>
    <row r="1015" spans="1:14" x14ac:dyDescent="0.15">
      <c r="A1015" t="s">
        <v>8711</v>
      </c>
      <c r="B1015" t="s">
        <v>2383</v>
      </c>
      <c r="C1015" t="s">
        <v>2384</v>
      </c>
      <c r="D1015" t="str">
        <f t="shared" si="30"/>
        <v>下城</v>
      </c>
      <c r="E1015" t="str">
        <f t="shared" si="31"/>
        <v>三塘</v>
      </c>
      <c r="F1015" t="s">
        <v>88</v>
      </c>
      <c r="G1015" t="s">
        <v>23</v>
      </c>
      <c r="H1015" t="s">
        <v>44</v>
      </c>
      <c r="I1015">
        <v>336</v>
      </c>
      <c r="J1015">
        <v>32711</v>
      </c>
      <c r="K1015">
        <v>120.18131257899999</v>
      </c>
      <c r="L1015">
        <v>30.308606293899999</v>
      </c>
      <c r="M1015">
        <v>120.17008898367453</v>
      </c>
      <c r="N1015">
        <v>30.305316336689696</v>
      </c>
    </row>
    <row r="1016" spans="1:14" x14ac:dyDescent="0.15">
      <c r="A1016" t="s">
        <v>8711</v>
      </c>
      <c r="B1016" t="s">
        <v>129</v>
      </c>
      <c r="C1016" t="s">
        <v>130</v>
      </c>
      <c r="D1016" t="str">
        <f t="shared" si="30"/>
        <v>西湖</v>
      </c>
      <c r="E1016" t="str">
        <f t="shared" si="31"/>
        <v>申花</v>
      </c>
      <c r="F1016" t="s">
        <v>33</v>
      </c>
      <c r="G1016" t="s">
        <v>18</v>
      </c>
      <c r="H1016" t="s">
        <v>131</v>
      </c>
      <c r="I1016">
        <v>1088</v>
      </c>
      <c r="J1016">
        <v>51338</v>
      </c>
      <c r="K1016">
        <v>120.101818763</v>
      </c>
      <c r="L1016">
        <v>30.309141206300001</v>
      </c>
      <c r="M1016">
        <v>120.09053119347568</v>
      </c>
      <c r="N1016">
        <v>30.30530998106504</v>
      </c>
    </row>
    <row r="1017" spans="1:14" x14ac:dyDescent="0.15">
      <c r="A1017" t="s">
        <v>8711</v>
      </c>
      <c r="B1017" t="s">
        <v>3884</v>
      </c>
      <c r="C1017" t="s">
        <v>3885</v>
      </c>
      <c r="D1017" t="str">
        <f t="shared" si="30"/>
        <v>拱墅</v>
      </c>
      <c r="E1017" t="str">
        <f t="shared" si="31"/>
        <v>和睦</v>
      </c>
      <c r="F1017" t="s">
        <v>33</v>
      </c>
      <c r="G1017" t="s">
        <v>23</v>
      </c>
      <c r="H1017" t="s">
        <v>235</v>
      </c>
      <c r="I1017">
        <v>525</v>
      </c>
      <c r="J1017">
        <v>34415</v>
      </c>
      <c r="K1017">
        <v>120.14548235300001</v>
      </c>
      <c r="L1017">
        <v>30.3091951187</v>
      </c>
      <c r="M1017">
        <v>120.13429439170531</v>
      </c>
      <c r="N1017">
        <v>30.305298734157954</v>
      </c>
    </row>
    <row r="1018" spans="1:14" x14ac:dyDescent="0.15">
      <c r="A1018" t="s">
        <v>8711</v>
      </c>
      <c r="B1018" t="s">
        <v>4111</v>
      </c>
      <c r="C1018" t="s">
        <v>4112</v>
      </c>
      <c r="D1018" t="str">
        <f t="shared" si="30"/>
        <v>拱墅</v>
      </c>
      <c r="E1018" t="str">
        <f t="shared" si="31"/>
        <v>大关</v>
      </c>
      <c r="F1018" t="s">
        <v>333</v>
      </c>
      <c r="G1018" t="s">
        <v>23</v>
      </c>
      <c r="H1018" t="s">
        <v>248</v>
      </c>
      <c r="I1018">
        <v>318</v>
      </c>
      <c r="J1018">
        <v>30804</v>
      </c>
      <c r="K1018">
        <v>120.164995858</v>
      </c>
      <c r="L1018">
        <v>30.308799209299998</v>
      </c>
      <c r="M1018">
        <v>120.15377242742196</v>
      </c>
      <c r="N1018">
        <v>30.305286752516956</v>
      </c>
    </row>
    <row r="1019" spans="1:14" x14ac:dyDescent="0.15">
      <c r="A1019" t="s">
        <v>8711</v>
      </c>
      <c r="B1019" t="s">
        <v>8599</v>
      </c>
      <c r="C1019" t="s">
        <v>8600</v>
      </c>
      <c r="D1019" t="str">
        <f t="shared" si="30"/>
        <v>下沙</v>
      </c>
      <c r="E1019" t="str">
        <f t="shared" si="31"/>
        <v>高教园区西</v>
      </c>
      <c r="F1019" t="s">
        <v>17</v>
      </c>
      <c r="G1019" t="s">
        <v>23</v>
      </c>
      <c r="H1019" t="s">
        <v>368</v>
      </c>
      <c r="I1019">
        <v>178</v>
      </c>
      <c r="J1019">
        <v>20640</v>
      </c>
      <c r="K1019">
        <v>120.360493515</v>
      </c>
      <c r="L1019">
        <v>30.309191738799999</v>
      </c>
      <c r="M1019">
        <v>120.34951251053279</v>
      </c>
      <c r="N1019">
        <v>30.305156321003242</v>
      </c>
    </row>
    <row r="1020" spans="1:14" x14ac:dyDescent="0.15">
      <c r="A1020" t="s">
        <v>8711</v>
      </c>
      <c r="B1020" t="s">
        <v>4140</v>
      </c>
      <c r="C1020" t="s">
        <v>4141</v>
      </c>
      <c r="D1020" t="str">
        <f t="shared" si="30"/>
        <v>拱墅</v>
      </c>
      <c r="E1020" t="str">
        <f t="shared" si="31"/>
        <v>大关</v>
      </c>
      <c r="F1020" t="s">
        <v>73</v>
      </c>
      <c r="G1020" t="s">
        <v>23</v>
      </c>
      <c r="H1020" t="s">
        <v>268</v>
      </c>
      <c r="I1020">
        <v>396</v>
      </c>
      <c r="J1020">
        <v>31055</v>
      </c>
      <c r="K1020">
        <v>120.16675920199999</v>
      </c>
      <c r="L1020">
        <v>30.308576869900001</v>
      </c>
      <c r="M1020">
        <v>120.15553332182567</v>
      </c>
      <c r="N1020">
        <v>30.305096924040495</v>
      </c>
    </row>
    <row r="1021" spans="1:14" x14ac:dyDescent="0.15">
      <c r="A1021" t="s">
        <v>8711</v>
      </c>
      <c r="B1021" t="s">
        <v>2923</v>
      </c>
      <c r="C1021" t="s">
        <v>2924</v>
      </c>
      <c r="D1021" t="str">
        <f t="shared" si="30"/>
        <v>江干</v>
      </c>
      <c r="E1021" t="str">
        <f t="shared" si="31"/>
        <v>九堡</v>
      </c>
      <c r="F1021" t="s">
        <v>43</v>
      </c>
      <c r="G1021" t="s">
        <v>23</v>
      </c>
      <c r="H1021" t="s">
        <v>188</v>
      </c>
      <c r="I1021">
        <v>758</v>
      </c>
      <c r="J1021">
        <v>31104</v>
      </c>
      <c r="K1021">
        <v>120.289339833</v>
      </c>
      <c r="L1021">
        <v>30.308357117</v>
      </c>
      <c r="M1021">
        <v>120.27830843496628</v>
      </c>
      <c r="N1021">
        <v>30.305012208454784</v>
      </c>
    </row>
    <row r="1022" spans="1:14" x14ac:dyDescent="0.15">
      <c r="A1022" t="s">
        <v>8711</v>
      </c>
      <c r="B1022" t="s">
        <v>2856</v>
      </c>
      <c r="C1022" t="s">
        <v>2857</v>
      </c>
      <c r="D1022" t="str">
        <f t="shared" si="30"/>
        <v>下城</v>
      </c>
      <c r="E1022" t="str">
        <f t="shared" si="31"/>
        <v>三塘</v>
      </c>
      <c r="F1022" t="s">
        <v>714</v>
      </c>
      <c r="G1022" t="s">
        <v>534</v>
      </c>
      <c r="H1022" t="s">
        <v>223</v>
      </c>
      <c r="I1022">
        <v>0</v>
      </c>
      <c r="J1022" s="1" t="s">
        <v>1051</v>
      </c>
      <c r="K1022">
        <v>120.17691827100001</v>
      </c>
      <c r="L1022">
        <v>30.308311783600001</v>
      </c>
      <c r="M1022">
        <v>120.16568912772006</v>
      </c>
      <c r="N1022">
        <v>30.304982297780835</v>
      </c>
    </row>
    <row r="1023" spans="1:14" x14ac:dyDescent="0.15">
      <c r="A1023" t="s">
        <v>8711</v>
      </c>
      <c r="B1023" t="s">
        <v>8518</v>
      </c>
      <c r="C1023" t="s">
        <v>8519</v>
      </c>
      <c r="D1023" t="str">
        <f t="shared" si="30"/>
        <v>下沙</v>
      </c>
      <c r="E1023" t="str">
        <f t="shared" si="31"/>
        <v>高教园区西</v>
      </c>
      <c r="F1023" t="s">
        <v>47</v>
      </c>
      <c r="G1023" t="s">
        <v>23</v>
      </c>
      <c r="H1023" t="s">
        <v>268</v>
      </c>
      <c r="I1023">
        <v>919</v>
      </c>
      <c r="J1023">
        <v>26007</v>
      </c>
      <c r="K1023">
        <v>120.353307636</v>
      </c>
      <c r="L1023">
        <v>30.308923985700002</v>
      </c>
      <c r="M1023">
        <v>120.34231971541298</v>
      </c>
      <c r="N1023">
        <v>30.304965958371149</v>
      </c>
    </row>
    <row r="1024" spans="1:14" x14ac:dyDescent="0.15">
      <c r="A1024" t="s">
        <v>8711</v>
      </c>
      <c r="B1024" t="s">
        <v>4559</v>
      </c>
      <c r="C1024" t="s">
        <v>4560</v>
      </c>
      <c r="D1024" t="str">
        <f t="shared" si="30"/>
        <v>拱墅</v>
      </c>
      <c r="E1024" t="str">
        <f t="shared" si="31"/>
        <v>和睦</v>
      </c>
      <c r="F1024" t="s">
        <v>714</v>
      </c>
      <c r="G1024" t="s">
        <v>534</v>
      </c>
      <c r="H1024" t="s">
        <v>223</v>
      </c>
      <c r="I1024">
        <v>12</v>
      </c>
      <c r="J1024" s="1" t="s">
        <v>1051</v>
      </c>
      <c r="K1024">
        <v>120.137591499</v>
      </c>
      <c r="L1024">
        <v>30.308969833599999</v>
      </c>
      <c r="M1024">
        <v>120.12641071245292</v>
      </c>
      <c r="N1024">
        <v>30.304957984979971</v>
      </c>
    </row>
    <row r="1025" spans="1:14" x14ac:dyDescent="0.15">
      <c r="A1025" t="s">
        <v>8711</v>
      </c>
      <c r="B1025" t="s">
        <v>3108</v>
      </c>
      <c r="C1025" t="s">
        <v>3109</v>
      </c>
      <c r="D1025" t="str">
        <f t="shared" si="30"/>
        <v>江干</v>
      </c>
      <c r="E1025" t="str">
        <f t="shared" si="31"/>
        <v>九堡</v>
      </c>
      <c r="F1025" t="s">
        <v>73</v>
      </c>
      <c r="G1025" t="s">
        <v>23</v>
      </c>
      <c r="H1025" t="s">
        <v>55</v>
      </c>
      <c r="I1025">
        <v>531</v>
      </c>
      <c r="J1025">
        <v>23617</v>
      </c>
      <c r="K1025">
        <v>120.27254518700001</v>
      </c>
      <c r="L1025">
        <v>30.3085745104</v>
      </c>
      <c r="M1025">
        <v>120.26159457462236</v>
      </c>
      <c r="N1025">
        <v>30.30494583419053</v>
      </c>
    </row>
    <row r="1026" spans="1:14" x14ac:dyDescent="0.15">
      <c r="A1026" t="s">
        <v>8711</v>
      </c>
      <c r="B1026" t="s">
        <v>3708</v>
      </c>
      <c r="C1026" t="s">
        <v>3709</v>
      </c>
      <c r="D1026" t="str">
        <f t="shared" ref="D1026:D1089" si="32">MID(C1026,2,2)</f>
        <v>江干</v>
      </c>
      <c r="E1026" t="str">
        <f t="shared" ref="E1026:E1089" si="33">MID(C1026,4,FIND(")",C1026)-4)</f>
        <v>城东新城</v>
      </c>
      <c r="F1026" t="s">
        <v>714</v>
      </c>
      <c r="G1026" t="s">
        <v>534</v>
      </c>
      <c r="H1026" t="s">
        <v>163</v>
      </c>
      <c r="I1026">
        <v>0</v>
      </c>
      <c r="J1026" s="1" t="s">
        <v>1051</v>
      </c>
      <c r="K1026">
        <v>120.24014528399999</v>
      </c>
      <c r="L1026">
        <v>30.308798949900002</v>
      </c>
      <c r="M1026">
        <v>120.22923819439718</v>
      </c>
      <c r="N1026">
        <v>30.304903930179115</v>
      </c>
    </row>
    <row r="1027" spans="1:14" x14ac:dyDescent="0.15">
      <c r="A1027" t="s">
        <v>8711</v>
      </c>
      <c r="B1027" t="s">
        <v>8591</v>
      </c>
      <c r="C1027" t="s">
        <v>8592</v>
      </c>
      <c r="D1027" t="str">
        <f t="shared" si="32"/>
        <v>下沙</v>
      </c>
      <c r="E1027" t="str">
        <f t="shared" si="33"/>
        <v>高教园区西</v>
      </c>
      <c r="F1027" t="s">
        <v>29</v>
      </c>
      <c r="G1027" t="s">
        <v>23</v>
      </c>
      <c r="H1027" t="s">
        <v>70</v>
      </c>
      <c r="I1027">
        <v>594</v>
      </c>
      <c r="J1027">
        <v>23417</v>
      </c>
      <c r="K1027">
        <v>120.35785471600001</v>
      </c>
      <c r="L1027">
        <v>30.3088001932</v>
      </c>
      <c r="M1027">
        <v>120.34687210411359</v>
      </c>
      <c r="N1027">
        <v>30.304787813645952</v>
      </c>
    </row>
    <row r="1028" spans="1:14" x14ac:dyDescent="0.15">
      <c r="A1028" t="s">
        <v>8711</v>
      </c>
      <c r="B1028" t="s">
        <v>4170</v>
      </c>
      <c r="C1028" t="s">
        <v>4171</v>
      </c>
      <c r="D1028" t="str">
        <f t="shared" si="32"/>
        <v>拱墅</v>
      </c>
      <c r="E1028" t="str">
        <f t="shared" si="33"/>
        <v>和睦</v>
      </c>
      <c r="F1028" t="s">
        <v>83</v>
      </c>
      <c r="G1028" t="s">
        <v>23</v>
      </c>
      <c r="H1028" t="s">
        <v>341</v>
      </c>
      <c r="I1028">
        <v>232</v>
      </c>
      <c r="J1028">
        <v>32787</v>
      </c>
      <c r="K1028">
        <v>120.146155554</v>
      </c>
      <c r="L1028">
        <v>30.308652308199999</v>
      </c>
      <c r="M1028">
        <v>120.13496608418478</v>
      </c>
      <c r="N1028">
        <v>30.304767604796339</v>
      </c>
    </row>
    <row r="1029" spans="1:14" x14ac:dyDescent="0.15">
      <c r="A1029" t="s">
        <v>8711</v>
      </c>
      <c r="B1029" t="s">
        <v>4371</v>
      </c>
      <c r="C1029" t="s">
        <v>4372</v>
      </c>
      <c r="D1029" t="str">
        <f t="shared" si="32"/>
        <v>拱墅</v>
      </c>
      <c r="E1029" t="str">
        <f t="shared" si="33"/>
        <v>信义坊</v>
      </c>
      <c r="F1029" t="s">
        <v>226</v>
      </c>
      <c r="G1029" t="s">
        <v>23</v>
      </c>
      <c r="H1029" t="s">
        <v>223</v>
      </c>
      <c r="I1029">
        <v>58</v>
      </c>
      <c r="J1029" s="1" t="s">
        <v>1051</v>
      </c>
      <c r="K1029">
        <v>120.14742712100001</v>
      </c>
      <c r="L1029">
        <v>30.308617512600001</v>
      </c>
      <c r="M1029">
        <v>120.1362355930171</v>
      </c>
      <c r="N1029">
        <v>30.304755656605792</v>
      </c>
    </row>
    <row r="1030" spans="1:14" x14ac:dyDescent="0.15">
      <c r="A1030" t="s">
        <v>8711</v>
      </c>
      <c r="B1030" t="s">
        <v>4335</v>
      </c>
      <c r="C1030" t="s">
        <v>4336</v>
      </c>
      <c r="D1030" t="str">
        <f t="shared" si="32"/>
        <v>拱墅</v>
      </c>
      <c r="E1030" t="str">
        <f t="shared" si="33"/>
        <v>和睦</v>
      </c>
      <c r="F1030" t="s">
        <v>714</v>
      </c>
      <c r="G1030" t="s">
        <v>23</v>
      </c>
      <c r="H1030" t="s">
        <v>40</v>
      </c>
      <c r="I1030">
        <v>1308</v>
      </c>
      <c r="J1030" s="1" t="s">
        <v>1051</v>
      </c>
      <c r="K1030">
        <v>120.141270894</v>
      </c>
      <c r="L1030">
        <v>30.308681289300001</v>
      </c>
      <c r="M1030">
        <v>120.13008752696641</v>
      </c>
      <c r="N1030">
        <v>30.304717606398722</v>
      </c>
    </row>
    <row r="1031" spans="1:14" x14ac:dyDescent="0.15">
      <c r="A1031" t="s">
        <v>8711</v>
      </c>
      <c r="B1031" t="s">
        <v>2472</v>
      </c>
      <c r="C1031" t="s">
        <v>2473</v>
      </c>
      <c r="D1031" t="str">
        <f t="shared" si="32"/>
        <v>下城</v>
      </c>
      <c r="E1031" t="str">
        <f t="shared" si="33"/>
        <v>三塘</v>
      </c>
      <c r="F1031" t="s">
        <v>215</v>
      </c>
      <c r="G1031" t="s">
        <v>23</v>
      </c>
      <c r="H1031" t="s">
        <v>248</v>
      </c>
      <c r="I1031">
        <v>120</v>
      </c>
      <c r="J1031">
        <v>34655</v>
      </c>
      <c r="K1031">
        <v>120.181785189</v>
      </c>
      <c r="L1031">
        <v>30.307980531799998</v>
      </c>
      <c r="M1031">
        <v>120.1705618507452</v>
      </c>
      <c r="N1031">
        <v>30.304693664761007</v>
      </c>
    </row>
    <row r="1032" spans="1:14" x14ac:dyDescent="0.15">
      <c r="A1032" t="s">
        <v>8711</v>
      </c>
      <c r="B1032" t="s">
        <v>1133</v>
      </c>
      <c r="C1032" t="s">
        <v>1134</v>
      </c>
      <c r="D1032" t="str">
        <f t="shared" si="32"/>
        <v>西湖</v>
      </c>
      <c r="E1032" t="str">
        <f t="shared" si="33"/>
        <v>申花</v>
      </c>
      <c r="F1032" t="s">
        <v>43</v>
      </c>
      <c r="G1032" t="s">
        <v>527</v>
      </c>
      <c r="H1032" t="s">
        <v>368</v>
      </c>
      <c r="I1032">
        <v>78</v>
      </c>
      <c r="J1032" s="1" t="s">
        <v>1051</v>
      </c>
      <c r="K1032">
        <v>120.102972591</v>
      </c>
      <c r="L1032">
        <v>30.308500674099999</v>
      </c>
      <c r="M1032">
        <v>120.09169053960396</v>
      </c>
      <c r="N1032">
        <v>30.304648509269004</v>
      </c>
    </row>
    <row r="1033" spans="1:14" x14ac:dyDescent="0.15">
      <c r="A1033" t="s">
        <v>8711</v>
      </c>
      <c r="B1033" t="s">
        <v>4188</v>
      </c>
      <c r="C1033" t="s">
        <v>4189</v>
      </c>
      <c r="D1033" t="str">
        <f t="shared" si="32"/>
        <v>拱墅</v>
      </c>
      <c r="E1033" t="str">
        <f t="shared" si="33"/>
        <v>大关</v>
      </c>
      <c r="F1033" t="s">
        <v>88</v>
      </c>
      <c r="G1033" t="s">
        <v>23</v>
      </c>
      <c r="H1033" t="s">
        <v>153</v>
      </c>
      <c r="I1033">
        <v>308</v>
      </c>
      <c r="J1033">
        <v>27966</v>
      </c>
      <c r="K1033">
        <v>120.154518411</v>
      </c>
      <c r="L1033">
        <v>30.308336347699999</v>
      </c>
      <c r="M1033">
        <v>120.14331336454556</v>
      </c>
      <c r="N1033">
        <v>30.304613194209889</v>
      </c>
    </row>
    <row r="1034" spans="1:14" x14ac:dyDescent="0.15">
      <c r="A1034" t="s">
        <v>8711</v>
      </c>
      <c r="B1034" t="s">
        <v>3135</v>
      </c>
      <c r="C1034" t="s">
        <v>3136</v>
      </c>
      <c r="D1034" t="str">
        <f t="shared" si="32"/>
        <v>江干</v>
      </c>
      <c r="E1034" t="str">
        <f t="shared" si="33"/>
        <v>火车东站</v>
      </c>
      <c r="F1034" t="s">
        <v>125</v>
      </c>
      <c r="G1034" t="s">
        <v>23</v>
      </c>
      <c r="H1034" t="s">
        <v>44</v>
      </c>
      <c r="I1034">
        <v>908</v>
      </c>
      <c r="J1034">
        <v>34901</v>
      </c>
      <c r="K1034">
        <v>120.204765193</v>
      </c>
      <c r="L1034">
        <v>30.3079970179</v>
      </c>
      <c r="M1034">
        <v>120.19364367383044</v>
      </c>
      <c r="N1034">
        <v>30.304609522599147</v>
      </c>
    </row>
    <row r="1035" spans="1:14" x14ac:dyDescent="0.15">
      <c r="A1035" t="s">
        <v>8711</v>
      </c>
      <c r="B1035" t="s">
        <v>3236</v>
      </c>
      <c r="C1035" t="s">
        <v>3237</v>
      </c>
      <c r="D1035" t="str">
        <f t="shared" si="32"/>
        <v>江干</v>
      </c>
      <c r="E1035" t="str">
        <f t="shared" si="33"/>
        <v>火车东站</v>
      </c>
      <c r="F1035" t="s">
        <v>62</v>
      </c>
      <c r="G1035" t="s">
        <v>23</v>
      </c>
      <c r="H1035" t="s">
        <v>163</v>
      </c>
      <c r="I1035">
        <v>628</v>
      </c>
      <c r="J1035">
        <v>33697</v>
      </c>
      <c r="K1035">
        <v>120.204765193</v>
      </c>
      <c r="L1035">
        <v>30.3079970179</v>
      </c>
      <c r="M1035">
        <v>120.19364367383044</v>
      </c>
      <c r="N1035">
        <v>30.304609522599147</v>
      </c>
    </row>
    <row r="1036" spans="1:14" x14ac:dyDescent="0.15">
      <c r="A1036" t="s">
        <v>8711</v>
      </c>
      <c r="B1036" t="s">
        <v>3747</v>
      </c>
      <c r="C1036" t="s">
        <v>3748</v>
      </c>
      <c r="D1036" t="str">
        <f t="shared" si="32"/>
        <v>拱墅</v>
      </c>
      <c r="E1036" t="str">
        <f t="shared" si="33"/>
        <v>申花</v>
      </c>
      <c r="F1036" t="s">
        <v>43</v>
      </c>
      <c r="G1036" t="s">
        <v>23</v>
      </c>
      <c r="H1036" t="s">
        <v>188</v>
      </c>
      <c r="I1036">
        <v>588</v>
      </c>
      <c r="J1036">
        <v>38683</v>
      </c>
      <c r="K1036">
        <v>120.114657654</v>
      </c>
      <c r="L1036">
        <v>30.308615391</v>
      </c>
      <c r="M1036">
        <v>120.10343207211436</v>
      </c>
      <c r="N1036">
        <v>30.304591858282468</v>
      </c>
    </row>
    <row r="1037" spans="1:14" x14ac:dyDescent="0.15">
      <c r="A1037" t="s">
        <v>8711</v>
      </c>
      <c r="B1037" t="s">
        <v>4514</v>
      </c>
      <c r="C1037" t="s">
        <v>4515</v>
      </c>
      <c r="D1037" t="str">
        <f t="shared" si="32"/>
        <v>拱墅</v>
      </c>
      <c r="E1037" t="str">
        <f t="shared" si="33"/>
        <v>大关</v>
      </c>
      <c r="F1037" t="s">
        <v>714</v>
      </c>
      <c r="G1037" t="s">
        <v>23</v>
      </c>
      <c r="H1037" t="s">
        <v>248</v>
      </c>
      <c r="I1037">
        <v>86</v>
      </c>
      <c r="J1037" s="1" t="s">
        <v>1051</v>
      </c>
      <c r="K1037">
        <v>120.158385682</v>
      </c>
      <c r="L1037">
        <v>30.308213026600001</v>
      </c>
      <c r="M1037">
        <v>120.14717290530001</v>
      </c>
      <c r="N1037">
        <v>30.304569240300701</v>
      </c>
    </row>
    <row r="1038" spans="1:14" x14ac:dyDescent="0.15">
      <c r="A1038" t="s">
        <v>8711</v>
      </c>
      <c r="B1038" t="s">
        <v>2958</v>
      </c>
      <c r="C1038" t="s">
        <v>2959</v>
      </c>
      <c r="D1038" t="str">
        <f t="shared" si="32"/>
        <v>江干</v>
      </c>
      <c r="E1038" t="str">
        <f t="shared" si="33"/>
        <v>九堡</v>
      </c>
      <c r="F1038" t="s">
        <v>62</v>
      </c>
      <c r="G1038" t="s">
        <v>23</v>
      </c>
      <c r="H1038" t="s">
        <v>153</v>
      </c>
      <c r="I1038">
        <v>900</v>
      </c>
      <c r="J1038">
        <v>33549</v>
      </c>
      <c r="K1038">
        <v>120.253943425</v>
      </c>
      <c r="L1038">
        <v>30.308420335600001</v>
      </c>
      <c r="M1038">
        <v>120.24305005256674</v>
      </c>
      <c r="N1038">
        <v>30.304537163484916</v>
      </c>
    </row>
    <row r="1039" spans="1:14" x14ac:dyDescent="0.15">
      <c r="A1039" t="s">
        <v>8711</v>
      </c>
      <c r="B1039" t="s">
        <v>8611</v>
      </c>
      <c r="C1039" t="s">
        <v>8612</v>
      </c>
      <c r="D1039" t="str">
        <f t="shared" si="32"/>
        <v>下沙</v>
      </c>
      <c r="E1039" t="str">
        <f t="shared" si="33"/>
        <v>金沙湖</v>
      </c>
      <c r="F1039" t="s">
        <v>226</v>
      </c>
      <c r="G1039" t="s">
        <v>23</v>
      </c>
      <c r="H1039" t="s">
        <v>185</v>
      </c>
      <c r="I1039">
        <v>899</v>
      </c>
      <c r="J1039">
        <v>28928</v>
      </c>
      <c r="K1039">
        <v>120.33725498299999</v>
      </c>
      <c r="L1039">
        <v>30.308129214299999</v>
      </c>
      <c r="M1039">
        <v>120.32622400256537</v>
      </c>
      <c r="N1039">
        <v>30.304465048472654</v>
      </c>
    </row>
    <row r="1040" spans="1:14" x14ac:dyDescent="0.15">
      <c r="A1040" t="s">
        <v>8711</v>
      </c>
      <c r="B1040" t="s">
        <v>8625</v>
      </c>
      <c r="C1040" t="s">
        <v>8626</v>
      </c>
      <c r="D1040" t="str">
        <f t="shared" si="32"/>
        <v>下沙</v>
      </c>
      <c r="E1040" t="str">
        <f t="shared" si="33"/>
        <v>金沙湖</v>
      </c>
      <c r="F1040" t="s">
        <v>62</v>
      </c>
      <c r="G1040" t="s">
        <v>23</v>
      </c>
      <c r="H1040" t="s">
        <v>268</v>
      </c>
      <c r="I1040">
        <v>519</v>
      </c>
      <c r="J1040">
        <v>30228</v>
      </c>
      <c r="K1040">
        <v>120.33725498299999</v>
      </c>
      <c r="L1040">
        <v>30.308129214299999</v>
      </c>
      <c r="M1040">
        <v>120.32622400256537</v>
      </c>
      <c r="N1040">
        <v>30.304465048472654</v>
      </c>
    </row>
    <row r="1041" spans="1:14" x14ac:dyDescent="0.15">
      <c r="A1041" t="s">
        <v>8711</v>
      </c>
      <c r="B1041" t="s">
        <v>8585</v>
      </c>
      <c r="C1041" t="s">
        <v>8586</v>
      </c>
      <c r="D1041" t="str">
        <f t="shared" si="32"/>
        <v>下沙</v>
      </c>
      <c r="E1041" t="str">
        <f t="shared" si="33"/>
        <v>高教园区西</v>
      </c>
      <c r="F1041" t="s">
        <v>226</v>
      </c>
      <c r="G1041" t="s">
        <v>23</v>
      </c>
      <c r="H1041" t="s">
        <v>223</v>
      </c>
      <c r="I1041">
        <v>384</v>
      </c>
      <c r="J1041">
        <v>9539</v>
      </c>
      <c r="K1041">
        <v>120.351410148</v>
      </c>
      <c r="L1041">
        <v>30.308377952499999</v>
      </c>
      <c r="M1041">
        <v>120.34041834698752</v>
      </c>
      <c r="N1041">
        <v>30.30444744724366</v>
      </c>
    </row>
    <row r="1042" spans="1:14" x14ac:dyDescent="0.15">
      <c r="A1042" t="s">
        <v>8711</v>
      </c>
      <c r="B1042" t="s">
        <v>3736</v>
      </c>
      <c r="C1042" t="s">
        <v>3737</v>
      </c>
      <c r="D1042" t="str">
        <f t="shared" si="32"/>
        <v>拱墅</v>
      </c>
      <c r="E1042" t="str">
        <f t="shared" si="33"/>
        <v>申花</v>
      </c>
      <c r="F1042" t="s">
        <v>7</v>
      </c>
      <c r="G1042" t="s">
        <v>23</v>
      </c>
      <c r="H1042" t="s">
        <v>185</v>
      </c>
      <c r="I1042">
        <v>1055</v>
      </c>
      <c r="J1042">
        <v>39567</v>
      </c>
      <c r="K1042">
        <v>120.115564116</v>
      </c>
      <c r="L1042">
        <v>30.308410993599999</v>
      </c>
      <c r="M1042">
        <v>120.1043420204122</v>
      </c>
      <c r="N1042">
        <v>30.304378230270061</v>
      </c>
    </row>
    <row r="1043" spans="1:14" x14ac:dyDescent="0.15">
      <c r="A1043" t="s">
        <v>8711</v>
      </c>
      <c r="B1043" t="s">
        <v>8627</v>
      </c>
      <c r="C1043" t="s">
        <v>8628</v>
      </c>
      <c r="D1043" t="str">
        <f t="shared" si="32"/>
        <v>下沙</v>
      </c>
      <c r="E1043" t="str">
        <f t="shared" si="33"/>
        <v>金沙湖</v>
      </c>
      <c r="F1043" t="s">
        <v>62</v>
      </c>
      <c r="G1043" t="s">
        <v>23</v>
      </c>
      <c r="H1043" t="s">
        <v>235</v>
      </c>
      <c r="I1043">
        <v>698</v>
      </c>
      <c r="J1043">
        <v>31414</v>
      </c>
      <c r="K1043">
        <v>120.33461203100001</v>
      </c>
      <c r="L1043">
        <v>30.3079542706</v>
      </c>
      <c r="M1043">
        <v>120.32357243050777</v>
      </c>
      <c r="N1043">
        <v>30.304345048740707</v>
      </c>
    </row>
    <row r="1044" spans="1:14" x14ac:dyDescent="0.15">
      <c r="A1044" t="s">
        <v>8711</v>
      </c>
      <c r="B1044" t="s">
        <v>2830</v>
      </c>
      <c r="C1044" t="s">
        <v>2831</v>
      </c>
      <c r="D1044" t="str">
        <f t="shared" si="32"/>
        <v>下城</v>
      </c>
      <c r="E1044" t="str">
        <f t="shared" si="33"/>
        <v>三塘</v>
      </c>
      <c r="F1044" t="s">
        <v>714</v>
      </c>
      <c r="G1044" t="s">
        <v>534</v>
      </c>
      <c r="H1044" t="s">
        <v>223</v>
      </c>
      <c r="I1044">
        <v>8</v>
      </c>
      <c r="J1044" s="1" t="s">
        <v>1051</v>
      </c>
      <c r="K1044">
        <v>120.17147900000001</v>
      </c>
      <c r="L1044">
        <v>30.3077130239</v>
      </c>
      <c r="M1044">
        <v>120.16024856763819</v>
      </c>
      <c r="N1044">
        <v>30.304311821067166</v>
      </c>
    </row>
    <row r="1045" spans="1:14" x14ac:dyDescent="0.15">
      <c r="A1045" t="s">
        <v>8711</v>
      </c>
      <c r="B1045" t="s">
        <v>4109</v>
      </c>
      <c r="C1045" t="s">
        <v>4110</v>
      </c>
      <c r="D1045" t="str">
        <f t="shared" si="32"/>
        <v>拱墅</v>
      </c>
      <c r="E1045" t="str">
        <f t="shared" si="33"/>
        <v>大关</v>
      </c>
      <c r="F1045" t="s">
        <v>79</v>
      </c>
      <c r="G1045" t="s">
        <v>2442</v>
      </c>
      <c r="H1045" t="s">
        <v>40</v>
      </c>
      <c r="I1045">
        <v>680</v>
      </c>
      <c r="J1045">
        <v>34119</v>
      </c>
      <c r="K1045">
        <v>120.16553643100001</v>
      </c>
      <c r="L1045">
        <v>30.307802433700001</v>
      </c>
      <c r="M1045">
        <v>120.1543113479084</v>
      </c>
      <c r="N1045">
        <v>30.304299964120158</v>
      </c>
    </row>
    <row r="1046" spans="1:14" x14ac:dyDescent="0.15">
      <c r="A1046" t="s">
        <v>8711</v>
      </c>
      <c r="B1046" t="s">
        <v>525</v>
      </c>
      <c r="C1046" t="s">
        <v>526</v>
      </c>
      <c r="D1046" t="str">
        <f t="shared" si="32"/>
        <v>西湖</v>
      </c>
      <c r="E1046" t="str">
        <f t="shared" si="33"/>
        <v>申花</v>
      </c>
      <c r="F1046" t="s">
        <v>125</v>
      </c>
      <c r="G1046" t="s">
        <v>527</v>
      </c>
      <c r="H1046" t="s">
        <v>248</v>
      </c>
      <c r="I1046">
        <v>1465</v>
      </c>
      <c r="J1046">
        <v>21900</v>
      </c>
      <c r="K1046">
        <v>120.10496976899999</v>
      </c>
      <c r="L1046">
        <v>30.307978910300001</v>
      </c>
      <c r="M1046">
        <v>120.09369769481553</v>
      </c>
      <c r="N1046">
        <v>30.304091793819079</v>
      </c>
    </row>
    <row r="1047" spans="1:14" x14ac:dyDescent="0.15">
      <c r="A1047" t="s">
        <v>8711</v>
      </c>
      <c r="B1047" t="s">
        <v>8510</v>
      </c>
      <c r="C1047" t="s">
        <v>8511</v>
      </c>
      <c r="D1047" t="str">
        <f t="shared" si="32"/>
        <v>下沙</v>
      </c>
      <c r="E1047" t="str">
        <f t="shared" si="33"/>
        <v>金沙湖</v>
      </c>
      <c r="F1047" t="s">
        <v>51</v>
      </c>
      <c r="G1047" t="s">
        <v>23</v>
      </c>
      <c r="H1047" t="s">
        <v>70</v>
      </c>
      <c r="I1047">
        <v>642</v>
      </c>
      <c r="J1047">
        <v>24982</v>
      </c>
      <c r="K1047">
        <v>120.34019966300001</v>
      </c>
      <c r="L1047">
        <v>30.307814406399999</v>
      </c>
      <c r="M1047">
        <v>120.32917773298092</v>
      </c>
      <c r="N1047">
        <v>30.304089334847653</v>
      </c>
    </row>
    <row r="1048" spans="1:14" x14ac:dyDescent="0.15">
      <c r="A1048" t="s">
        <v>8711</v>
      </c>
      <c r="B1048" t="s">
        <v>2611</v>
      </c>
      <c r="C1048" t="s">
        <v>2612</v>
      </c>
      <c r="D1048" t="str">
        <f t="shared" si="32"/>
        <v>下城</v>
      </c>
      <c r="E1048" t="str">
        <f t="shared" si="33"/>
        <v>德胜东</v>
      </c>
      <c r="F1048" t="s">
        <v>2613</v>
      </c>
      <c r="G1048" t="s">
        <v>23</v>
      </c>
      <c r="H1048" t="s">
        <v>163</v>
      </c>
      <c r="I1048">
        <v>440</v>
      </c>
      <c r="J1048" s="1" t="s">
        <v>1051</v>
      </c>
      <c r="K1048">
        <v>120.190082709</v>
      </c>
      <c r="L1048">
        <v>30.3073253184</v>
      </c>
      <c r="M1048">
        <v>120.17888220183627</v>
      </c>
      <c r="N1048">
        <v>30.304058435649619</v>
      </c>
    </row>
    <row r="1049" spans="1:14" x14ac:dyDescent="0.15">
      <c r="A1049" t="s">
        <v>8711</v>
      </c>
      <c r="B1049" t="s">
        <v>376</v>
      </c>
      <c r="C1049" t="s">
        <v>377</v>
      </c>
      <c r="D1049" t="str">
        <f t="shared" si="32"/>
        <v>西湖</v>
      </c>
      <c r="E1049" t="str">
        <f t="shared" si="33"/>
        <v>申花</v>
      </c>
      <c r="F1049" t="s">
        <v>7</v>
      </c>
      <c r="G1049" t="s">
        <v>13</v>
      </c>
      <c r="H1049" t="s">
        <v>378</v>
      </c>
      <c r="I1049">
        <v>1134</v>
      </c>
      <c r="J1049">
        <v>37785</v>
      </c>
      <c r="K1049">
        <v>120.110288668</v>
      </c>
      <c r="L1049">
        <v>30.307912208499999</v>
      </c>
      <c r="M1049">
        <v>120.09904303614675</v>
      </c>
      <c r="N1049">
        <v>30.303942243863261</v>
      </c>
    </row>
    <row r="1050" spans="1:14" x14ac:dyDescent="0.15">
      <c r="A1050" t="s">
        <v>8711</v>
      </c>
      <c r="B1050" t="s">
        <v>4103</v>
      </c>
      <c r="C1050" t="s">
        <v>4104</v>
      </c>
      <c r="D1050" t="str">
        <f t="shared" si="32"/>
        <v>拱墅</v>
      </c>
      <c r="E1050" t="str">
        <f t="shared" si="33"/>
        <v>信义坊</v>
      </c>
      <c r="F1050" t="s">
        <v>104</v>
      </c>
      <c r="G1050" t="s">
        <v>23</v>
      </c>
      <c r="H1050" t="s">
        <v>163</v>
      </c>
      <c r="I1050">
        <v>354</v>
      </c>
      <c r="J1050">
        <v>31265</v>
      </c>
      <c r="K1050">
        <v>120.147598055</v>
      </c>
      <c r="L1050">
        <v>30.307710292900001</v>
      </c>
      <c r="M1050">
        <v>120.13640540129281</v>
      </c>
      <c r="N1050">
        <v>30.303851444089208</v>
      </c>
    </row>
    <row r="1051" spans="1:14" x14ac:dyDescent="0.15">
      <c r="A1051" t="s">
        <v>8711</v>
      </c>
      <c r="B1051" t="s">
        <v>2228</v>
      </c>
      <c r="C1051" t="s">
        <v>2229</v>
      </c>
      <c r="D1051" t="str">
        <f t="shared" si="32"/>
        <v>下城</v>
      </c>
      <c r="E1051" t="str">
        <f t="shared" si="33"/>
        <v>三塘</v>
      </c>
      <c r="F1051" t="s">
        <v>83</v>
      </c>
      <c r="G1051" t="s">
        <v>23</v>
      </c>
      <c r="H1051" t="s">
        <v>40</v>
      </c>
      <c r="I1051">
        <v>620</v>
      </c>
      <c r="J1051">
        <v>33018</v>
      </c>
      <c r="K1051">
        <v>120.178436523</v>
      </c>
      <c r="L1051">
        <v>30.307138998399999</v>
      </c>
      <c r="M1051">
        <v>120.1672076146417</v>
      </c>
      <c r="N1051">
        <v>30.303824978581471</v>
      </c>
    </row>
    <row r="1052" spans="1:14" x14ac:dyDescent="0.15">
      <c r="A1052" t="s">
        <v>8711</v>
      </c>
      <c r="B1052" t="s">
        <v>3445</v>
      </c>
      <c r="C1052" t="s">
        <v>3446</v>
      </c>
      <c r="D1052" t="str">
        <f t="shared" si="32"/>
        <v>江干</v>
      </c>
      <c r="E1052" t="str">
        <f t="shared" si="33"/>
        <v>九堡</v>
      </c>
      <c r="F1052" t="s">
        <v>371</v>
      </c>
      <c r="G1052" t="s">
        <v>23</v>
      </c>
      <c r="H1052" t="s">
        <v>163</v>
      </c>
      <c r="I1052">
        <v>523</v>
      </c>
      <c r="J1052" s="1" t="s">
        <v>1051</v>
      </c>
      <c r="K1052">
        <v>120.252001857</v>
      </c>
      <c r="L1052">
        <v>30.3076916208</v>
      </c>
      <c r="M1052">
        <v>120.24110915236581</v>
      </c>
      <c r="N1052">
        <v>30.3037959430639</v>
      </c>
    </row>
    <row r="1053" spans="1:14" x14ac:dyDescent="0.15">
      <c r="A1053" t="s">
        <v>8711</v>
      </c>
      <c r="B1053" t="s">
        <v>4504</v>
      </c>
      <c r="C1053" t="s">
        <v>4505</v>
      </c>
      <c r="D1053" t="str">
        <f t="shared" si="32"/>
        <v>拱墅</v>
      </c>
      <c r="E1053" t="str">
        <f t="shared" si="33"/>
        <v>信义坊</v>
      </c>
      <c r="F1053" t="s">
        <v>714</v>
      </c>
      <c r="G1053" t="s">
        <v>23</v>
      </c>
      <c r="H1053" t="s">
        <v>223</v>
      </c>
      <c r="I1053">
        <v>1</v>
      </c>
      <c r="J1053" s="1" t="s">
        <v>1051</v>
      </c>
      <c r="K1053">
        <v>120.14782187199999</v>
      </c>
      <c r="L1053">
        <v>30.307542165800001</v>
      </c>
      <c r="M1053">
        <v>120.13662868652048</v>
      </c>
      <c r="N1053">
        <v>30.303687415993402</v>
      </c>
    </row>
    <row r="1054" spans="1:14" x14ac:dyDescent="0.15">
      <c r="A1054" t="s">
        <v>8711</v>
      </c>
      <c r="B1054" t="s">
        <v>7976</v>
      </c>
      <c r="C1054" t="s">
        <v>7977</v>
      </c>
      <c r="D1054" t="str">
        <f t="shared" si="32"/>
        <v>萧山</v>
      </c>
      <c r="E1054" t="str">
        <f t="shared" si="33"/>
        <v>大江东</v>
      </c>
      <c r="F1054" t="s">
        <v>29</v>
      </c>
      <c r="G1054" t="s">
        <v>23</v>
      </c>
      <c r="H1054" t="s">
        <v>44</v>
      </c>
      <c r="I1054">
        <v>755</v>
      </c>
      <c r="J1054" s="1" t="s">
        <v>1051</v>
      </c>
      <c r="K1054">
        <v>120.46409779699999</v>
      </c>
      <c r="L1054">
        <v>30.307453748299999</v>
      </c>
      <c r="M1054">
        <v>120.4531462468594</v>
      </c>
      <c r="N1054">
        <v>30.303643481880989</v>
      </c>
    </row>
    <row r="1055" spans="1:14" x14ac:dyDescent="0.15">
      <c r="A1055" t="s">
        <v>8711</v>
      </c>
      <c r="B1055" t="s">
        <v>4307</v>
      </c>
      <c r="C1055" t="s">
        <v>4308</v>
      </c>
      <c r="D1055" t="str">
        <f t="shared" si="32"/>
        <v>拱墅</v>
      </c>
      <c r="E1055" t="str">
        <f t="shared" si="33"/>
        <v>和睦</v>
      </c>
      <c r="F1055" t="s">
        <v>62</v>
      </c>
      <c r="G1055" t="s">
        <v>23</v>
      </c>
      <c r="H1055" t="s">
        <v>200</v>
      </c>
      <c r="I1055">
        <v>1156</v>
      </c>
      <c r="J1055" s="1" t="s">
        <v>1051</v>
      </c>
      <c r="K1055">
        <v>120.142445231</v>
      </c>
      <c r="L1055">
        <v>30.307475703600002</v>
      </c>
      <c r="M1055">
        <v>120.13125956571446</v>
      </c>
      <c r="N1055">
        <v>30.303529414633722</v>
      </c>
    </row>
    <row r="1056" spans="1:14" x14ac:dyDescent="0.15">
      <c r="A1056" t="s">
        <v>8711</v>
      </c>
      <c r="B1056" t="s">
        <v>8549</v>
      </c>
      <c r="C1056" t="s">
        <v>8550</v>
      </c>
      <c r="D1056" t="str">
        <f t="shared" si="32"/>
        <v>下沙</v>
      </c>
      <c r="E1056" t="str">
        <f t="shared" si="33"/>
        <v>工业园南</v>
      </c>
      <c r="F1056" t="s">
        <v>47</v>
      </c>
      <c r="G1056" t="s">
        <v>23</v>
      </c>
      <c r="H1056" t="s">
        <v>341</v>
      </c>
      <c r="I1056">
        <v>686</v>
      </c>
      <c r="J1056">
        <v>16670</v>
      </c>
      <c r="K1056">
        <v>120.37110880900001</v>
      </c>
      <c r="L1056">
        <v>30.3075521964</v>
      </c>
      <c r="M1056">
        <v>120.36011593116605</v>
      </c>
      <c r="N1056">
        <v>30.303493032655489</v>
      </c>
    </row>
    <row r="1057" spans="1:14" x14ac:dyDescent="0.15">
      <c r="A1057" t="s">
        <v>8711</v>
      </c>
      <c r="B1057" t="s">
        <v>4553</v>
      </c>
      <c r="C1057" t="s">
        <v>4554</v>
      </c>
      <c r="D1057" t="str">
        <f t="shared" si="32"/>
        <v>拱墅</v>
      </c>
      <c r="E1057" t="str">
        <f t="shared" si="33"/>
        <v>大关</v>
      </c>
      <c r="F1057" t="s">
        <v>714</v>
      </c>
      <c r="G1057" t="s">
        <v>23</v>
      </c>
      <c r="H1057" t="s">
        <v>223</v>
      </c>
      <c r="I1057">
        <v>1</v>
      </c>
      <c r="J1057" s="1" t="s">
        <v>1051</v>
      </c>
      <c r="K1057">
        <v>120.151023404</v>
      </c>
      <c r="L1057">
        <v>30.3072029623</v>
      </c>
      <c r="M1057">
        <v>120.1398241366919</v>
      </c>
      <c r="N1057">
        <v>30.30340937717418</v>
      </c>
    </row>
    <row r="1058" spans="1:14" x14ac:dyDescent="0.15">
      <c r="A1058" t="s">
        <v>8711</v>
      </c>
      <c r="B1058" t="s">
        <v>2142</v>
      </c>
      <c r="C1058" t="s">
        <v>2143</v>
      </c>
      <c r="D1058" t="str">
        <f t="shared" si="32"/>
        <v>下城</v>
      </c>
      <c r="E1058" t="str">
        <f t="shared" si="33"/>
        <v>德胜东</v>
      </c>
      <c r="F1058" t="s">
        <v>12</v>
      </c>
      <c r="G1058" t="s">
        <v>23</v>
      </c>
      <c r="H1058" t="s">
        <v>188</v>
      </c>
      <c r="I1058">
        <v>1377</v>
      </c>
      <c r="J1058">
        <v>39035</v>
      </c>
      <c r="K1058">
        <v>120.1880395</v>
      </c>
      <c r="L1058">
        <v>30.306674174299999</v>
      </c>
      <c r="M1058">
        <v>120.17683107654419</v>
      </c>
      <c r="N1058">
        <v>30.303408582194766</v>
      </c>
    </row>
    <row r="1059" spans="1:14" x14ac:dyDescent="0.15">
      <c r="A1059" t="s">
        <v>8711</v>
      </c>
      <c r="B1059" t="s">
        <v>2742</v>
      </c>
      <c r="C1059" t="s">
        <v>2743</v>
      </c>
      <c r="D1059" t="str">
        <f t="shared" si="32"/>
        <v>下城</v>
      </c>
      <c r="E1059" t="str">
        <f t="shared" si="33"/>
        <v>德胜东</v>
      </c>
      <c r="F1059" t="s">
        <v>714</v>
      </c>
      <c r="G1059" t="s">
        <v>23</v>
      </c>
      <c r="H1059" t="s">
        <v>223</v>
      </c>
      <c r="I1059">
        <v>11</v>
      </c>
      <c r="J1059" s="1" t="s">
        <v>1051</v>
      </c>
      <c r="K1059">
        <v>120.182567881</v>
      </c>
      <c r="L1059">
        <v>30.306647197699998</v>
      </c>
      <c r="M1059">
        <v>120.17134480490898</v>
      </c>
      <c r="N1059">
        <v>30.303364932328563</v>
      </c>
    </row>
    <row r="1060" spans="1:14" x14ac:dyDescent="0.15">
      <c r="A1060" t="s">
        <v>8711</v>
      </c>
      <c r="B1060" t="s">
        <v>3076</v>
      </c>
      <c r="C1060" t="s">
        <v>3077</v>
      </c>
      <c r="D1060" t="str">
        <f t="shared" si="32"/>
        <v>江干</v>
      </c>
      <c r="E1060" t="str">
        <f t="shared" si="33"/>
        <v>九堡</v>
      </c>
      <c r="F1060" t="s">
        <v>7</v>
      </c>
      <c r="G1060" t="s">
        <v>23</v>
      </c>
      <c r="H1060" t="s">
        <v>70</v>
      </c>
      <c r="I1060">
        <v>484</v>
      </c>
      <c r="J1060">
        <v>28647</v>
      </c>
      <c r="K1060">
        <v>120.270132553</v>
      </c>
      <c r="L1060">
        <v>30.3070251585</v>
      </c>
      <c r="M1060">
        <v>120.25919137517005</v>
      </c>
      <c r="N1060">
        <v>30.303353753702936</v>
      </c>
    </row>
    <row r="1061" spans="1:14" x14ac:dyDescent="0.15">
      <c r="A1061" t="s">
        <v>8711</v>
      </c>
      <c r="B1061" t="s">
        <v>3916</v>
      </c>
      <c r="C1061" t="s">
        <v>3917</v>
      </c>
      <c r="D1061" t="str">
        <f t="shared" si="32"/>
        <v>拱墅</v>
      </c>
      <c r="E1061" t="str">
        <f t="shared" si="33"/>
        <v>大关</v>
      </c>
      <c r="F1061" t="s">
        <v>7</v>
      </c>
      <c r="G1061" t="s">
        <v>23</v>
      </c>
      <c r="H1061" t="s">
        <v>341</v>
      </c>
      <c r="I1061">
        <v>273</v>
      </c>
      <c r="J1061">
        <v>42210</v>
      </c>
      <c r="K1061">
        <v>120.15288402900001</v>
      </c>
      <c r="L1061">
        <v>30.307036349400001</v>
      </c>
      <c r="M1061">
        <v>120.14168100850891</v>
      </c>
      <c r="N1061">
        <v>30.303279833883963</v>
      </c>
    </row>
    <row r="1062" spans="1:14" x14ac:dyDescent="0.15">
      <c r="A1062" t="s">
        <v>8711</v>
      </c>
      <c r="B1062" t="s">
        <v>4190</v>
      </c>
      <c r="C1062" t="s">
        <v>4191</v>
      </c>
      <c r="D1062" t="str">
        <f t="shared" si="32"/>
        <v>拱墅</v>
      </c>
      <c r="E1062" t="str">
        <f t="shared" si="33"/>
        <v>申花</v>
      </c>
      <c r="F1062" t="s">
        <v>43</v>
      </c>
      <c r="G1062" t="s">
        <v>156</v>
      </c>
      <c r="H1062" t="s">
        <v>223</v>
      </c>
      <c r="I1062">
        <v>558</v>
      </c>
      <c r="J1062">
        <v>24602</v>
      </c>
      <c r="K1062">
        <v>120.11683351400001</v>
      </c>
      <c r="L1062">
        <v>30.307218643999999</v>
      </c>
      <c r="M1062">
        <v>120.10561523063774</v>
      </c>
      <c r="N1062">
        <v>30.303174035519969</v>
      </c>
    </row>
    <row r="1063" spans="1:14" x14ac:dyDescent="0.15">
      <c r="A1063" t="s">
        <v>8711</v>
      </c>
      <c r="B1063" t="s">
        <v>1154</v>
      </c>
      <c r="C1063" t="s">
        <v>1155</v>
      </c>
      <c r="D1063" t="str">
        <f t="shared" si="32"/>
        <v>西湖</v>
      </c>
      <c r="E1063" t="str">
        <f t="shared" si="33"/>
        <v>申花</v>
      </c>
      <c r="F1063" t="s">
        <v>12</v>
      </c>
      <c r="G1063" t="s">
        <v>527</v>
      </c>
      <c r="H1063" t="s">
        <v>248</v>
      </c>
      <c r="I1063">
        <v>975</v>
      </c>
      <c r="J1063" s="1" t="s">
        <v>1051</v>
      </c>
      <c r="K1063">
        <v>120.107041024</v>
      </c>
      <c r="L1063">
        <v>30.307077361499999</v>
      </c>
      <c r="M1063">
        <v>120.09577871997917</v>
      </c>
      <c r="N1063">
        <v>30.303155919618796</v>
      </c>
    </row>
    <row r="1064" spans="1:14" x14ac:dyDescent="0.15">
      <c r="A1064" t="s">
        <v>8711</v>
      </c>
      <c r="B1064" t="s">
        <v>1937</v>
      </c>
      <c r="C1064" t="s">
        <v>1938</v>
      </c>
      <c r="D1064" t="str">
        <f t="shared" si="32"/>
        <v>下城</v>
      </c>
      <c r="E1064" t="str">
        <f t="shared" si="33"/>
        <v>三里亭</v>
      </c>
      <c r="F1064" t="s">
        <v>54</v>
      </c>
      <c r="G1064" t="s">
        <v>18</v>
      </c>
      <c r="H1064" t="s">
        <v>126</v>
      </c>
      <c r="I1064">
        <v>1486</v>
      </c>
      <c r="J1064">
        <v>31687</v>
      </c>
      <c r="K1064">
        <v>120.194832811</v>
      </c>
      <c r="L1064">
        <v>30.306433409099998</v>
      </c>
      <c r="M1064">
        <v>120.1836521875894</v>
      </c>
      <c r="N1064">
        <v>30.303147571774876</v>
      </c>
    </row>
    <row r="1065" spans="1:14" x14ac:dyDescent="0.15">
      <c r="A1065" t="s">
        <v>8711</v>
      </c>
      <c r="B1065" t="s">
        <v>4407</v>
      </c>
      <c r="C1065" t="s">
        <v>4408</v>
      </c>
      <c r="D1065" t="str">
        <f t="shared" si="32"/>
        <v>拱墅</v>
      </c>
      <c r="E1065" t="str">
        <f t="shared" si="33"/>
        <v>大关</v>
      </c>
      <c r="F1065" t="s">
        <v>226</v>
      </c>
      <c r="G1065" t="s">
        <v>23</v>
      </c>
      <c r="H1065" t="s">
        <v>70</v>
      </c>
      <c r="I1065">
        <v>120</v>
      </c>
      <c r="J1065" s="1" t="s">
        <v>1051</v>
      </c>
      <c r="K1065">
        <v>120.157631147</v>
      </c>
      <c r="L1065">
        <v>30.3067519224</v>
      </c>
      <c r="M1065">
        <v>120.14641846979173</v>
      </c>
      <c r="N1065">
        <v>30.303092444542269</v>
      </c>
    </row>
    <row r="1066" spans="1:14" x14ac:dyDescent="0.15">
      <c r="A1066" t="s">
        <v>8711</v>
      </c>
      <c r="B1066" t="s">
        <v>3866</v>
      </c>
      <c r="C1066" t="s">
        <v>3867</v>
      </c>
      <c r="D1066" t="str">
        <f t="shared" si="32"/>
        <v>拱墅</v>
      </c>
      <c r="E1066" t="str">
        <f t="shared" si="33"/>
        <v>信义坊</v>
      </c>
      <c r="F1066" t="s">
        <v>333</v>
      </c>
      <c r="G1066" t="s">
        <v>23</v>
      </c>
      <c r="H1066" t="s">
        <v>188</v>
      </c>
      <c r="I1066">
        <v>666</v>
      </c>
      <c r="J1066">
        <v>34985</v>
      </c>
      <c r="K1066">
        <v>120.147770088</v>
      </c>
      <c r="L1066">
        <v>30.306931867300001</v>
      </c>
      <c r="M1066">
        <v>120.13657642055827</v>
      </c>
      <c r="N1066">
        <v>30.303076076100467</v>
      </c>
    </row>
    <row r="1067" spans="1:14" x14ac:dyDescent="0.15">
      <c r="A1067" t="s">
        <v>8711</v>
      </c>
      <c r="B1067" t="s">
        <v>4093</v>
      </c>
      <c r="C1067" t="s">
        <v>4094</v>
      </c>
      <c r="D1067" t="str">
        <f t="shared" si="32"/>
        <v>拱墅</v>
      </c>
      <c r="E1067" t="str">
        <f t="shared" si="33"/>
        <v>大关</v>
      </c>
      <c r="F1067" t="s">
        <v>561</v>
      </c>
      <c r="G1067" t="s">
        <v>8</v>
      </c>
      <c r="H1067" t="s">
        <v>92</v>
      </c>
      <c r="I1067">
        <v>771</v>
      </c>
      <c r="J1067">
        <v>32160</v>
      </c>
      <c r="K1067">
        <v>120.162900116</v>
      </c>
      <c r="L1067">
        <v>30.306609181999999</v>
      </c>
      <c r="M1067">
        <v>120.15167779510774</v>
      </c>
      <c r="N1067">
        <v>30.303056092346477</v>
      </c>
    </row>
    <row r="1068" spans="1:14" x14ac:dyDescent="0.15">
      <c r="A1068" t="s">
        <v>8711</v>
      </c>
      <c r="B1068" t="s">
        <v>4099</v>
      </c>
      <c r="C1068" t="s">
        <v>4100</v>
      </c>
      <c r="D1068" t="str">
        <f t="shared" si="32"/>
        <v>拱墅</v>
      </c>
      <c r="E1068" t="str">
        <f t="shared" si="33"/>
        <v>大关</v>
      </c>
      <c r="F1068" t="s">
        <v>88</v>
      </c>
      <c r="G1068" t="s">
        <v>23</v>
      </c>
      <c r="H1068" t="s">
        <v>131</v>
      </c>
      <c r="I1068">
        <v>818</v>
      </c>
      <c r="J1068">
        <v>30606</v>
      </c>
      <c r="K1068">
        <v>120.162900116</v>
      </c>
      <c r="L1068">
        <v>30.306609181999999</v>
      </c>
      <c r="M1068">
        <v>120.15167779510774</v>
      </c>
      <c r="N1068">
        <v>30.303056092346477</v>
      </c>
    </row>
    <row r="1069" spans="1:14" x14ac:dyDescent="0.15">
      <c r="A1069" t="s">
        <v>8711</v>
      </c>
      <c r="B1069" t="s">
        <v>4113</v>
      </c>
      <c r="C1069" t="s">
        <v>4114</v>
      </c>
      <c r="D1069" t="str">
        <f t="shared" si="32"/>
        <v>拱墅</v>
      </c>
      <c r="E1069" t="str">
        <f t="shared" si="33"/>
        <v>大关</v>
      </c>
      <c r="F1069" t="s">
        <v>73</v>
      </c>
      <c r="G1069" t="s">
        <v>23</v>
      </c>
      <c r="H1069" t="s">
        <v>235</v>
      </c>
      <c r="I1069">
        <v>543</v>
      </c>
      <c r="J1069">
        <v>31898</v>
      </c>
      <c r="K1069">
        <v>120.162900116</v>
      </c>
      <c r="L1069">
        <v>30.306609181999999</v>
      </c>
      <c r="M1069">
        <v>120.15167779510774</v>
      </c>
      <c r="N1069">
        <v>30.303056092346477</v>
      </c>
    </row>
    <row r="1070" spans="1:14" x14ac:dyDescent="0.15">
      <c r="A1070" t="s">
        <v>8711</v>
      </c>
      <c r="B1070" t="s">
        <v>4129</v>
      </c>
      <c r="C1070" t="s">
        <v>4130</v>
      </c>
      <c r="D1070" t="str">
        <f t="shared" si="32"/>
        <v>拱墅</v>
      </c>
      <c r="E1070" t="str">
        <f t="shared" si="33"/>
        <v>大关</v>
      </c>
      <c r="F1070" t="s">
        <v>73</v>
      </c>
      <c r="G1070" t="s">
        <v>23</v>
      </c>
      <c r="H1070" t="s">
        <v>188</v>
      </c>
      <c r="I1070">
        <v>480</v>
      </c>
      <c r="J1070">
        <v>31241</v>
      </c>
      <c r="K1070">
        <v>120.162900116</v>
      </c>
      <c r="L1070">
        <v>30.306609181999999</v>
      </c>
      <c r="M1070">
        <v>120.15167779510774</v>
      </c>
      <c r="N1070">
        <v>30.303056092346477</v>
      </c>
    </row>
    <row r="1071" spans="1:14" x14ac:dyDescent="0.15">
      <c r="A1071" t="s">
        <v>8711</v>
      </c>
      <c r="B1071" t="s">
        <v>4178</v>
      </c>
      <c r="C1071" t="s">
        <v>4179</v>
      </c>
      <c r="D1071" t="str">
        <f t="shared" si="32"/>
        <v>拱墅</v>
      </c>
      <c r="E1071" t="str">
        <f t="shared" si="33"/>
        <v>大关</v>
      </c>
      <c r="F1071" t="s">
        <v>561</v>
      </c>
      <c r="G1071" t="s">
        <v>23</v>
      </c>
      <c r="H1071" t="s">
        <v>40</v>
      </c>
      <c r="I1071">
        <v>332</v>
      </c>
      <c r="J1071">
        <v>33221</v>
      </c>
      <c r="K1071">
        <v>120.162900116</v>
      </c>
      <c r="L1071">
        <v>30.306609181999999</v>
      </c>
      <c r="M1071">
        <v>120.15167779510774</v>
      </c>
      <c r="N1071">
        <v>30.303056092346477</v>
      </c>
    </row>
    <row r="1072" spans="1:14" x14ac:dyDescent="0.15">
      <c r="A1072" t="s">
        <v>8711</v>
      </c>
      <c r="B1072" t="s">
        <v>4373</v>
      </c>
      <c r="C1072" t="s">
        <v>4374</v>
      </c>
      <c r="D1072" t="str">
        <f t="shared" si="32"/>
        <v>拱墅</v>
      </c>
      <c r="E1072" t="str">
        <f t="shared" si="33"/>
        <v>大关</v>
      </c>
      <c r="F1072" t="s">
        <v>561</v>
      </c>
      <c r="G1072" t="s">
        <v>23</v>
      </c>
      <c r="H1072" t="s">
        <v>163</v>
      </c>
      <c r="I1072">
        <v>212</v>
      </c>
      <c r="J1072" s="1" t="s">
        <v>1051</v>
      </c>
      <c r="K1072">
        <v>120.162900116</v>
      </c>
      <c r="L1072">
        <v>30.306609181999999</v>
      </c>
      <c r="M1072">
        <v>120.15167779510774</v>
      </c>
      <c r="N1072">
        <v>30.303056092346477</v>
      </c>
    </row>
    <row r="1073" spans="1:14" x14ac:dyDescent="0.15">
      <c r="A1073" t="s">
        <v>8711</v>
      </c>
      <c r="B1073" t="s">
        <v>3403</v>
      </c>
      <c r="C1073" t="s">
        <v>3404</v>
      </c>
      <c r="D1073" t="str">
        <f t="shared" si="32"/>
        <v>江干</v>
      </c>
      <c r="E1073" t="str">
        <f t="shared" si="33"/>
        <v>三里亭</v>
      </c>
      <c r="F1073" t="s">
        <v>226</v>
      </c>
      <c r="G1073" t="s">
        <v>23</v>
      </c>
      <c r="H1073" t="s">
        <v>248</v>
      </c>
      <c r="I1073">
        <v>184</v>
      </c>
      <c r="J1073">
        <v>26212</v>
      </c>
      <c r="K1073">
        <v>120.13383514100001</v>
      </c>
      <c r="L1073">
        <v>30.307053364400002</v>
      </c>
      <c r="M1073">
        <v>120.12265249620954</v>
      </c>
      <c r="N1073">
        <v>30.303003961405597</v>
      </c>
    </row>
    <row r="1074" spans="1:14" x14ac:dyDescent="0.15">
      <c r="A1074" t="s">
        <v>8711</v>
      </c>
      <c r="B1074" t="s">
        <v>8696</v>
      </c>
      <c r="C1074" t="s">
        <v>8697</v>
      </c>
      <c r="D1074" t="str">
        <f t="shared" si="32"/>
        <v>下沙</v>
      </c>
      <c r="E1074" t="str">
        <f t="shared" si="33"/>
        <v>沿江北</v>
      </c>
      <c r="F1074" t="s">
        <v>714</v>
      </c>
      <c r="G1074" t="s">
        <v>534</v>
      </c>
      <c r="H1074" t="s">
        <v>200</v>
      </c>
      <c r="I1074">
        <v>0</v>
      </c>
      <c r="J1074" s="1" t="s">
        <v>1051</v>
      </c>
      <c r="K1074">
        <v>120.38562463</v>
      </c>
      <c r="L1074">
        <v>30.306795387000001</v>
      </c>
      <c r="M1074">
        <v>120.37458079463013</v>
      </c>
      <c r="N1074">
        <v>30.302874971331043</v>
      </c>
    </row>
    <row r="1075" spans="1:14" x14ac:dyDescent="0.15">
      <c r="A1075" t="s">
        <v>8711</v>
      </c>
      <c r="B1075" t="s">
        <v>8484</v>
      </c>
      <c r="C1075" t="s">
        <v>8485</v>
      </c>
      <c r="D1075" t="str">
        <f t="shared" si="32"/>
        <v>下沙</v>
      </c>
      <c r="E1075" t="str">
        <f t="shared" si="33"/>
        <v>沿江北</v>
      </c>
      <c r="F1075" t="s">
        <v>17</v>
      </c>
      <c r="G1075" t="s">
        <v>13</v>
      </c>
      <c r="H1075" t="s">
        <v>122</v>
      </c>
      <c r="I1075">
        <v>3185</v>
      </c>
      <c r="J1075">
        <v>24222</v>
      </c>
      <c r="K1075">
        <v>120.392109069</v>
      </c>
      <c r="L1075">
        <v>30.306678006599999</v>
      </c>
      <c r="M1075">
        <v>120.38103449641535</v>
      </c>
      <c r="N1075">
        <v>30.302864678571758</v>
      </c>
    </row>
    <row r="1076" spans="1:14" x14ac:dyDescent="0.15">
      <c r="A1076" t="s">
        <v>8711</v>
      </c>
      <c r="B1076" t="s">
        <v>8500</v>
      </c>
      <c r="C1076" t="s">
        <v>8501</v>
      </c>
      <c r="D1076" t="str">
        <f t="shared" si="32"/>
        <v>下沙</v>
      </c>
      <c r="E1076" t="str">
        <f t="shared" si="33"/>
        <v>沿江北</v>
      </c>
      <c r="F1076" t="s">
        <v>7</v>
      </c>
      <c r="G1076" t="s">
        <v>156</v>
      </c>
      <c r="H1076" t="s">
        <v>163</v>
      </c>
      <c r="I1076">
        <v>1685</v>
      </c>
      <c r="J1076">
        <v>23901</v>
      </c>
      <c r="K1076">
        <v>120.396530899</v>
      </c>
      <c r="L1076">
        <v>30.3064260421</v>
      </c>
      <c r="M1076">
        <v>120.38543466194849</v>
      </c>
      <c r="N1076">
        <v>30.302692870494496</v>
      </c>
    </row>
    <row r="1077" spans="1:14" x14ac:dyDescent="0.15">
      <c r="A1077" t="s">
        <v>8711</v>
      </c>
      <c r="B1077" t="s">
        <v>3171</v>
      </c>
      <c r="C1077" t="s">
        <v>3172</v>
      </c>
      <c r="D1077" t="str">
        <f t="shared" si="32"/>
        <v>江干</v>
      </c>
      <c r="E1077" t="str">
        <f t="shared" si="33"/>
        <v>城东新城</v>
      </c>
      <c r="F1077" t="s">
        <v>371</v>
      </c>
      <c r="G1077" t="s">
        <v>23</v>
      </c>
      <c r="H1077" t="s">
        <v>163</v>
      </c>
      <c r="I1077">
        <v>311</v>
      </c>
      <c r="J1077">
        <v>33905</v>
      </c>
      <c r="K1077">
        <v>120.223461759</v>
      </c>
      <c r="L1077">
        <v>30.3063449926</v>
      </c>
      <c r="M1077">
        <v>120.21246884808603</v>
      </c>
      <c r="N1077">
        <v>30.302647215235439</v>
      </c>
    </row>
    <row r="1078" spans="1:14" x14ac:dyDescent="0.15">
      <c r="A1078" t="s">
        <v>8711</v>
      </c>
      <c r="B1078" t="s">
        <v>4075</v>
      </c>
      <c r="C1078" t="s">
        <v>4076</v>
      </c>
      <c r="D1078" t="str">
        <f t="shared" si="32"/>
        <v>拱墅</v>
      </c>
      <c r="E1078" t="str">
        <f t="shared" si="33"/>
        <v>大关</v>
      </c>
      <c r="F1078" t="s">
        <v>73</v>
      </c>
      <c r="G1078" t="s">
        <v>8</v>
      </c>
      <c r="H1078" t="s">
        <v>185</v>
      </c>
      <c r="I1078">
        <v>641</v>
      </c>
      <c r="J1078">
        <v>30868</v>
      </c>
      <c r="K1078">
        <v>120.16705365200001</v>
      </c>
      <c r="L1078">
        <v>30.306041996499999</v>
      </c>
      <c r="M1078">
        <v>120.15582508078008</v>
      </c>
      <c r="N1078">
        <v>30.302566986577922</v>
      </c>
    </row>
    <row r="1079" spans="1:14" x14ac:dyDescent="0.15">
      <c r="A1079" t="s">
        <v>8711</v>
      </c>
      <c r="B1079" t="s">
        <v>4355</v>
      </c>
      <c r="C1079" t="s">
        <v>4356</v>
      </c>
      <c r="D1079" t="str">
        <f t="shared" si="32"/>
        <v>拱墅</v>
      </c>
      <c r="E1079" t="str">
        <f t="shared" si="33"/>
        <v>信义坊</v>
      </c>
      <c r="F1079" t="s">
        <v>348</v>
      </c>
      <c r="G1079" t="s">
        <v>23</v>
      </c>
      <c r="H1079" t="s">
        <v>223</v>
      </c>
      <c r="I1079">
        <v>28</v>
      </c>
      <c r="J1079" s="1" t="s">
        <v>1051</v>
      </c>
      <c r="K1079">
        <v>120.14623241699999</v>
      </c>
      <c r="L1079">
        <v>30.306442762900001</v>
      </c>
      <c r="M1079">
        <v>120.13504077210496</v>
      </c>
      <c r="N1079">
        <v>30.302559109126648</v>
      </c>
    </row>
    <row r="1080" spans="1:14" x14ac:dyDescent="0.15">
      <c r="A1080" t="s">
        <v>8711</v>
      </c>
      <c r="B1080" t="s">
        <v>3453</v>
      </c>
      <c r="C1080" t="s">
        <v>3454</v>
      </c>
      <c r="D1080" t="str">
        <f t="shared" si="32"/>
        <v>江干</v>
      </c>
      <c r="E1080" t="str">
        <f t="shared" si="33"/>
        <v>城东新城</v>
      </c>
      <c r="F1080" t="s">
        <v>371</v>
      </c>
      <c r="G1080" t="s">
        <v>23</v>
      </c>
      <c r="H1080" t="s">
        <v>55</v>
      </c>
      <c r="I1080">
        <v>1110</v>
      </c>
      <c r="J1080" s="1" t="s">
        <v>1051</v>
      </c>
      <c r="K1080">
        <v>120.226328036</v>
      </c>
      <c r="L1080">
        <v>30.306216752899999</v>
      </c>
      <c r="M1080">
        <v>120.21535327589618</v>
      </c>
      <c r="N1080">
        <v>30.302473212792002</v>
      </c>
    </row>
    <row r="1081" spans="1:14" x14ac:dyDescent="0.15">
      <c r="A1081" t="s">
        <v>8711</v>
      </c>
      <c r="B1081" t="s">
        <v>3951</v>
      </c>
      <c r="C1081" t="s">
        <v>3952</v>
      </c>
      <c r="D1081" t="str">
        <f t="shared" si="32"/>
        <v>拱墅</v>
      </c>
      <c r="E1081" t="str">
        <f t="shared" si="33"/>
        <v>信义坊</v>
      </c>
      <c r="F1081" t="s">
        <v>226</v>
      </c>
      <c r="G1081" t="s">
        <v>23</v>
      </c>
      <c r="H1081" t="s">
        <v>85</v>
      </c>
      <c r="I1081">
        <v>1390</v>
      </c>
      <c r="J1081">
        <v>33565</v>
      </c>
      <c r="K1081">
        <v>120.145009101</v>
      </c>
      <c r="L1081">
        <v>30.3062525136</v>
      </c>
      <c r="M1081">
        <v>120.13381908257828</v>
      </c>
      <c r="N1081">
        <v>30.302347608372468</v>
      </c>
    </row>
    <row r="1082" spans="1:14" x14ac:dyDescent="0.15">
      <c r="A1082" t="s">
        <v>8711</v>
      </c>
      <c r="B1082" t="s">
        <v>4462</v>
      </c>
      <c r="C1082" t="s">
        <v>4463</v>
      </c>
      <c r="D1082" t="str">
        <f t="shared" si="32"/>
        <v>拱墅</v>
      </c>
      <c r="E1082" t="str">
        <f t="shared" si="33"/>
        <v>大关</v>
      </c>
      <c r="F1082" t="s">
        <v>115</v>
      </c>
      <c r="G1082" t="s">
        <v>23</v>
      </c>
      <c r="H1082" t="s">
        <v>223</v>
      </c>
      <c r="I1082">
        <v>108</v>
      </c>
      <c r="J1082" s="1" t="s">
        <v>1051</v>
      </c>
      <c r="K1082">
        <v>120.161111627</v>
      </c>
      <c r="L1082">
        <v>30.305924223200002</v>
      </c>
      <c r="M1082">
        <v>120.14989168419399</v>
      </c>
      <c r="N1082">
        <v>30.302335519129247</v>
      </c>
    </row>
    <row r="1083" spans="1:14" x14ac:dyDescent="0.15">
      <c r="A1083" t="s">
        <v>8711</v>
      </c>
      <c r="B1083" t="s">
        <v>3163</v>
      </c>
      <c r="C1083" t="s">
        <v>3164</v>
      </c>
      <c r="D1083" t="str">
        <f t="shared" si="32"/>
        <v>江干</v>
      </c>
      <c r="E1083" t="str">
        <f t="shared" si="33"/>
        <v>火车东站</v>
      </c>
      <c r="F1083" t="s">
        <v>62</v>
      </c>
      <c r="G1083" t="s">
        <v>156</v>
      </c>
      <c r="H1083" t="s">
        <v>188</v>
      </c>
      <c r="I1083">
        <v>708</v>
      </c>
      <c r="J1083">
        <v>31618</v>
      </c>
      <c r="K1083">
        <v>120.207475977</v>
      </c>
      <c r="L1083">
        <v>30.305754741099999</v>
      </c>
      <c r="M1083">
        <v>120.19637059278504</v>
      </c>
      <c r="N1083">
        <v>30.302327511153198</v>
      </c>
    </row>
    <row r="1084" spans="1:14" x14ac:dyDescent="0.15">
      <c r="A1084" t="s">
        <v>8711</v>
      </c>
      <c r="B1084" t="s">
        <v>3785</v>
      </c>
      <c r="C1084" t="s">
        <v>3786</v>
      </c>
      <c r="D1084" t="str">
        <f t="shared" si="32"/>
        <v>拱墅</v>
      </c>
      <c r="E1084" t="str">
        <f t="shared" si="33"/>
        <v>申花</v>
      </c>
      <c r="F1084" t="s">
        <v>29</v>
      </c>
      <c r="G1084" t="s">
        <v>8</v>
      </c>
      <c r="H1084" t="s">
        <v>188</v>
      </c>
      <c r="I1084">
        <v>960</v>
      </c>
      <c r="J1084">
        <v>39953</v>
      </c>
      <c r="K1084">
        <v>120.118729613</v>
      </c>
      <c r="L1084">
        <v>30.306325517800001</v>
      </c>
      <c r="M1084">
        <v>120.10751732461847</v>
      </c>
      <c r="N1084">
        <v>30.302266064447448</v>
      </c>
    </row>
    <row r="1085" spans="1:14" x14ac:dyDescent="0.15">
      <c r="A1085" t="s">
        <v>8711</v>
      </c>
      <c r="B1085" t="s">
        <v>4275</v>
      </c>
      <c r="C1085" t="s">
        <v>4276</v>
      </c>
      <c r="D1085" t="str">
        <f t="shared" si="32"/>
        <v>拱墅</v>
      </c>
      <c r="E1085" t="str">
        <f t="shared" si="33"/>
        <v>信义坊</v>
      </c>
      <c r="F1085" t="s">
        <v>348</v>
      </c>
      <c r="G1085" t="s">
        <v>23</v>
      </c>
      <c r="H1085" t="s">
        <v>223</v>
      </c>
      <c r="I1085">
        <v>72</v>
      </c>
      <c r="J1085">
        <v>30424</v>
      </c>
      <c r="K1085">
        <v>120.145882257</v>
      </c>
      <c r="L1085">
        <v>30.306146481599999</v>
      </c>
      <c r="M1085">
        <v>120.13469086783851</v>
      </c>
      <c r="N1085">
        <v>30.302256626019698</v>
      </c>
    </row>
    <row r="1086" spans="1:14" x14ac:dyDescent="0.15">
      <c r="A1086" t="s">
        <v>8711</v>
      </c>
      <c r="B1086" t="s">
        <v>2782</v>
      </c>
      <c r="C1086" t="s">
        <v>2783</v>
      </c>
      <c r="D1086" t="str">
        <f t="shared" si="32"/>
        <v>下城</v>
      </c>
      <c r="E1086" t="str">
        <f t="shared" si="33"/>
        <v>三塘</v>
      </c>
      <c r="F1086" t="s">
        <v>348</v>
      </c>
      <c r="G1086" t="s">
        <v>23</v>
      </c>
      <c r="H1086" t="s">
        <v>368</v>
      </c>
      <c r="I1086">
        <v>72</v>
      </c>
      <c r="J1086" s="1" t="s">
        <v>1051</v>
      </c>
      <c r="K1086">
        <v>120.175389899</v>
      </c>
      <c r="L1086">
        <v>30.305551943499999</v>
      </c>
      <c r="M1086">
        <v>120.16415736890826</v>
      </c>
      <c r="N1086">
        <v>30.302204325162261</v>
      </c>
    </row>
    <row r="1087" spans="1:14" x14ac:dyDescent="0.15">
      <c r="A1087" t="s">
        <v>8711</v>
      </c>
      <c r="B1087" t="s">
        <v>8044</v>
      </c>
      <c r="C1087" t="s">
        <v>8045</v>
      </c>
      <c r="D1087" t="str">
        <f t="shared" si="32"/>
        <v>萧山</v>
      </c>
      <c r="E1087" t="str">
        <f t="shared" si="33"/>
        <v>大江东</v>
      </c>
      <c r="F1087" t="s">
        <v>43</v>
      </c>
      <c r="G1087" t="s">
        <v>23</v>
      </c>
      <c r="H1087" t="s">
        <v>223</v>
      </c>
      <c r="I1087">
        <v>1</v>
      </c>
      <c r="J1087" s="1" t="s">
        <v>1051</v>
      </c>
      <c r="K1087">
        <v>120.46411273299999</v>
      </c>
      <c r="L1087">
        <v>30.305909986</v>
      </c>
      <c r="M1087">
        <v>120.45315984940889</v>
      </c>
      <c r="N1087">
        <v>30.302099276274717</v>
      </c>
    </row>
    <row r="1088" spans="1:14" x14ac:dyDescent="0.15">
      <c r="A1088" t="s">
        <v>8711</v>
      </c>
      <c r="B1088" t="s">
        <v>4309</v>
      </c>
      <c r="C1088" t="s">
        <v>4310</v>
      </c>
      <c r="D1088" t="str">
        <f t="shared" si="32"/>
        <v>拱墅</v>
      </c>
      <c r="E1088" t="str">
        <f t="shared" si="33"/>
        <v>和睦</v>
      </c>
      <c r="F1088" t="s">
        <v>47</v>
      </c>
      <c r="G1088" t="s">
        <v>8</v>
      </c>
      <c r="H1088" t="s">
        <v>48</v>
      </c>
      <c r="I1088">
        <v>2155</v>
      </c>
      <c r="J1088" s="1" t="s">
        <v>1051</v>
      </c>
      <c r="K1088">
        <v>120.132696959</v>
      </c>
      <c r="L1088">
        <v>30.306104797100001</v>
      </c>
      <c r="M1088">
        <v>120.12151287200606</v>
      </c>
      <c r="N1088">
        <v>30.302046547261885</v>
      </c>
    </row>
    <row r="1089" spans="1:14" x14ac:dyDescent="0.15">
      <c r="A1089" t="s">
        <v>8711</v>
      </c>
      <c r="B1089" t="s">
        <v>4285</v>
      </c>
      <c r="C1089" t="s">
        <v>4286</v>
      </c>
      <c r="D1089" t="str">
        <f t="shared" si="32"/>
        <v>拱墅</v>
      </c>
      <c r="E1089" t="str">
        <f t="shared" si="33"/>
        <v>信义坊</v>
      </c>
      <c r="F1089" t="s">
        <v>226</v>
      </c>
      <c r="G1089" t="s">
        <v>23</v>
      </c>
      <c r="H1089" t="s">
        <v>223</v>
      </c>
      <c r="I1089">
        <v>40</v>
      </c>
      <c r="J1089">
        <v>24597</v>
      </c>
      <c r="K1089">
        <v>120.146796236</v>
      </c>
      <c r="L1089">
        <v>30.305901720600001</v>
      </c>
      <c r="M1089">
        <v>120.13560320184621</v>
      </c>
      <c r="N1089">
        <v>30.302028044603357</v>
      </c>
    </row>
    <row r="1090" spans="1:14" x14ac:dyDescent="0.15">
      <c r="A1090" t="s">
        <v>8711</v>
      </c>
      <c r="B1090" t="s">
        <v>4117</v>
      </c>
      <c r="C1090" t="s">
        <v>4118</v>
      </c>
      <c r="D1090" t="str">
        <f t="shared" ref="D1090:D1153" si="34">MID(C1090,2,2)</f>
        <v>拱墅</v>
      </c>
      <c r="E1090" t="str">
        <f t="shared" ref="E1090:E1153" si="35">MID(C1090,4,FIND(")",C1090)-4)</f>
        <v>信义坊</v>
      </c>
      <c r="F1090" t="s">
        <v>348</v>
      </c>
      <c r="G1090" t="s">
        <v>23</v>
      </c>
      <c r="H1090" t="s">
        <v>163</v>
      </c>
      <c r="I1090">
        <v>339</v>
      </c>
      <c r="J1090">
        <v>31158</v>
      </c>
      <c r="K1090">
        <v>120.149002827</v>
      </c>
      <c r="L1090">
        <v>30.3058245165</v>
      </c>
      <c r="M1090">
        <v>120.13780599139497</v>
      </c>
      <c r="N1090">
        <v>30.301991642933082</v>
      </c>
    </row>
    <row r="1091" spans="1:14" x14ac:dyDescent="0.15">
      <c r="A1091" t="s">
        <v>8711</v>
      </c>
      <c r="B1091" t="s">
        <v>2318</v>
      </c>
      <c r="C1091" t="s">
        <v>2319</v>
      </c>
      <c r="D1091" t="str">
        <f t="shared" si="34"/>
        <v>下城</v>
      </c>
      <c r="E1091" t="str">
        <f t="shared" si="35"/>
        <v>德胜东</v>
      </c>
      <c r="F1091" t="s">
        <v>191</v>
      </c>
      <c r="G1091" t="s">
        <v>23</v>
      </c>
      <c r="H1091" t="s">
        <v>92</v>
      </c>
      <c r="I1091">
        <v>863</v>
      </c>
      <c r="J1091">
        <v>32584</v>
      </c>
      <c r="K1091">
        <v>120.18208582600001</v>
      </c>
      <c r="L1091">
        <v>30.305225704600002</v>
      </c>
      <c r="M1091">
        <v>120.17086048365073</v>
      </c>
      <c r="N1091">
        <v>30.301940359051056</v>
      </c>
    </row>
    <row r="1092" spans="1:14" x14ac:dyDescent="0.15">
      <c r="A1092" t="s">
        <v>8711</v>
      </c>
      <c r="B1092" t="s">
        <v>3499</v>
      </c>
      <c r="C1092" t="s">
        <v>3500</v>
      </c>
      <c r="D1092" t="str">
        <f t="shared" si="34"/>
        <v>江干</v>
      </c>
      <c r="E1092" t="str">
        <f t="shared" si="35"/>
        <v>九堡</v>
      </c>
      <c r="F1092" t="s">
        <v>62</v>
      </c>
      <c r="G1092" t="s">
        <v>23</v>
      </c>
      <c r="H1092" t="s">
        <v>92</v>
      </c>
      <c r="I1092">
        <v>913</v>
      </c>
      <c r="J1092" s="1" t="s">
        <v>1051</v>
      </c>
      <c r="K1092">
        <v>120.28182632399999</v>
      </c>
      <c r="L1092">
        <v>30.305392767699999</v>
      </c>
      <c r="M1092">
        <v>120.27082749101915</v>
      </c>
      <c r="N1092">
        <v>30.301929968192326</v>
      </c>
    </row>
    <row r="1093" spans="1:14" x14ac:dyDescent="0.15">
      <c r="A1093" t="s">
        <v>8711</v>
      </c>
      <c r="B1093" t="s">
        <v>2078</v>
      </c>
      <c r="C1093" t="s">
        <v>2079</v>
      </c>
      <c r="D1093" t="str">
        <f t="shared" si="34"/>
        <v>下城</v>
      </c>
      <c r="E1093" t="str">
        <f t="shared" si="35"/>
        <v>三塘</v>
      </c>
      <c r="F1093" t="s">
        <v>125</v>
      </c>
      <c r="G1093" t="s">
        <v>23</v>
      </c>
      <c r="H1093" t="s">
        <v>188</v>
      </c>
      <c r="I1093">
        <v>1475</v>
      </c>
      <c r="J1093">
        <v>22821</v>
      </c>
      <c r="K1093">
        <v>120.113999877</v>
      </c>
      <c r="L1093">
        <v>30.305840439400001</v>
      </c>
      <c r="M1093">
        <v>120.10276896432912</v>
      </c>
      <c r="N1093">
        <v>30.301823634758549</v>
      </c>
    </row>
    <row r="1094" spans="1:14" x14ac:dyDescent="0.15">
      <c r="A1094" t="s">
        <v>8711</v>
      </c>
      <c r="B1094" t="s">
        <v>3817</v>
      </c>
      <c r="C1094" t="s">
        <v>3818</v>
      </c>
      <c r="D1094" t="str">
        <f t="shared" si="34"/>
        <v>拱墅</v>
      </c>
      <c r="E1094" t="str">
        <f t="shared" si="35"/>
        <v>申花</v>
      </c>
      <c r="F1094" t="s">
        <v>125</v>
      </c>
      <c r="G1094" t="s">
        <v>13</v>
      </c>
      <c r="H1094" t="s">
        <v>200</v>
      </c>
      <c r="I1094">
        <v>763</v>
      </c>
      <c r="J1094">
        <v>41819</v>
      </c>
      <c r="K1094">
        <v>120.12009141599999</v>
      </c>
      <c r="L1094">
        <v>30.305773931200001</v>
      </c>
      <c r="M1094">
        <v>120.10888311076751</v>
      </c>
      <c r="N1094">
        <v>30.301705918800536</v>
      </c>
    </row>
    <row r="1095" spans="1:14" x14ac:dyDescent="0.15">
      <c r="A1095" t="s">
        <v>8711</v>
      </c>
      <c r="B1095" t="s">
        <v>4004</v>
      </c>
      <c r="C1095" t="s">
        <v>4005</v>
      </c>
      <c r="D1095" t="str">
        <f t="shared" si="34"/>
        <v>拱墅</v>
      </c>
      <c r="E1095" t="str">
        <f t="shared" si="35"/>
        <v>信义坊</v>
      </c>
      <c r="F1095" t="s">
        <v>95</v>
      </c>
      <c r="G1095" t="s">
        <v>23</v>
      </c>
      <c r="H1095" t="s">
        <v>34</v>
      </c>
      <c r="I1095">
        <v>590</v>
      </c>
      <c r="J1095">
        <v>34380</v>
      </c>
      <c r="K1095">
        <v>120.142936053</v>
      </c>
      <c r="L1095">
        <v>30.305588078300001</v>
      </c>
      <c r="M1095">
        <v>120.13174807456002</v>
      </c>
      <c r="N1095">
        <v>30.301649148350517</v>
      </c>
    </row>
    <row r="1096" spans="1:14" x14ac:dyDescent="0.15">
      <c r="A1096" t="s">
        <v>8711</v>
      </c>
      <c r="B1096" t="s">
        <v>2320</v>
      </c>
      <c r="C1096" t="s">
        <v>2321</v>
      </c>
      <c r="D1096" t="str">
        <f t="shared" si="34"/>
        <v>下城</v>
      </c>
      <c r="E1096" t="str">
        <f t="shared" si="35"/>
        <v>德胜东</v>
      </c>
      <c r="F1096" t="s">
        <v>215</v>
      </c>
      <c r="G1096" t="s">
        <v>23</v>
      </c>
      <c r="H1096" t="s">
        <v>112</v>
      </c>
      <c r="I1096">
        <v>987</v>
      </c>
      <c r="J1096">
        <v>34133</v>
      </c>
      <c r="K1096">
        <v>120.180148041</v>
      </c>
      <c r="L1096">
        <v>30.304863518800001</v>
      </c>
      <c r="M1096">
        <v>120.16891913348158</v>
      </c>
      <c r="N1096">
        <v>30.30156430356589</v>
      </c>
    </row>
    <row r="1097" spans="1:14" x14ac:dyDescent="0.15">
      <c r="A1097" t="s">
        <v>8711</v>
      </c>
      <c r="B1097" t="s">
        <v>3459</v>
      </c>
      <c r="C1097" t="s">
        <v>3460</v>
      </c>
      <c r="D1097" t="str">
        <f t="shared" si="34"/>
        <v>江干</v>
      </c>
      <c r="E1097" t="str">
        <f t="shared" si="35"/>
        <v>城东新城</v>
      </c>
      <c r="F1097" t="s">
        <v>125</v>
      </c>
      <c r="G1097" t="s">
        <v>23</v>
      </c>
      <c r="H1097" t="s">
        <v>368</v>
      </c>
      <c r="I1097">
        <v>1889</v>
      </c>
      <c r="J1097" s="1" t="s">
        <v>1051</v>
      </c>
      <c r="K1097">
        <v>120.228254935</v>
      </c>
      <c r="L1097">
        <v>30.305251826199999</v>
      </c>
      <c r="M1097">
        <v>120.21729083154756</v>
      </c>
      <c r="N1097">
        <v>30.30147942891427</v>
      </c>
    </row>
    <row r="1098" spans="1:14" x14ac:dyDescent="0.15">
      <c r="A1098" t="s">
        <v>8711</v>
      </c>
      <c r="B1098" t="s">
        <v>2052</v>
      </c>
      <c r="C1098" t="s">
        <v>2053</v>
      </c>
      <c r="D1098" t="str">
        <f t="shared" si="34"/>
        <v>下城</v>
      </c>
      <c r="E1098" t="str">
        <f t="shared" si="35"/>
        <v>三里亭</v>
      </c>
      <c r="F1098" t="s">
        <v>54</v>
      </c>
      <c r="G1098" t="s">
        <v>13</v>
      </c>
      <c r="H1098" t="s">
        <v>268</v>
      </c>
      <c r="I1098">
        <v>431</v>
      </c>
      <c r="J1098">
        <v>33717</v>
      </c>
      <c r="K1098">
        <v>120.196822185</v>
      </c>
      <c r="L1098">
        <v>30.304771789299998</v>
      </c>
      <c r="M1098">
        <v>120.1856501377512</v>
      </c>
      <c r="N1098">
        <v>30.301471637157732</v>
      </c>
    </row>
    <row r="1099" spans="1:14" x14ac:dyDescent="0.15">
      <c r="A1099" t="s">
        <v>8711</v>
      </c>
      <c r="B1099" t="s">
        <v>3940</v>
      </c>
      <c r="C1099" t="s">
        <v>3941</v>
      </c>
      <c r="D1099" t="str">
        <f t="shared" si="34"/>
        <v>拱墅</v>
      </c>
      <c r="E1099" t="str">
        <f t="shared" si="35"/>
        <v>申花</v>
      </c>
      <c r="F1099" t="s">
        <v>7</v>
      </c>
      <c r="G1099" t="s">
        <v>527</v>
      </c>
      <c r="H1099" t="s">
        <v>163</v>
      </c>
      <c r="I1099">
        <v>589</v>
      </c>
      <c r="J1099">
        <v>21571</v>
      </c>
      <c r="K1099">
        <v>120.11722024700001</v>
      </c>
      <c r="L1099">
        <v>30.305500756600001</v>
      </c>
      <c r="M1099">
        <v>120.1060018039968</v>
      </c>
      <c r="N1099">
        <v>30.301452635456148</v>
      </c>
    </row>
    <row r="1100" spans="1:14" x14ac:dyDescent="0.15">
      <c r="A1100" t="s">
        <v>8711</v>
      </c>
      <c r="B1100" t="s">
        <v>4107</v>
      </c>
      <c r="C1100" t="s">
        <v>4108</v>
      </c>
      <c r="D1100" t="str">
        <f t="shared" si="34"/>
        <v>拱墅</v>
      </c>
      <c r="E1100" t="str">
        <f t="shared" si="35"/>
        <v>信义坊</v>
      </c>
      <c r="F1100" t="s">
        <v>95</v>
      </c>
      <c r="G1100" t="s">
        <v>23</v>
      </c>
      <c r="H1100" t="s">
        <v>235</v>
      </c>
      <c r="I1100">
        <v>482</v>
      </c>
      <c r="J1100">
        <v>32117</v>
      </c>
      <c r="K1100">
        <v>120.147758004</v>
      </c>
      <c r="L1100">
        <v>30.305068521900001</v>
      </c>
      <c r="M1100">
        <v>120.1365626158171</v>
      </c>
      <c r="N1100">
        <v>30.30121224407149</v>
      </c>
    </row>
    <row r="1101" spans="1:14" x14ac:dyDescent="0.15">
      <c r="A1101" t="s">
        <v>8711</v>
      </c>
      <c r="B1101" t="s">
        <v>4519</v>
      </c>
      <c r="C1101" t="s">
        <v>4520</v>
      </c>
      <c r="D1101" t="str">
        <f t="shared" si="34"/>
        <v>拱墅</v>
      </c>
      <c r="E1101" t="str">
        <f t="shared" si="35"/>
        <v>信义坊</v>
      </c>
      <c r="F1101" t="s">
        <v>348</v>
      </c>
      <c r="G1101" t="s">
        <v>23</v>
      </c>
      <c r="H1101" t="s">
        <v>223</v>
      </c>
      <c r="I1101">
        <v>48</v>
      </c>
      <c r="J1101" s="1" t="s">
        <v>1051</v>
      </c>
      <c r="K1101">
        <v>120.14685428</v>
      </c>
      <c r="L1101">
        <v>30.304991019999999</v>
      </c>
      <c r="M1101">
        <v>120.13566030225334</v>
      </c>
      <c r="N1101">
        <v>30.301118259062708</v>
      </c>
    </row>
    <row r="1102" spans="1:14" x14ac:dyDescent="0.15">
      <c r="A1102" t="s">
        <v>8711</v>
      </c>
      <c r="B1102" t="s">
        <v>1097</v>
      </c>
      <c r="C1102" t="s">
        <v>1098</v>
      </c>
      <c r="D1102" t="str">
        <f t="shared" si="34"/>
        <v>西湖</v>
      </c>
      <c r="E1102" t="str">
        <f t="shared" si="35"/>
        <v>申花</v>
      </c>
      <c r="F1102" t="s">
        <v>12</v>
      </c>
      <c r="G1102" t="s">
        <v>23</v>
      </c>
      <c r="H1102" t="s">
        <v>368</v>
      </c>
      <c r="I1102">
        <v>1590</v>
      </c>
      <c r="J1102" s="1" t="s">
        <v>1051</v>
      </c>
      <c r="K1102">
        <v>120.105358236</v>
      </c>
      <c r="L1102">
        <v>30.304896147400001</v>
      </c>
      <c r="M1102">
        <v>120.09408530325707</v>
      </c>
      <c r="N1102">
        <v>30.301002021100796</v>
      </c>
    </row>
    <row r="1103" spans="1:14" x14ac:dyDescent="0.15">
      <c r="A1103" t="s">
        <v>8711</v>
      </c>
      <c r="B1103" t="s">
        <v>4045</v>
      </c>
      <c r="C1103" t="s">
        <v>4046</v>
      </c>
      <c r="D1103" t="str">
        <f t="shared" si="34"/>
        <v>拱墅</v>
      </c>
      <c r="E1103" t="str">
        <f t="shared" si="35"/>
        <v>信义坊</v>
      </c>
      <c r="F1103" t="s">
        <v>58</v>
      </c>
      <c r="G1103" t="s">
        <v>23</v>
      </c>
      <c r="H1103" t="s">
        <v>70</v>
      </c>
      <c r="I1103">
        <v>986</v>
      </c>
      <c r="J1103">
        <v>12588</v>
      </c>
      <c r="K1103">
        <v>120.140219554</v>
      </c>
      <c r="L1103">
        <v>30.3049807614</v>
      </c>
      <c r="M1103">
        <v>120.12903361779645</v>
      </c>
      <c r="N1103">
        <v>30.301001695038284</v>
      </c>
    </row>
    <row r="1104" spans="1:14" x14ac:dyDescent="0.15">
      <c r="A1104" t="s">
        <v>8711</v>
      </c>
      <c r="B1104" t="s">
        <v>1947</v>
      </c>
      <c r="C1104" t="s">
        <v>1948</v>
      </c>
      <c r="D1104" t="str">
        <f t="shared" si="34"/>
        <v>下城</v>
      </c>
      <c r="E1104" t="str">
        <f t="shared" si="35"/>
        <v>德胜东</v>
      </c>
      <c r="F1104" t="s">
        <v>104</v>
      </c>
      <c r="G1104" t="s">
        <v>8</v>
      </c>
      <c r="H1104" t="s">
        <v>67</v>
      </c>
      <c r="I1104">
        <v>3371</v>
      </c>
      <c r="J1104">
        <v>32062</v>
      </c>
      <c r="K1104">
        <v>120.17749211500001</v>
      </c>
      <c r="L1104">
        <v>30.304251293099998</v>
      </c>
      <c r="M1104">
        <v>120.16625963498495</v>
      </c>
      <c r="N1104">
        <v>30.300927381713272</v>
      </c>
    </row>
    <row r="1105" spans="1:14" x14ac:dyDescent="0.15">
      <c r="A1105" t="s">
        <v>8711</v>
      </c>
      <c r="B1105" t="s">
        <v>3832</v>
      </c>
      <c r="C1105" t="s">
        <v>3833</v>
      </c>
      <c r="D1105" t="str">
        <f t="shared" si="34"/>
        <v>拱墅</v>
      </c>
      <c r="E1105" t="str">
        <f t="shared" si="35"/>
        <v>信义坊</v>
      </c>
      <c r="F1105" t="s">
        <v>12</v>
      </c>
      <c r="G1105" t="s">
        <v>23</v>
      </c>
      <c r="H1105" t="s">
        <v>163</v>
      </c>
      <c r="I1105">
        <v>948</v>
      </c>
      <c r="J1105">
        <v>47062</v>
      </c>
      <c r="K1105">
        <v>120.150341805</v>
      </c>
      <c r="L1105">
        <v>30.304687121400001</v>
      </c>
      <c r="M1105">
        <v>120.13914146941374</v>
      </c>
      <c r="N1105">
        <v>30.300879835109022</v>
      </c>
    </row>
    <row r="1106" spans="1:14" x14ac:dyDescent="0.15">
      <c r="A1106" t="s">
        <v>8711</v>
      </c>
      <c r="B1106" t="s">
        <v>2864</v>
      </c>
      <c r="C1106" t="s">
        <v>2865</v>
      </c>
      <c r="D1106" t="str">
        <f t="shared" si="34"/>
        <v>江干</v>
      </c>
      <c r="E1106" t="str">
        <f t="shared" si="35"/>
        <v>九堡</v>
      </c>
      <c r="F1106" t="s">
        <v>33</v>
      </c>
      <c r="G1106" t="s">
        <v>13</v>
      </c>
      <c r="H1106" t="s">
        <v>30</v>
      </c>
      <c r="I1106">
        <v>1999</v>
      </c>
      <c r="J1106">
        <v>30638</v>
      </c>
      <c r="K1106">
        <v>120.28812334</v>
      </c>
      <c r="L1106">
        <v>30.304234951600002</v>
      </c>
      <c r="M1106">
        <v>120.27709350135588</v>
      </c>
      <c r="N1106">
        <v>30.300872449143149</v>
      </c>
    </row>
    <row r="1107" spans="1:14" x14ac:dyDescent="0.15">
      <c r="A1107" t="s">
        <v>8711</v>
      </c>
      <c r="B1107" t="s">
        <v>4421</v>
      </c>
      <c r="C1107" t="s">
        <v>4422</v>
      </c>
      <c r="D1107" t="str">
        <f t="shared" si="34"/>
        <v>拱墅</v>
      </c>
      <c r="E1107" t="str">
        <f t="shared" si="35"/>
        <v>信义坊</v>
      </c>
      <c r="F1107" t="s">
        <v>714</v>
      </c>
      <c r="G1107" t="s">
        <v>534</v>
      </c>
      <c r="H1107" t="s">
        <v>223</v>
      </c>
      <c r="I1107">
        <v>2</v>
      </c>
      <c r="J1107" s="1" t="s">
        <v>1051</v>
      </c>
      <c r="K1107">
        <v>120.14237019799999</v>
      </c>
      <c r="L1107">
        <v>30.304772174699998</v>
      </c>
      <c r="M1107">
        <v>120.13118208788175</v>
      </c>
      <c r="N1107">
        <v>30.300824352635491</v>
      </c>
    </row>
    <row r="1108" spans="1:14" x14ac:dyDescent="0.15">
      <c r="A1108" t="s">
        <v>8711</v>
      </c>
      <c r="B1108" t="s">
        <v>8667</v>
      </c>
      <c r="C1108" t="s">
        <v>8668</v>
      </c>
      <c r="D1108" t="str">
        <f t="shared" si="34"/>
        <v>下沙</v>
      </c>
      <c r="E1108" t="str">
        <f t="shared" si="35"/>
        <v>工业园南</v>
      </c>
      <c r="F1108" t="s">
        <v>714</v>
      </c>
      <c r="G1108" t="s">
        <v>534</v>
      </c>
      <c r="H1108" t="s">
        <v>368</v>
      </c>
      <c r="I1108">
        <v>120</v>
      </c>
      <c r="J1108" s="1" t="s">
        <v>1051</v>
      </c>
      <c r="K1108">
        <v>120.322090682</v>
      </c>
      <c r="L1108">
        <v>30.304191982100001</v>
      </c>
      <c r="M1108">
        <v>120.31101333588882</v>
      </c>
      <c r="N1108">
        <v>30.300817614195804</v>
      </c>
    </row>
    <row r="1109" spans="1:14" x14ac:dyDescent="0.15">
      <c r="A1109" t="s">
        <v>8711</v>
      </c>
      <c r="B1109" t="s">
        <v>2939</v>
      </c>
      <c r="C1109" t="s">
        <v>2940</v>
      </c>
      <c r="D1109" t="str">
        <f t="shared" si="34"/>
        <v>江干</v>
      </c>
      <c r="E1109" t="str">
        <f t="shared" si="35"/>
        <v>九堡</v>
      </c>
      <c r="F1109" t="s">
        <v>12</v>
      </c>
      <c r="G1109" t="s">
        <v>23</v>
      </c>
      <c r="H1109" t="s">
        <v>9</v>
      </c>
      <c r="I1109">
        <v>1572</v>
      </c>
      <c r="J1109">
        <v>27899</v>
      </c>
      <c r="K1109">
        <v>120.292785635</v>
      </c>
      <c r="L1109">
        <v>30.304021697500001</v>
      </c>
      <c r="M1109">
        <v>120.28173597065293</v>
      </c>
      <c r="N1109">
        <v>30.300719007040367</v>
      </c>
    </row>
    <row r="1110" spans="1:14" x14ac:dyDescent="0.15">
      <c r="A1110" t="s">
        <v>8711</v>
      </c>
      <c r="B1110" t="s">
        <v>4482</v>
      </c>
      <c r="C1110" t="s">
        <v>4483</v>
      </c>
      <c r="D1110" t="str">
        <f t="shared" si="34"/>
        <v>拱墅</v>
      </c>
      <c r="E1110" t="str">
        <f t="shared" si="35"/>
        <v>信义坊</v>
      </c>
      <c r="F1110" t="s">
        <v>714</v>
      </c>
      <c r="G1110" t="s">
        <v>23</v>
      </c>
      <c r="H1110" t="s">
        <v>70</v>
      </c>
      <c r="I1110">
        <v>207</v>
      </c>
      <c r="J1110" s="1" t="s">
        <v>1051</v>
      </c>
      <c r="K1110">
        <v>120.147542743</v>
      </c>
      <c r="L1110">
        <v>30.304524693400001</v>
      </c>
      <c r="M1110">
        <v>120.13634720730906</v>
      </c>
      <c r="N1110">
        <v>30.300664379409941</v>
      </c>
    </row>
    <row r="1111" spans="1:14" x14ac:dyDescent="0.15">
      <c r="A1111" t="s">
        <v>8711</v>
      </c>
      <c r="B1111" t="s">
        <v>3102</v>
      </c>
      <c r="C1111" t="s">
        <v>3103</v>
      </c>
      <c r="D1111" t="str">
        <f t="shared" si="34"/>
        <v>江干</v>
      </c>
      <c r="E1111" t="str">
        <f t="shared" si="35"/>
        <v>九堡</v>
      </c>
      <c r="F1111" t="s">
        <v>66</v>
      </c>
      <c r="G1111" t="s">
        <v>8</v>
      </c>
      <c r="H1111" t="s">
        <v>153</v>
      </c>
      <c r="I1111">
        <v>404</v>
      </c>
      <c r="J1111">
        <v>25376</v>
      </c>
      <c r="K1111">
        <v>120.29058096</v>
      </c>
      <c r="L1111">
        <v>30.3039913834</v>
      </c>
      <c r="M1111">
        <v>120.27954019341863</v>
      </c>
      <c r="N1111">
        <v>30.300662261510066</v>
      </c>
    </row>
    <row r="1112" spans="1:14" x14ac:dyDescent="0.15">
      <c r="A1112" t="s">
        <v>8711</v>
      </c>
      <c r="B1112" t="s">
        <v>3465</v>
      </c>
      <c r="C1112" t="s">
        <v>3466</v>
      </c>
      <c r="D1112" t="str">
        <f t="shared" si="34"/>
        <v>江干</v>
      </c>
      <c r="E1112" t="str">
        <f t="shared" si="35"/>
        <v>火车东站</v>
      </c>
      <c r="F1112" t="s">
        <v>371</v>
      </c>
      <c r="G1112" t="s">
        <v>23</v>
      </c>
      <c r="H1112" t="s">
        <v>163</v>
      </c>
      <c r="I1112">
        <v>499</v>
      </c>
      <c r="J1112" s="1" t="s">
        <v>1051</v>
      </c>
      <c r="K1112">
        <v>120.20297184099999</v>
      </c>
      <c r="L1112">
        <v>30.303851356399999</v>
      </c>
      <c r="M1112">
        <v>120.19183487677621</v>
      </c>
      <c r="N1112">
        <v>30.300487029772057</v>
      </c>
    </row>
    <row r="1113" spans="1:14" x14ac:dyDescent="0.15">
      <c r="A1113" t="s">
        <v>8711</v>
      </c>
      <c r="B1113" t="s">
        <v>4516</v>
      </c>
      <c r="C1113" t="s">
        <v>4517</v>
      </c>
      <c r="D1113" t="str">
        <f t="shared" si="34"/>
        <v>拱墅</v>
      </c>
      <c r="E1113" t="str">
        <f t="shared" si="35"/>
        <v>大关</v>
      </c>
      <c r="F1113" t="s">
        <v>348</v>
      </c>
      <c r="G1113" t="s">
        <v>23</v>
      </c>
      <c r="H1113" t="s">
        <v>70</v>
      </c>
      <c r="I1113">
        <v>105</v>
      </c>
      <c r="J1113" s="1" t="s">
        <v>1051</v>
      </c>
      <c r="K1113">
        <v>120.156735531</v>
      </c>
      <c r="L1113">
        <v>30.304113119899998</v>
      </c>
      <c r="M1113">
        <v>120.14552214809699</v>
      </c>
      <c r="N1113">
        <v>30.300434855360745</v>
      </c>
    </row>
    <row r="1114" spans="1:14" x14ac:dyDescent="0.15">
      <c r="A1114" t="s">
        <v>8711</v>
      </c>
      <c r="B1114" t="s">
        <v>3961</v>
      </c>
      <c r="C1114" t="s">
        <v>3962</v>
      </c>
      <c r="D1114" t="str">
        <f t="shared" si="34"/>
        <v>拱墅</v>
      </c>
      <c r="E1114" t="str">
        <f t="shared" si="35"/>
        <v>申花</v>
      </c>
      <c r="F1114" t="s">
        <v>7</v>
      </c>
      <c r="G1114" t="s">
        <v>23</v>
      </c>
      <c r="H1114" t="s">
        <v>163</v>
      </c>
      <c r="I1114">
        <v>860</v>
      </c>
      <c r="J1114">
        <v>35869</v>
      </c>
      <c r="K1114">
        <v>120.11894388899999</v>
      </c>
      <c r="L1114">
        <v>30.304431045499999</v>
      </c>
      <c r="M1114">
        <v>120.10773056277657</v>
      </c>
      <c r="N1114">
        <v>30.300369872583076</v>
      </c>
    </row>
    <row r="1115" spans="1:14" x14ac:dyDescent="0.15">
      <c r="A1115" t="s">
        <v>8711</v>
      </c>
      <c r="B1115" t="s">
        <v>8496</v>
      </c>
      <c r="C1115" t="s">
        <v>8497</v>
      </c>
      <c r="D1115" t="str">
        <f t="shared" si="34"/>
        <v>下沙</v>
      </c>
      <c r="E1115" t="str">
        <f t="shared" si="35"/>
        <v>沿江北</v>
      </c>
      <c r="F1115" t="s">
        <v>17</v>
      </c>
      <c r="G1115" t="s">
        <v>23</v>
      </c>
      <c r="H1115" t="s">
        <v>188</v>
      </c>
      <c r="I1115">
        <v>1953</v>
      </c>
      <c r="J1115">
        <v>22550</v>
      </c>
      <c r="K1115">
        <v>120.395955457</v>
      </c>
      <c r="L1115">
        <v>30.303993136199999</v>
      </c>
      <c r="M1115">
        <v>120.38485971955807</v>
      </c>
      <c r="N1115">
        <v>30.300249053185848</v>
      </c>
    </row>
    <row r="1116" spans="1:14" x14ac:dyDescent="0.15">
      <c r="A1116" t="s">
        <v>8711</v>
      </c>
      <c r="B1116" t="s">
        <v>3823</v>
      </c>
      <c r="C1116" t="s">
        <v>3824</v>
      </c>
      <c r="D1116" t="str">
        <f t="shared" si="34"/>
        <v>拱墅</v>
      </c>
      <c r="E1116" t="str">
        <f t="shared" si="35"/>
        <v>德胜</v>
      </c>
      <c r="F1116" t="s">
        <v>215</v>
      </c>
      <c r="G1116" t="s">
        <v>8</v>
      </c>
      <c r="H1116" t="s">
        <v>3825</v>
      </c>
      <c r="I1116">
        <v>3604</v>
      </c>
      <c r="J1116">
        <v>35310</v>
      </c>
      <c r="K1116">
        <v>120.16812446599999</v>
      </c>
      <c r="L1116">
        <v>30.3036964655</v>
      </c>
      <c r="M1116">
        <v>120.1568926010645</v>
      </c>
      <c r="N1116">
        <v>30.300239981576215</v>
      </c>
    </row>
    <row r="1117" spans="1:14" x14ac:dyDescent="0.15">
      <c r="A1117" t="s">
        <v>8711</v>
      </c>
      <c r="B1117" t="s">
        <v>4229</v>
      </c>
      <c r="C1117" t="s">
        <v>4230</v>
      </c>
      <c r="D1117" t="str">
        <f t="shared" si="34"/>
        <v>拱墅</v>
      </c>
      <c r="E1117" t="str">
        <f t="shared" si="35"/>
        <v>大关</v>
      </c>
      <c r="F1117" t="s">
        <v>88</v>
      </c>
      <c r="G1117" t="s">
        <v>23</v>
      </c>
      <c r="H1117" t="s">
        <v>70</v>
      </c>
      <c r="I1117">
        <v>245</v>
      </c>
      <c r="J1117">
        <v>41407</v>
      </c>
      <c r="K1117">
        <v>120.158666877</v>
      </c>
      <c r="L1117">
        <v>30.303847998399998</v>
      </c>
      <c r="M1117">
        <v>120.14744949671453</v>
      </c>
      <c r="N1117">
        <v>30.30020935732346</v>
      </c>
    </row>
    <row r="1118" spans="1:14" x14ac:dyDescent="0.15">
      <c r="A1118" t="s">
        <v>8711</v>
      </c>
      <c r="B1118" t="s">
        <v>3963</v>
      </c>
      <c r="C1118" t="s">
        <v>3964</v>
      </c>
      <c r="D1118" t="str">
        <f t="shared" si="34"/>
        <v>拱墅</v>
      </c>
      <c r="E1118" t="str">
        <f t="shared" si="35"/>
        <v>信义坊</v>
      </c>
      <c r="F1118" t="s">
        <v>215</v>
      </c>
      <c r="G1118" t="s">
        <v>23</v>
      </c>
      <c r="H1118" t="s">
        <v>19</v>
      </c>
      <c r="I1118">
        <v>1548</v>
      </c>
      <c r="J1118">
        <v>28555</v>
      </c>
      <c r="K1118">
        <v>120.145968227</v>
      </c>
      <c r="L1118">
        <v>30.304072852800001</v>
      </c>
      <c r="M1118">
        <v>120.13477477284825</v>
      </c>
      <c r="N1118">
        <v>30.300184209191652</v>
      </c>
    </row>
    <row r="1119" spans="1:14" x14ac:dyDescent="0.15">
      <c r="A1119" t="s">
        <v>8711</v>
      </c>
      <c r="B1119" t="s">
        <v>2096</v>
      </c>
      <c r="C1119" t="s">
        <v>2097</v>
      </c>
      <c r="D1119" t="str">
        <f t="shared" si="34"/>
        <v>下城</v>
      </c>
      <c r="E1119" t="str">
        <f t="shared" si="35"/>
        <v>三里亭</v>
      </c>
      <c r="F1119" t="s">
        <v>58</v>
      </c>
      <c r="G1119" t="s">
        <v>13</v>
      </c>
      <c r="H1119" t="s">
        <v>48</v>
      </c>
      <c r="I1119">
        <v>1302</v>
      </c>
      <c r="J1119">
        <v>31743</v>
      </c>
      <c r="K1119">
        <v>120.195673071</v>
      </c>
      <c r="L1119">
        <v>30.303430108400001</v>
      </c>
      <c r="M1119">
        <v>120.1844938326972</v>
      </c>
      <c r="N1119">
        <v>30.300138327346534</v>
      </c>
    </row>
    <row r="1120" spans="1:14" x14ac:dyDescent="0.15">
      <c r="A1120" t="s">
        <v>8711</v>
      </c>
      <c r="B1120" t="s">
        <v>3096</v>
      </c>
      <c r="C1120" t="s">
        <v>3097</v>
      </c>
      <c r="D1120" t="str">
        <f t="shared" si="34"/>
        <v>江干</v>
      </c>
      <c r="E1120" t="str">
        <f t="shared" si="35"/>
        <v>三里亭</v>
      </c>
      <c r="F1120" t="s">
        <v>33</v>
      </c>
      <c r="G1120" t="s">
        <v>23</v>
      </c>
      <c r="H1120" t="s">
        <v>2908</v>
      </c>
      <c r="I1120">
        <v>1506</v>
      </c>
      <c r="J1120">
        <v>28729</v>
      </c>
      <c r="K1120">
        <v>120.195673071</v>
      </c>
      <c r="L1120">
        <v>30.303430108400001</v>
      </c>
      <c r="M1120">
        <v>120.1844938326972</v>
      </c>
      <c r="N1120">
        <v>30.300138327346534</v>
      </c>
    </row>
    <row r="1121" spans="1:14" x14ac:dyDescent="0.15">
      <c r="A1121" t="s">
        <v>8711</v>
      </c>
      <c r="B1121" t="s">
        <v>15</v>
      </c>
      <c r="C1121" t="s">
        <v>16</v>
      </c>
      <c r="D1121" t="str">
        <f t="shared" si="34"/>
        <v>西湖</v>
      </c>
      <c r="E1121" t="str">
        <f t="shared" si="35"/>
        <v>申花</v>
      </c>
      <c r="F1121" t="s">
        <v>17</v>
      </c>
      <c r="G1121" t="s">
        <v>18</v>
      </c>
      <c r="H1121" t="s">
        <v>19</v>
      </c>
      <c r="I1121">
        <v>3255</v>
      </c>
      <c r="J1121">
        <v>57269</v>
      </c>
      <c r="K1121">
        <v>120.101241199</v>
      </c>
      <c r="L1121">
        <v>30.3039414273</v>
      </c>
      <c r="M1121">
        <v>120.08994573725062</v>
      </c>
      <c r="N1121">
        <v>30.30012008167661</v>
      </c>
    </row>
    <row r="1122" spans="1:14" x14ac:dyDescent="0.15">
      <c r="A1122" t="s">
        <v>8711</v>
      </c>
      <c r="B1122" t="s">
        <v>4271</v>
      </c>
      <c r="C1122" t="s">
        <v>4272</v>
      </c>
      <c r="D1122" t="str">
        <f t="shared" si="34"/>
        <v>拱墅</v>
      </c>
      <c r="E1122" t="str">
        <f t="shared" si="35"/>
        <v>信义坊</v>
      </c>
      <c r="F1122" t="s">
        <v>226</v>
      </c>
      <c r="G1122" t="s">
        <v>23</v>
      </c>
      <c r="H1122" t="s">
        <v>223</v>
      </c>
      <c r="I1122">
        <v>48</v>
      </c>
      <c r="J1122">
        <v>32602</v>
      </c>
      <c r="K1122">
        <v>120.146070931</v>
      </c>
      <c r="L1122">
        <v>30.303936350699999</v>
      </c>
      <c r="M1122">
        <v>120.13487719415609</v>
      </c>
      <c r="N1122">
        <v>30.300049492412857</v>
      </c>
    </row>
    <row r="1123" spans="1:14" x14ac:dyDescent="0.15">
      <c r="A1123" t="s">
        <v>8711</v>
      </c>
      <c r="B1123" t="s">
        <v>8555</v>
      </c>
      <c r="C1123" t="s">
        <v>8556</v>
      </c>
      <c r="D1123" t="str">
        <f t="shared" si="34"/>
        <v>下沙</v>
      </c>
      <c r="E1123" t="str">
        <f t="shared" si="35"/>
        <v>工业园南</v>
      </c>
      <c r="F1123" t="s">
        <v>12</v>
      </c>
      <c r="G1123" t="s">
        <v>13</v>
      </c>
      <c r="H1123" t="s">
        <v>185</v>
      </c>
      <c r="I1123">
        <v>2144</v>
      </c>
      <c r="J1123">
        <v>29270</v>
      </c>
      <c r="K1123">
        <v>120.32634761200001</v>
      </c>
      <c r="L1123">
        <v>30.3034838849</v>
      </c>
      <c r="M1123">
        <v>120.31527945758144</v>
      </c>
      <c r="N1123">
        <v>30.300037188387879</v>
      </c>
    </row>
    <row r="1124" spans="1:14" x14ac:dyDescent="0.15">
      <c r="A1124" t="s">
        <v>8711</v>
      </c>
      <c r="B1124" t="s">
        <v>4341</v>
      </c>
      <c r="C1124" t="s">
        <v>4342</v>
      </c>
      <c r="D1124" t="str">
        <f t="shared" si="34"/>
        <v>拱墅</v>
      </c>
      <c r="E1124" t="str">
        <f t="shared" si="35"/>
        <v>申花</v>
      </c>
      <c r="F1124" t="s">
        <v>29</v>
      </c>
      <c r="G1124" t="s">
        <v>23</v>
      </c>
      <c r="H1124" t="s">
        <v>70</v>
      </c>
      <c r="I1124">
        <v>468</v>
      </c>
      <c r="J1124" s="1" t="s">
        <v>1051</v>
      </c>
      <c r="K1124">
        <v>120.115655534</v>
      </c>
      <c r="L1124">
        <v>30.304064926199999</v>
      </c>
      <c r="M1124">
        <v>120.10442975191413</v>
      </c>
      <c r="N1124">
        <v>30.300030665561096</v>
      </c>
    </row>
    <row r="1125" spans="1:14" x14ac:dyDescent="0.15">
      <c r="A1125" t="s">
        <v>8711</v>
      </c>
      <c r="B1125" t="s">
        <v>4125</v>
      </c>
      <c r="C1125" t="s">
        <v>4126</v>
      </c>
      <c r="D1125" t="str">
        <f t="shared" si="34"/>
        <v>拱墅</v>
      </c>
      <c r="E1125" t="str">
        <f t="shared" si="35"/>
        <v>信义坊</v>
      </c>
      <c r="F1125" t="s">
        <v>88</v>
      </c>
      <c r="G1125" t="s">
        <v>23</v>
      </c>
      <c r="H1125" t="s">
        <v>368</v>
      </c>
      <c r="I1125">
        <v>217</v>
      </c>
      <c r="J1125">
        <v>31910</v>
      </c>
      <c r="K1125">
        <v>120.147885065</v>
      </c>
      <c r="L1125">
        <v>30.303879043799999</v>
      </c>
      <c r="M1125">
        <v>120.13668835479484</v>
      </c>
      <c r="N1125">
        <v>30.30002494396523</v>
      </c>
    </row>
    <row r="1126" spans="1:14" x14ac:dyDescent="0.15">
      <c r="A1126" t="s">
        <v>8711</v>
      </c>
      <c r="B1126" t="s">
        <v>8659</v>
      </c>
      <c r="C1126" t="s">
        <v>8660</v>
      </c>
      <c r="D1126" t="str">
        <f t="shared" si="34"/>
        <v>下沙</v>
      </c>
      <c r="E1126" t="str">
        <f t="shared" si="35"/>
        <v>工业园南</v>
      </c>
      <c r="F1126" t="s">
        <v>62</v>
      </c>
      <c r="G1126" t="s">
        <v>23</v>
      </c>
      <c r="H1126" t="s">
        <v>248</v>
      </c>
      <c r="I1126">
        <v>1027</v>
      </c>
      <c r="J1126" s="1" t="s">
        <v>1051</v>
      </c>
      <c r="K1126">
        <v>120.328783403</v>
      </c>
      <c r="L1126">
        <v>30.303394021399999</v>
      </c>
      <c r="M1126">
        <v>120.31772180336512</v>
      </c>
      <c r="N1126">
        <v>30.29990162524329</v>
      </c>
    </row>
    <row r="1127" spans="1:14" x14ac:dyDescent="0.15">
      <c r="A1127" t="s">
        <v>8711</v>
      </c>
      <c r="B1127" t="s">
        <v>3183</v>
      </c>
      <c r="C1127" t="s">
        <v>3184</v>
      </c>
      <c r="D1127" t="str">
        <f t="shared" si="34"/>
        <v>江干</v>
      </c>
      <c r="E1127" t="str">
        <f t="shared" si="35"/>
        <v>火车东站</v>
      </c>
      <c r="F1127" t="s">
        <v>47</v>
      </c>
      <c r="G1127" t="s">
        <v>23</v>
      </c>
      <c r="H1127" t="s">
        <v>188</v>
      </c>
      <c r="I1127">
        <v>302</v>
      </c>
      <c r="J1127">
        <v>29234</v>
      </c>
      <c r="K1127">
        <v>120.20976260400001</v>
      </c>
      <c r="L1127">
        <v>30.303358377799999</v>
      </c>
      <c r="M1127">
        <v>120.19867087553079</v>
      </c>
      <c r="N1127">
        <v>30.299894830773802</v>
      </c>
    </row>
    <row r="1128" spans="1:14" x14ac:dyDescent="0.15">
      <c r="A1128" t="s">
        <v>8711</v>
      </c>
      <c r="B1128" t="s">
        <v>4321</v>
      </c>
      <c r="C1128" t="s">
        <v>4322</v>
      </c>
      <c r="D1128" t="str">
        <f t="shared" si="34"/>
        <v>拱墅</v>
      </c>
      <c r="E1128" t="str">
        <f t="shared" si="35"/>
        <v>大关</v>
      </c>
      <c r="F1128" t="s">
        <v>1026</v>
      </c>
      <c r="G1128" t="s">
        <v>23</v>
      </c>
      <c r="H1128" t="s">
        <v>341</v>
      </c>
      <c r="I1128">
        <v>127</v>
      </c>
      <c r="J1128" s="1" t="s">
        <v>1051</v>
      </c>
      <c r="K1128">
        <v>120.15402911300001</v>
      </c>
      <c r="L1128">
        <v>30.3035422285</v>
      </c>
      <c r="M1128">
        <v>120.14282057339946</v>
      </c>
      <c r="N1128">
        <v>30.29980842100457</v>
      </c>
    </row>
    <row r="1129" spans="1:14" x14ac:dyDescent="0.15">
      <c r="A1129" t="s">
        <v>8711</v>
      </c>
      <c r="B1129" t="s">
        <v>2425</v>
      </c>
      <c r="C1129" t="s">
        <v>2426</v>
      </c>
      <c r="D1129" t="str">
        <f t="shared" si="34"/>
        <v>下城</v>
      </c>
      <c r="E1129" t="str">
        <f t="shared" si="35"/>
        <v>和平</v>
      </c>
      <c r="F1129" t="s">
        <v>226</v>
      </c>
      <c r="G1129" t="s">
        <v>23</v>
      </c>
      <c r="H1129" t="s">
        <v>223</v>
      </c>
      <c r="I1129">
        <v>91</v>
      </c>
      <c r="J1129">
        <v>30445</v>
      </c>
      <c r="K1129">
        <v>120.173479939</v>
      </c>
      <c r="L1129">
        <v>30.303171624099999</v>
      </c>
      <c r="M1129">
        <v>120.16224486460241</v>
      </c>
      <c r="N1129">
        <v>30.299798805345702</v>
      </c>
    </row>
    <row r="1130" spans="1:14" x14ac:dyDescent="0.15">
      <c r="A1130" t="s">
        <v>8711</v>
      </c>
      <c r="B1130" t="s">
        <v>4563</v>
      </c>
      <c r="C1130" t="s">
        <v>4564</v>
      </c>
      <c r="D1130" t="str">
        <f t="shared" si="34"/>
        <v>拱墅</v>
      </c>
      <c r="E1130" t="str">
        <f t="shared" si="35"/>
        <v>大关</v>
      </c>
      <c r="F1130" t="s">
        <v>714</v>
      </c>
      <c r="G1130" t="s">
        <v>534</v>
      </c>
      <c r="H1130" t="s">
        <v>223</v>
      </c>
      <c r="I1130">
        <v>1</v>
      </c>
      <c r="J1130" s="1" t="s">
        <v>1051</v>
      </c>
      <c r="K1130">
        <v>120.152915671</v>
      </c>
      <c r="L1130">
        <v>30.3035366563</v>
      </c>
      <c r="M1130">
        <v>120.14170932614854</v>
      </c>
      <c r="N1130">
        <v>30.299780282858126</v>
      </c>
    </row>
    <row r="1131" spans="1:14" x14ac:dyDescent="0.15">
      <c r="A1131" t="s">
        <v>8711</v>
      </c>
      <c r="B1131" t="s">
        <v>4215</v>
      </c>
      <c r="C1131" t="s">
        <v>4216</v>
      </c>
      <c r="D1131" t="str">
        <f t="shared" si="34"/>
        <v>拱墅</v>
      </c>
      <c r="E1131" t="str">
        <f t="shared" si="35"/>
        <v>和睦</v>
      </c>
      <c r="F1131" t="s">
        <v>51</v>
      </c>
      <c r="G1131" t="s">
        <v>156</v>
      </c>
      <c r="H1131" t="s">
        <v>368</v>
      </c>
      <c r="I1131">
        <v>208</v>
      </c>
      <c r="J1131">
        <v>35569</v>
      </c>
      <c r="K1131">
        <v>120.125230536</v>
      </c>
      <c r="L1131">
        <v>30.303852916099999</v>
      </c>
      <c r="M1131">
        <v>120.11403413968748</v>
      </c>
      <c r="N1131">
        <v>30.299769127550107</v>
      </c>
    </row>
    <row r="1132" spans="1:14" x14ac:dyDescent="0.15">
      <c r="A1132" t="s">
        <v>8711</v>
      </c>
      <c r="B1132" t="s">
        <v>264</v>
      </c>
      <c r="C1132" t="s">
        <v>265</v>
      </c>
      <c r="D1132" t="str">
        <f t="shared" si="34"/>
        <v>西湖</v>
      </c>
      <c r="E1132" t="str">
        <f t="shared" si="35"/>
        <v>申花</v>
      </c>
      <c r="F1132" t="s">
        <v>12</v>
      </c>
      <c r="G1132" t="s">
        <v>23</v>
      </c>
      <c r="H1132" t="s">
        <v>235</v>
      </c>
      <c r="I1132">
        <v>528</v>
      </c>
      <c r="J1132">
        <v>46581</v>
      </c>
      <c r="K1132">
        <v>120.103563174</v>
      </c>
      <c r="L1132">
        <v>30.303465202799998</v>
      </c>
      <c r="M1132">
        <v>120.09227955558406</v>
      </c>
      <c r="N1132">
        <v>30.299601849477753</v>
      </c>
    </row>
    <row r="1133" spans="1:14" x14ac:dyDescent="0.15">
      <c r="A1133" t="s">
        <v>8711</v>
      </c>
      <c r="B1133" t="s">
        <v>4476</v>
      </c>
      <c r="C1133" t="s">
        <v>4477</v>
      </c>
      <c r="D1133" t="str">
        <f t="shared" si="34"/>
        <v>拱墅</v>
      </c>
      <c r="E1133" t="str">
        <f t="shared" si="35"/>
        <v>信义坊</v>
      </c>
      <c r="F1133" t="s">
        <v>714</v>
      </c>
      <c r="G1133" t="s">
        <v>23</v>
      </c>
      <c r="H1133" t="s">
        <v>223</v>
      </c>
      <c r="I1133">
        <v>1</v>
      </c>
      <c r="J1133" s="1" t="s">
        <v>1051</v>
      </c>
      <c r="K1133">
        <v>120.14081541</v>
      </c>
      <c r="L1133">
        <v>30.303560710300001</v>
      </c>
      <c r="M1133">
        <v>120.12962767247481</v>
      </c>
      <c r="N1133">
        <v>30.299589764945207</v>
      </c>
    </row>
    <row r="1134" spans="1:14" x14ac:dyDescent="0.15">
      <c r="A1134" t="s">
        <v>8711</v>
      </c>
      <c r="B1134" t="s">
        <v>4238</v>
      </c>
      <c r="C1134" t="s">
        <v>4239</v>
      </c>
      <c r="D1134" t="str">
        <f t="shared" si="34"/>
        <v>拱墅</v>
      </c>
      <c r="E1134" t="str">
        <f t="shared" si="35"/>
        <v>信义坊</v>
      </c>
      <c r="F1134" t="s">
        <v>226</v>
      </c>
      <c r="G1134" t="s">
        <v>23</v>
      </c>
      <c r="H1134" t="s">
        <v>223</v>
      </c>
      <c r="I1134">
        <v>120</v>
      </c>
      <c r="J1134">
        <v>23160</v>
      </c>
      <c r="K1134">
        <v>120.149679835</v>
      </c>
      <c r="L1134">
        <v>30.303403503799998</v>
      </c>
      <c r="M1134">
        <v>120.13847952620542</v>
      </c>
      <c r="N1134">
        <v>30.29958322339591</v>
      </c>
    </row>
    <row r="1135" spans="1:14" x14ac:dyDescent="0.15">
      <c r="A1135" t="s">
        <v>8711</v>
      </c>
      <c r="B1135" t="s">
        <v>4083</v>
      </c>
      <c r="C1135" t="s">
        <v>4084</v>
      </c>
      <c r="D1135" t="str">
        <f t="shared" si="34"/>
        <v>拱墅</v>
      </c>
      <c r="E1135" t="str">
        <f t="shared" si="35"/>
        <v>信义坊</v>
      </c>
      <c r="F1135" t="s">
        <v>348</v>
      </c>
      <c r="G1135" t="s">
        <v>23</v>
      </c>
      <c r="H1135" t="s">
        <v>40</v>
      </c>
      <c r="I1135">
        <v>548</v>
      </c>
      <c r="J1135">
        <v>34797</v>
      </c>
      <c r="K1135">
        <v>120.14924952699999</v>
      </c>
      <c r="L1135">
        <v>30.303393254300001</v>
      </c>
      <c r="M1135">
        <v>120.13804998674952</v>
      </c>
      <c r="N1135">
        <v>30.299564729446338</v>
      </c>
    </row>
    <row r="1136" spans="1:14" x14ac:dyDescent="0.15">
      <c r="A1136" t="s">
        <v>8711</v>
      </c>
      <c r="B1136" t="s">
        <v>4287</v>
      </c>
      <c r="C1136" t="s">
        <v>4288</v>
      </c>
      <c r="D1136" t="str">
        <f t="shared" si="34"/>
        <v>拱墅</v>
      </c>
      <c r="E1136" t="str">
        <f t="shared" si="35"/>
        <v>大关</v>
      </c>
      <c r="F1136" t="s">
        <v>385</v>
      </c>
      <c r="G1136" t="s">
        <v>23</v>
      </c>
      <c r="H1136" t="s">
        <v>248</v>
      </c>
      <c r="I1136">
        <v>74</v>
      </c>
      <c r="J1136">
        <v>24870</v>
      </c>
      <c r="K1136">
        <v>120.153709597</v>
      </c>
      <c r="L1136">
        <v>30.303293109599998</v>
      </c>
      <c r="M1136">
        <v>120.14250146045788</v>
      </c>
      <c r="N1136">
        <v>30.299552769839639</v>
      </c>
    </row>
    <row r="1137" spans="1:14" x14ac:dyDescent="0.15">
      <c r="A1137" t="s">
        <v>8711</v>
      </c>
      <c r="B1137" t="s">
        <v>4488</v>
      </c>
      <c r="C1137" t="s">
        <v>4489</v>
      </c>
      <c r="D1137" t="str">
        <f t="shared" si="34"/>
        <v>拱墅</v>
      </c>
      <c r="E1137" t="str">
        <f t="shared" si="35"/>
        <v>信义坊</v>
      </c>
      <c r="F1137" t="s">
        <v>714</v>
      </c>
      <c r="G1137" t="s">
        <v>23</v>
      </c>
      <c r="H1137" t="s">
        <v>223</v>
      </c>
      <c r="I1137">
        <v>1</v>
      </c>
      <c r="J1137" s="1" t="s">
        <v>1051</v>
      </c>
      <c r="K1137">
        <v>120.14071621799999</v>
      </c>
      <c r="L1137">
        <v>30.3034330166</v>
      </c>
      <c r="M1137">
        <v>120.1295284457389</v>
      </c>
      <c r="N1137">
        <v>30.299460649091483</v>
      </c>
    </row>
    <row r="1138" spans="1:14" x14ac:dyDescent="0.15">
      <c r="A1138" t="s">
        <v>8711</v>
      </c>
      <c r="B1138" t="s">
        <v>3934</v>
      </c>
      <c r="C1138" t="s">
        <v>3935</v>
      </c>
      <c r="D1138" t="str">
        <f t="shared" si="34"/>
        <v>拱墅</v>
      </c>
      <c r="E1138" t="str">
        <f t="shared" si="35"/>
        <v>信义坊</v>
      </c>
      <c r="F1138" t="s">
        <v>109</v>
      </c>
      <c r="G1138" t="s">
        <v>527</v>
      </c>
      <c r="H1138" t="s">
        <v>223</v>
      </c>
      <c r="I1138">
        <v>340</v>
      </c>
      <c r="J1138">
        <v>26667</v>
      </c>
      <c r="K1138">
        <v>120.140660125</v>
      </c>
      <c r="L1138">
        <v>30.303421565699999</v>
      </c>
      <c r="M1138">
        <v>120.12947238873596</v>
      </c>
      <c r="N1138">
        <v>30.299448405832489</v>
      </c>
    </row>
    <row r="1139" spans="1:14" x14ac:dyDescent="0.15">
      <c r="A1139" t="s">
        <v>8711</v>
      </c>
      <c r="B1139" t="s">
        <v>3783</v>
      </c>
      <c r="C1139" t="s">
        <v>3784</v>
      </c>
      <c r="D1139" t="str">
        <f t="shared" si="34"/>
        <v>拱墅</v>
      </c>
      <c r="E1139" t="str">
        <f t="shared" si="35"/>
        <v>申花</v>
      </c>
      <c r="F1139" t="s">
        <v>58</v>
      </c>
      <c r="G1139" t="s">
        <v>13</v>
      </c>
      <c r="H1139" t="s">
        <v>89</v>
      </c>
      <c r="I1139">
        <v>1158</v>
      </c>
      <c r="J1139">
        <v>28853</v>
      </c>
      <c r="K1139">
        <v>120.11485801400001</v>
      </c>
      <c r="L1139">
        <v>30.303467205800001</v>
      </c>
      <c r="M1139">
        <v>120.10362846325032</v>
      </c>
      <c r="N1139">
        <v>30.299440858009142</v>
      </c>
    </row>
    <row r="1140" spans="1:14" x14ac:dyDescent="0.15">
      <c r="A1140" t="s">
        <v>8711</v>
      </c>
      <c r="B1140" t="s">
        <v>4365</v>
      </c>
      <c r="C1140" t="s">
        <v>4366</v>
      </c>
      <c r="D1140" t="str">
        <f t="shared" si="34"/>
        <v>拱墅</v>
      </c>
      <c r="E1140" t="str">
        <f t="shared" si="35"/>
        <v>信义坊</v>
      </c>
      <c r="F1140" t="s">
        <v>95</v>
      </c>
      <c r="G1140" t="s">
        <v>23</v>
      </c>
      <c r="H1140" t="s">
        <v>223</v>
      </c>
      <c r="I1140">
        <v>54</v>
      </c>
      <c r="J1140" s="1" t="s">
        <v>1051</v>
      </c>
      <c r="K1140">
        <v>120.15119672199999</v>
      </c>
      <c r="L1140">
        <v>30.303229493100002</v>
      </c>
      <c r="M1140">
        <v>120.13999342298357</v>
      </c>
      <c r="N1140">
        <v>30.299438761703762</v>
      </c>
    </row>
    <row r="1141" spans="1:14" x14ac:dyDescent="0.15">
      <c r="A1141" t="s">
        <v>8711</v>
      </c>
      <c r="B1141" t="s">
        <v>4014</v>
      </c>
      <c r="C1141" t="s">
        <v>4015</v>
      </c>
      <c r="D1141" t="str">
        <f t="shared" si="34"/>
        <v>拱墅</v>
      </c>
      <c r="E1141" t="str">
        <f t="shared" si="35"/>
        <v>信义坊</v>
      </c>
      <c r="F1141" t="s">
        <v>226</v>
      </c>
      <c r="G1141" t="s">
        <v>23</v>
      </c>
      <c r="H1141" t="s">
        <v>248</v>
      </c>
      <c r="I1141">
        <v>341</v>
      </c>
      <c r="J1141">
        <v>32525</v>
      </c>
      <c r="K1141">
        <v>120.14446770000001</v>
      </c>
      <c r="L1141">
        <v>30.303313552900001</v>
      </c>
      <c r="M1141">
        <v>120.13327568804091</v>
      </c>
      <c r="N1141">
        <v>30.299399112047706</v>
      </c>
    </row>
    <row r="1142" spans="1:14" x14ac:dyDescent="0.15">
      <c r="A1142" t="s">
        <v>8711</v>
      </c>
      <c r="B1142" t="s">
        <v>4480</v>
      </c>
      <c r="C1142" t="s">
        <v>4481</v>
      </c>
      <c r="D1142" t="str">
        <f t="shared" si="34"/>
        <v>拱墅</v>
      </c>
      <c r="E1142" t="str">
        <f t="shared" si="35"/>
        <v>德胜</v>
      </c>
      <c r="F1142" t="s">
        <v>714</v>
      </c>
      <c r="G1142" t="s">
        <v>23</v>
      </c>
      <c r="H1142" t="s">
        <v>223</v>
      </c>
      <c r="I1142">
        <v>1</v>
      </c>
      <c r="J1142" s="1" t="s">
        <v>1051</v>
      </c>
      <c r="K1142">
        <v>120.17026</v>
      </c>
      <c r="L1142">
        <v>30.302806027199999</v>
      </c>
      <c r="M1142">
        <v>120.15902562762426</v>
      </c>
      <c r="N1142">
        <v>30.299385072036596</v>
      </c>
    </row>
    <row r="1143" spans="1:14" x14ac:dyDescent="0.15">
      <c r="A1143" t="s">
        <v>8711</v>
      </c>
      <c r="B1143" t="s">
        <v>2880</v>
      </c>
      <c r="C1143" t="s">
        <v>2881</v>
      </c>
      <c r="D1143" t="str">
        <f t="shared" si="34"/>
        <v>江干</v>
      </c>
      <c r="E1143" t="str">
        <f t="shared" si="35"/>
        <v>九堡</v>
      </c>
      <c r="F1143" t="s">
        <v>29</v>
      </c>
      <c r="G1143" t="s">
        <v>8</v>
      </c>
      <c r="H1143" t="s">
        <v>30</v>
      </c>
      <c r="I1143">
        <v>1750</v>
      </c>
      <c r="J1143">
        <v>30124</v>
      </c>
      <c r="K1143">
        <v>120.280440158</v>
      </c>
      <c r="L1143">
        <v>30.302808285600001</v>
      </c>
      <c r="M1143">
        <v>120.26944578503803</v>
      </c>
      <c r="N1143">
        <v>30.299320972181697</v>
      </c>
    </row>
    <row r="1144" spans="1:14" x14ac:dyDescent="0.15">
      <c r="A1144" t="s">
        <v>8711</v>
      </c>
      <c r="B1144" t="s">
        <v>8643</v>
      </c>
      <c r="C1144" t="s">
        <v>8644</v>
      </c>
      <c r="D1144" t="str">
        <f t="shared" si="34"/>
        <v>下沙</v>
      </c>
      <c r="E1144" t="str">
        <f t="shared" si="35"/>
        <v>工业园南</v>
      </c>
      <c r="F1144" t="s">
        <v>226</v>
      </c>
      <c r="G1144" t="s">
        <v>23</v>
      </c>
      <c r="H1144" t="s">
        <v>48</v>
      </c>
      <c r="I1144">
        <v>742</v>
      </c>
      <c r="J1144">
        <v>27200</v>
      </c>
      <c r="K1144">
        <v>120.333032909</v>
      </c>
      <c r="L1144">
        <v>30.302830473699998</v>
      </c>
      <c r="M1144">
        <v>120.32198356757361</v>
      </c>
      <c r="N1144">
        <v>30.29925312743055</v>
      </c>
    </row>
    <row r="1145" spans="1:14" x14ac:dyDescent="0.15">
      <c r="A1145" t="s">
        <v>8711</v>
      </c>
      <c r="B1145" t="s">
        <v>4227</v>
      </c>
      <c r="C1145" t="s">
        <v>4228</v>
      </c>
      <c r="D1145" t="str">
        <f t="shared" si="34"/>
        <v>拱墅</v>
      </c>
      <c r="E1145" t="str">
        <f t="shared" si="35"/>
        <v>信义坊</v>
      </c>
      <c r="F1145" t="s">
        <v>400</v>
      </c>
      <c r="G1145" t="s">
        <v>23</v>
      </c>
      <c r="H1145" t="s">
        <v>44</v>
      </c>
      <c r="I1145">
        <v>228</v>
      </c>
      <c r="J1145">
        <v>30860</v>
      </c>
      <c r="K1145">
        <v>120.151203036</v>
      </c>
      <c r="L1145">
        <v>30.303010308699999</v>
      </c>
      <c r="M1145">
        <v>120.13999952267396</v>
      </c>
      <c r="N1145">
        <v>30.299219671037509</v>
      </c>
    </row>
    <row r="1146" spans="1:14" x14ac:dyDescent="0.15">
      <c r="A1146" t="s">
        <v>8711</v>
      </c>
      <c r="B1146" t="s">
        <v>2730</v>
      </c>
      <c r="C1146" t="s">
        <v>2731</v>
      </c>
      <c r="D1146" t="str">
        <f t="shared" si="34"/>
        <v>下城</v>
      </c>
      <c r="E1146" t="str">
        <f t="shared" si="35"/>
        <v>和平</v>
      </c>
      <c r="F1146" t="s">
        <v>714</v>
      </c>
      <c r="G1146" t="s">
        <v>23</v>
      </c>
      <c r="H1146" t="s">
        <v>223</v>
      </c>
      <c r="I1146">
        <v>2</v>
      </c>
      <c r="J1146" s="1" t="s">
        <v>1051</v>
      </c>
      <c r="K1146">
        <v>120.175378892</v>
      </c>
      <c r="L1146">
        <v>30.302546557700001</v>
      </c>
      <c r="M1146">
        <v>120.16414357550373</v>
      </c>
      <c r="N1146">
        <v>30.299198379381494</v>
      </c>
    </row>
    <row r="1147" spans="1:14" x14ac:dyDescent="0.15">
      <c r="A1147" t="s">
        <v>8711</v>
      </c>
      <c r="B1147" t="s">
        <v>3692</v>
      </c>
      <c r="C1147" t="s">
        <v>3693</v>
      </c>
      <c r="D1147" t="str">
        <f t="shared" si="34"/>
        <v>江干</v>
      </c>
      <c r="E1147" t="str">
        <f t="shared" si="35"/>
        <v>三里亭</v>
      </c>
      <c r="F1147" t="s">
        <v>714</v>
      </c>
      <c r="G1147" t="s">
        <v>534</v>
      </c>
      <c r="H1147" t="s">
        <v>223</v>
      </c>
      <c r="I1147">
        <v>0</v>
      </c>
      <c r="J1147" s="1" t="s">
        <v>1051</v>
      </c>
      <c r="K1147">
        <v>120.200216156</v>
      </c>
      <c r="L1147">
        <v>30.3025001426</v>
      </c>
      <c r="M1147">
        <v>120.18906104794664</v>
      </c>
      <c r="N1147">
        <v>30.299167906726112</v>
      </c>
    </row>
    <row r="1148" spans="1:14" x14ac:dyDescent="0.15">
      <c r="A1148" t="s">
        <v>8711</v>
      </c>
      <c r="B1148" t="s">
        <v>3886</v>
      </c>
      <c r="C1148" t="s">
        <v>3887</v>
      </c>
      <c r="D1148" t="str">
        <f t="shared" si="34"/>
        <v>拱墅</v>
      </c>
      <c r="E1148" t="str">
        <f t="shared" si="35"/>
        <v>信义坊</v>
      </c>
      <c r="F1148" t="s">
        <v>66</v>
      </c>
      <c r="G1148" t="s">
        <v>23</v>
      </c>
      <c r="H1148" t="s">
        <v>431</v>
      </c>
      <c r="I1148">
        <v>1158</v>
      </c>
      <c r="J1148">
        <v>33203</v>
      </c>
      <c r="K1148">
        <v>120.141608379</v>
      </c>
      <c r="L1148">
        <v>30.303106757399998</v>
      </c>
      <c r="M1148">
        <v>120.1304195003448</v>
      </c>
      <c r="N1148">
        <v>30.299147235551509</v>
      </c>
    </row>
    <row r="1149" spans="1:14" x14ac:dyDescent="0.15">
      <c r="A1149" t="s">
        <v>8711</v>
      </c>
      <c r="B1149" t="s">
        <v>4506</v>
      </c>
      <c r="C1149" t="s">
        <v>4507</v>
      </c>
      <c r="D1149" t="str">
        <f t="shared" si="34"/>
        <v>拱墅</v>
      </c>
      <c r="E1149" t="str">
        <f t="shared" si="35"/>
        <v>德胜</v>
      </c>
      <c r="F1149" t="s">
        <v>714</v>
      </c>
      <c r="G1149" t="s">
        <v>23</v>
      </c>
      <c r="H1149" t="s">
        <v>223</v>
      </c>
      <c r="I1149">
        <v>1</v>
      </c>
      <c r="J1149" s="1" t="s">
        <v>1051</v>
      </c>
      <c r="K1149">
        <v>120.169650421</v>
      </c>
      <c r="L1149">
        <v>30.3025748345</v>
      </c>
      <c r="M1149">
        <v>120.15841624204464</v>
      </c>
      <c r="N1149">
        <v>30.299143952218824</v>
      </c>
    </row>
    <row r="1150" spans="1:14" x14ac:dyDescent="0.15">
      <c r="A1150" t="s">
        <v>8711</v>
      </c>
      <c r="B1150" t="s">
        <v>3150</v>
      </c>
      <c r="C1150" t="s">
        <v>3151</v>
      </c>
      <c r="D1150" t="str">
        <f t="shared" si="34"/>
        <v>江干</v>
      </c>
      <c r="E1150" t="str">
        <f t="shared" si="35"/>
        <v>九堡</v>
      </c>
      <c r="F1150" t="s">
        <v>226</v>
      </c>
      <c r="G1150" t="s">
        <v>23</v>
      </c>
      <c r="H1150" t="s">
        <v>48</v>
      </c>
      <c r="I1150">
        <v>328</v>
      </c>
      <c r="J1150">
        <v>24596</v>
      </c>
      <c r="K1150">
        <v>120.278941735</v>
      </c>
      <c r="L1150">
        <v>30.302648698100001</v>
      </c>
      <c r="M1150">
        <v>120.26795464839418</v>
      </c>
      <c r="N1150">
        <v>30.299134745316277</v>
      </c>
    </row>
    <row r="1151" spans="1:14" x14ac:dyDescent="0.15">
      <c r="A1151" t="s">
        <v>8711</v>
      </c>
      <c r="B1151" t="s">
        <v>4523</v>
      </c>
      <c r="C1151" t="s">
        <v>4524</v>
      </c>
      <c r="D1151" t="str">
        <f t="shared" si="34"/>
        <v>拱墅</v>
      </c>
      <c r="E1151" t="str">
        <f t="shared" si="35"/>
        <v>信义坊</v>
      </c>
      <c r="F1151" t="s">
        <v>714</v>
      </c>
      <c r="G1151" t="s">
        <v>23</v>
      </c>
      <c r="H1151" t="s">
        <v>223</v>
      </c>
      <c r="I1151">
        <v>12</v>
      </c>
      <c r="J1151" s="1" t="s">
        <v>1051</v>
      </c>
      <c r="K1151">
        <v>120.151542514</v>
      </c>
      <c r="L1151">
        <v>30.302778222200001</v>
      </c>
      <c r="M1151">
        <v>120.14033813791937</v>
      </c>
      <c r="N1151">
        <v>30.298994269180646</v>
      </c>
    </row>
    <row r="1152" spans="1:14" x14ac:dyDescent="0.15">
      <c r="A1152" t="s">
        <v>8711</v>
      </c>
      <c r="B1152" t="s">
        <v>4018</v>
      </c>
      <c r="C1152" t="s">
        <v>4019</v>
      </c>
      <c r="D1152" t="str">
        <f t="shared" si="34"/>
        <v>拱墅</v>
      </c>
      <c r="E1152" t="str">
        <f t="shared" si="35"/>
        <v>大关</v>
      </c>
      <c r="F1152" t="s">
        <v>88</v>
      </c>
      <c r="G1152" t="s">
        <v>13</v>
      </c>
      <c r="H1152" t="s">
        <v>70</v>
      </c>
      <c r="I1152">
        <v>456</v>
      </c>
      <c r="J1152">
        <v>25816</v>
      </c>
      <c r="K1152">
        <v>120.154670739</v>
      </c>
      <c r="L1152">
        <v>30.302678263099999</v>
      </c>
      <c r="M1152">
        <v>120.14346012730441</v>
      </c>
      <c r="N1152">
        <v>30.298957424176297</v>
      </c>
    </row>
    <row r="1153" spans="1:14" x14ac:dyDescent="0.15">
      <c r="A1153" t="s">
        <v>8711</v>
      </c>
      <c r="B1153" t="s">
        <v>2794</v>
      </c>
      <c r="C1153" t="s">
        <v>2795</v>
      </c>
      <c r="D1153" t="str">
        <f t="shared" si="34"/>
        <v>下城</v>
      </c>
      <c r="E1153" t="str">
        <f t="shared" si="35"/>
        <v>朝晖</v>
      </c>
      <c r="F1153" t="s">
        <v>714</v>
      </c>
      <c r="G1153" t="s">
        <v>23</v>
      </c>
      <c r="H1153" t="s">
        <v>223</v>
      </c>
      <c r="I1153">
        <v>420</v>
      </c>
      <c r="J1153" s="1" t="s">
        <v>1051</v>
      </c>
      <c r="K1153">
        <v>120.17158411200001</v>
      </c>
      <c r="L1153">
        <v>30.3023380349</v>
      </c>
      <c r="M1153">
        <v>120.16034865246404</v>
      </c>
      <c r="N1153">
        <v>30.298937669612496</v>
      </c>
    </row>
    <row r="1154" spans="1:14" x14ac:dyDescent="0.15">
      <c r="A1154" t="s">
        <v>8711</v>
      </c>
      <c r="B1154" t="s">
        <v>4345</v>
      </c>
      <c r="C1154" t="s">
        <v>4346</v>
      </c>
      <c r="D1154" t="str">
        <f t="shared" ref="D1154:D1217" si="36">MID(C1154,2,2)</f>
        <v>拱墅</v>
      </c>
      <c r="E1154" t="str">
        <f t="shared" ref="E1154:E1217" si="37">MID(C1154,4,FIND(")",C1154)-4)</f>
        <v>信义坊</v>
      </c>
      <c r="F1154" t="s">
        <v>226</v>
      </c>
      <c r="G1154" t="s">
        <v>23</v>
      </c>
      <c r="H1154" t="s">
        <v>368</v>
      </c>
      <c r="I1154">
        <v>144</v>
      </c>
      <c r="J1154" s="1" t="s">
        <v>1051</v>
      </c>
      <c r="K1154">
        <v>120.147239325</v>
      </c>
      <c r="L1154">
        <v>30.302802718900001</v>
      </c>
      <c r="M1154">
        <v>120.13604269344127</v>
      </c>
      <c r="N1154">
        <v>30.298936618267565</v>
      </c>
    </row>
    <row r="1155" spans="1:14" x14ac:dyDescent="0.15">
      <c r="A1155" t="s">
        <v>8711</v>
      </c>
      <c r="B1155" t="s">
        <v>4026</v>
      </c>
      <c r="C1155" t="s">
        <v>4027</v>
      </c>
      <c r="D1155" t="str">
        <f t="shared" si="36"/>
        <v>拱墅</v>
      </c>
      <c r="E1155" t="str">
        <f t="shared" si="37"/>
        <v>信义坊</v>
      </c>
      <c r="F1155" t="s">
        <v>95</v>
      </c>
      <c r="G1155" t="s">
        <v>145</v>
      </c>
      <c r="H1155" t="s">
        <v>131</v>
      </c>
      <c r="I1155">
        <v>810</v>
      </c>
      <c r="J1155">
        <v>33315</v>
      </c>
      <c r="K1155">
        <v>120.14861205299999</v>
      </c>
      <c r="L1155">
        <v>30.302770635600002</v>
      </c>
      <c r="M1155">
        <v>120.13741306744571</v>
      </c>
      <c r="N1155">
        <v>30.298929944884954</v>
      </c>
    </row>
    <row r="1156" spans="1:14" x14ac:dyDescent="0.15">
      <c r="A1156" t="s">
        <v>8711</v>
      </c>
      <c r="B1156" t="s">
        <v>4337</v>
      </c>
      <c r="C1156" t="s">
        <v>4338</v>
      </c>
      <c r="D1156" t="str">
        <f t="shared" si="36"/>
        <v>拱墅</v>
      </c>
      <c r="E1156" t="str">
        <f t="shared" si="37"/>
        <v>信义坊</v>
      </c>
      <c r="F1156" t="s">
        <v>115</v>
      </c>
      <c r="G1156" t="s">
        <v>23</v>
      </c>
      <c r="H1156" t="s">
        <v>223</v>
      </c>
      <c r="I1156">
        <v>56</v>
      </c>
      <c r="J1156" s="1" t="s">
        <v>1051</v>
      </c>
      <c r="K1156">
        <v>120.14639130499999</v>
      </c>
      <c r="L1156">
        <v>30.302785685</v>
      </c>
      <c r="M1156">
        <v>120.13519601074535</v>
      </c>
      <c r="N1156">
        <v>30.298904329973386</v>
      </c>
    </row>
    <row r="1157" spans="1:14" x14ac:dyDescent="0.15">
      <c r="A1157" t="s">
        <v>8711</v>
      </c>
      <c r="B1157" t="s">
        <v>4472</v>
      </c>
      <c r="C1157" t="s">
        <v>4473</v>
      </c>
      <c r="D1157" t="str">
        <f t="shared" si="36"/>
        <v>拱墅</v>
      </c>
      <c r="E1157" t="str">
        <f t="shared" si="37"/>
        <v>信义坊</v>
      </c>
      <c r="F1157" t="s">
        <v>88</v>
      </c>
      <c r="G1157" t="s">
        <v>23</v>
      </c>
      <c r="H1157" t="s">
        <v>223</v>
      </c>
      <c r="I1157">
        <v>28</v>
      </c>
      <c r="J1157" s="1" t="s">
        <v>1051</v>
      </c>
      <c r="K1157">
        <v>120.146347546</v>
      </c>
      <c r="L1157">
        <v>30.302772900400001</v>
      </c>
      <c r="M1157">
        <v>120.1351523079155</v>
      </c>
      <c r="N1157">
        <v>30.298890766520547</v>
      </c>
    </row>
    <row r="1158" spans="1:14" x14ac:dyDescent="0.15">
      <c r="A1158" t="s">
        <v>8711</v>
      </c>
      <c r="B1158" t="s">
        <v>3279</v>
      </c>
      <c r="C1158" t="s">
        <v>3280</v>
      </c>
      <c r="D1158" t="str">
        <f t="shared" si="36"/>
        <v>江干</v>
      </c>
      <c r="E1158" t="str">
        <f t="shared" si="37"/>
        <v>火车东站</v>
      </c>
      <c r="F1158" t="s">
        <v>22</v>
      </c>
      <c r="G1158" t="s">
        <v>13</v>
      </c>
      <c r="H1158" t="s">
        <v>40</v>
      </c>
      <c r="I1158">
        <v>576</v>
      </c>
      <c r="J1158">
        <v>33358</v>
      </c>
      <c r="K1158">
        <v>120.206266051</v>
      </c>
      <c r="L1158">
        <v>30.302290125799999</v>
      </c>
      <c r="M1158">
        <v>120.19514922715597</v>
      </c>
      <c r="N1158">
        <v>30.298880482628231</v>
      </c>
    </row>
    <row r="1159" spans="1:14" x14ac:dyDescent="0.15">
      <c r="A1159" t="s">
        <v>8711</v>
      </c>
      <c r="B1159" t="s">
        <v>4115</v>
      </c>
      <c r="C1159" t="s">
        <v>4116</v>
      </c>
      <c r="D1159" t="str">
        <f t="shared" si="36"/>
        <v>拱墅</v>
      </c>
      <c r="E1159" t="str">
        <f t="shared" si="37"/>
        <v>德胜</v>
      </c>
      <c r="F1159" t="s">
        <v>47</v>
      </c>
      <c r="G1159" t="s">
        <v>13</v>
      </c>
      <c r="H1159" t="s">
        <v>248</v>
      </c>
      <c r="I1159">
        <v>1470</v>
      </c>
      <c r="J1159">
        <v>15969</v>
      </c>
      <c r="K1159">
        <v>120.163860339</v>
      </c>
      <c r="L1159">
        <v>30.302386307799999</v>
      </c>
      <c r="M1159">
        <v>120.15263260157155</v>
      </c>
      <c r="N1159">
        <v>30.298851295721171</v>
      </c>
    </row>
    <row r="1160" spans="1:14" x14ac:dyDescent="0.15">
      <c r="A1160" t="s">
        <v>8711</v>
      </c>
      <c r="B1160" t="s">
        <v>3362</v>
      </c>
      <c r="C1160" t="s">
        <v>3363</v>
      </c>
      <c r="D1160" t="str">
        <f t="shared" si="36"/>
        <v>江干</v>
      </c>
      <c r="E1160" t="str">
        <f t="shared" si="37"/>
        <v>三里亭</v>
      </c>
      <c r="F1160" t="s">
        <v>109</v>
      </c>
      <c r="G1160" t="s">
        <v>23</v>
      </c>
      <c r="H1160" t="s">
        <v>223</v>
      </c>
      <c r="I1160">
        <v>71</v>
      </c>
      <c r="J1160">
        <v>29515</v>
      </c>
      <c r="K1160">
        <v>120.200974374</v>
      </c>
      <c r="L1160">
        <v>30.302105462099998</v>
      </c>
      <c r="M1160">
        <v>120.18982343589988</v>
      </c>
      <c r="N1160">
        <v>30.298764834470695</v>
      </c>
    </row>
    <row r="1161" spans="1:14" x14ac:dyDescent="0.15">
      <c r="A1161" t="s">
        <v>8711</v>
      </c>
      <c r="B1161" t="s">
        <v>1974</v>
      </c>
      <c r="C1161" t="s">
        <v>1975</v>
      </c>
      <c r="D1161" t="str">
        <f t="shared" si="36"/>
        <v>下城</v>
      </c>
      <c r="E1161" t="str">
        <f t="shared" si="37"/>
        <v>和平</v>
      </c>
      <c r="F1161" t="s">
        <v>226</v>
      </c>
      <c r="G1161" t="s">
        <v>18</v>
      </c>
      <c r="H1161" t="s">
        <v>268</v>
      </c>
      <c r="I1161">
        <v>828</v>
      </c>
      <c r="J1161">
        <v>40936</v>
      </c>
      <c r="K1161">
        <v>120.175068289</v>
      </c>
      <c r="L1161">
        <v>30.302109926</v>
      </c>
      <c r="M1161">
        <v>120.16383246858294</v>
      </c>
      <c r="N1161">
        <v>30.298757839394902</v>
      </c>
    </row>
    <row r="1162" spans="1:14" x14ac:dyDescent="0.15">
      <c r="A1162" t="s">
        <v>8711</v>
      </c>
      <c r="B1162" t="s">
        <v>4006</v>
      </c>
      <c r="C1162" t="s">
        <v>4007</v>
      </c>
      <c r="D1162" t="str">
        <f t="shared" si="36"/>
        <v>拱墅</v>
      </c>
      <c r="E1162" t="str">
        <f t="shared" si="37"/>
        <v>德胜</v>
      </c>
      <c r="F1162" t="s">
        <v>54</v>
      </c>
      <c r="G1162" t="s">
        <v>156</v>
      </c>
      <c r="H1162" t="s">
        <v>368</v>
      </c>
      <c r="I1162">
        <v>216</v>
      </c>
      <c r="J1162">
        <v>37714</v>
      </c>
      <c r="K1162">
        <v>120.159754091</v>
      </c>
      <c r="L1162">
        <v>30.302348691799999</v>
      </c>
      <c r="M1162">
        <v>120.14853328584667</v>
      </c>
      <c r="N1162">
        <v>30.298732032250019</v>
      </c>
    </row>
    <row r="1163" spans="1:14" x14ac:dyDescent="0.15">
      <c r="A1163" t="s">
        <v>8711</v>
      </c>
      <c r="B1163" t="s">
        <v>4250</v>
      </c>
      <c r="C1163" t="s">
        <v>4251</v>
      </c>
      <c r="D1163" t="str">
        <f t="shared" si="36"/>
        <v>拱墅</v>
      </c>
      <c r="E1163" t="str">
        <f t="shared" si="37"/>
        <v>信义坊</v>
      </c>
      <c r="F1163" t="s">
        <v>226</v>
      </c>
      <c r="G1163" t="s">
        <v>23</v>
      </c>
      <c r="H1163" t="s">
        <v>223</v>
      </c>
      <c r="I1163">
        <v>66</v>
      </c>
      <c r="J1163">
        <v>34247</v>
      </c>
      <c r="K1163">
        <v>120.147402097</v>
      </c>
      <c r="L1163">
        <v>30.3025855753</v>
      </c>
      <c r="M1163">
        <v>120.13620499844765</v>
      </c>
      <c r="N1163">
        <v>30.298722412418655</v>
      </c>
    </row>
    <row r="1164" spans="1:14" x14ac:dyDescent="0.15">
      <c r="A1164" t="s">
        <v>8711</v>
      </c>
      <c r="B1164" t="s">
        <v>3455</v>
      </c>
      <c r="C1164" t="s">
        <v>3456</v>
      </c>
      <c r="D1164" t="str">
        <f t="shared" si="36"/>
        <v>江干</v>
      </c>
      <c r="E1164" t="str">
        <f t="shared" si="37"/>
        <v>九堡</v>
      </c>
      <c r="F1164" t="s">
        <v>2613</v>
      </c>
      <c r="G1164" t="s">
        <v>23</v>
      </c>
      <c r="H1164" t="s">
        <v>248</v>
      </c>
      <c r="I1164">
        <v>418</v>
      </c>
      <c r="J1164" s="1" t="s">
        <v>1051</v>
      </c>
      <c r="K1164">
        <v>120.29038501799999</v>
      </c>
      <c r="L1164">
        <v>30.3020528596</v>
      </c>
      <c r="M1164">
        <v>120.27934329796437</v>
      </c>
      <c r="N1164">
        <v>30.298720953870834</v>
      </c>
    </row>
    <row r="1165" spans="1:14" x14ac:dyDescent="0.15">
      <c r="A1165" t="s">
        <v>8711</v>
      </c>
      <c r="B1165" t="s">
        <v>3930</v>
      </c>
      <c r="C1165" t="s">
        <v>3931</v>
      </c>
      <c r="D1165" t="str">
        <f t="shared" si="36"/>
        <v>拱墅</v>
      </c>
      <c r="E1165" t="str">
        <f t="shared" si="37"/>
        <v>德胜</v>
      </c>
      <c r="F1165" t="s">
        <v>191</v>
      </c>
      <c r="G1165" t="s">
        <v>23</v>
      </c>
      <c r="H1165" t="s">
        <v>131</v>
      </c>
      <c r="I1165">
        <v>915</v>
      </c>
      <c r="J1165">
        <v>33647</v>
      </c>
      <c r="K1165">
        <v>120.161375233</v>
      </c>
      <c r="L1165">
        <v>30.302293906599999</v>
      </c>
      <c r="M1165">
        <v>120.15015146416927</v>
      </c>
      <c r="N1165">
        <v>30.298709975620056</v>
      </c>
    </row>
    <row r="1166" spans="1:14" x14ac:dyDescent="0.15">
      <c r="A1166" t="s">
        <v>8711</v>
      </c>
      <c r="B1166" t="s">
        <v>4148</v>
      </c>
      <c r="C1166" t="s">
        <v>4149</v>
      </c>
      <c r="D1166" t="str">
        <f t="shared" si="36"/>
        <v>拱墅</v>
      </c>
      <c r="E1166" t="str">
        <f t="shared" si="37"/>
        <v>信义坊</v>
      </c>
      <c r="F1166" t="s">
        <v>88</v>
      </c>
      <c r="G1166" t="s">
        <v>23</v>
      </c>
      <c r="H1166" t="s">
        <v>223</v>
      </c>
      <c r="I1166">
        <v>48</v>
      </c>
      <c r="J1166">
        <v>26657</v>
      </c>
      <c r="K1166">
        <v>120.146700186</v>
      </c>
      <c r="L1166">
        <v>30.3025772011</v>
      </c>
      <c r="M1166">
        <v>120.13550421513435</v>
      </c>
      <c r="N1166">
        <v>30.298701330098243</v>
      </c>
    </row>
    <row r="1167" spans="1:14" x14ac:dyDescent="0.15">
      <c r="A1167" t="s">
        <v>8711</v>
      </c>
      <c r="B1167" t="s">
        <v>3730</v>
      </c>
      <c r="C1167" t="s">
        <v>3731</v>
      </c>
      <c r="D1167" t="str">
        <f t="shared" si="36"/>
        <v>拱墅</v>
      </c>
      <c r="E1167" t="str">
        <f t="shared" si="37"/>
        <v>申花</v>
      </c>
      <c r="F1167" t="s">
        <v>33</v>
      </c>
      <c r="G1167" t="s">
        <v>23</v>
      </c>
      <c r="H1167" t="s">
        <v>268</v>
      </c>
      <c r="I1167">
        <v>752</v>
      </c>
      <c r="J1167">
        <v>37865</v>
      </c>
      <c r="K1167">
        <v>120.11279887800001</v>
      </c>
      <c r="L1167">
        <v>30.302656319899999</v>
      </c>
      <c r="M1167">
        <v>120.10155982693593</v>
      </c>
      <c r="N1167">
        <v>30.298652970717658</v>
      </c>
    </row>
    <row r="1168" spans="1:14" x14ac:dyDescent="0.15">
      <c r="A1168" t="s">
        <v>8711</v>
      </c>
      <c r="B1168" t="s">
        <v>4425</v>
      </c>
      <c r="C1168" t="s">
        <v>4426</v>
      </c>
      <c r="D1168" t="str">
        <f t="shared" si="36"/>
        <v>拱墅</v>
      </c>
      <c r="E1168" t="str">
        <f t="shared" si="37"/>
        <v>信义坊</v>
      </c>
      <c r="F1168" t="s">
        <v>714</v>
      </c>
      <c r="G1168" t="s">
        <v>534</v>
      </c>
      <c r="H1168" t="s">
        <v>223</v>
      </c>
      <c r="I1168">
        <v>24</v>
      </c>
      <c r="J1168" s="1" t="s">
        <v>1051</v>
      </c>
      <c r="K1168">
        <v>120.146629011</v>
      </c>
      <c r="L1168">
        <v>30.302458398799999</v>
      </c>
      <c r="M1168">
        <v>120.13543304362639</v>
      </c>
      <c r="N1168">
        <v>30.298581236394895</v>
      </c>
    </row>
    <row r="1169" spans="1:14" x14ac:dyDescent="0.15">
      <c r="A1169" t="s">
        <v>8711</v>
      </c>
      <c r="B1169" t="s">
        <v>269</v>
      </c>
      <c r="C1169" t="s">
        <v>270</v>
      </c>
      <c r="D1169" t="str">
        <f t="shared" si="36"/>
        <v>西湖</v>
      </c>
      <c r="E1169" t="str">
        <f t="shared" si="37"/>
        <v>申花</v>
      </c>
      <c r="F1169" t="s">
        <v>58</v>
      </c>
      <c r="G1169" t="s">
        <v>18</v>
      </c>
      <c r="H1169" t="s">
        <v>24</v>
      </c>
      <c r="I1169">
        <v>1178</v>
      </c>
      <c r="J1169">
        <v>42890</v>
      </c>
      <c r="K1169">
        <v>120.106911235</v>
      </c>
      <c r="L1169">
        <v>30.302488872400001</v>
      </c>
      <c r="M1169">
        <v>120.09564401679584</v>
      </c>
      <c r="N1169">
        <v>30.298568864004572</v>
      </c>
    </row>
    <row r="1170" spans="1:14" x14ac:dyDescent="0.15">
      <c r="A1170" t="s">
        <v>8711</v>
      </c>
      <c r="B1170" t="s">
        <v>3525</v>
      </c>
      <c r="C1170" t="s">
        <v>3526</v>
      </c>
      <c r="D1170" t="str">
        <f t="shared" si="36"/>
        <v>江干</v>
      </c>
      <c r="E1170" t="str">
        <f t="shared" si="37"/>
        <v>火车东站</v>
      </c>
      <c r="F1170" t="s">
        <v>7</v>
      </c>
      <c r="G1170" t="s">
        <v>23</v>
      </c>
      <c r="H1170" t="s">
        <v>200</v>
      </c>
      <c r="I1170">
        <v>522</v>
      </c>
      <c r="J1170" s="1" t="s">
        <v>1051</v>
      </c>
      <c r="K1170">
        <v>120.210940009</v>
      </c>
      <c r="L1170">
        <v>30.302048221100002</v>
      </c>
      <c r="M1170">
        <v>120.19985538597821</v>
      </c>
      <c r="N1170">
        <v>30.298565186560936</v>
      </c>
    </row>
    <row r="1171" spans="1:14" x14ac:dyDescent="0.15">
      <c r="A1171" t="s">
        <v>8711</v>
      </c>
      <c r="B1171" t="s">
        <v>3848</v>
      </c>
      <c r="C1171" t="s">
        <v>3849</v>
      </c>
      <c r="D1171" t="str">
        <f t="shared" si="36"/>
        <v>拱墅</v>
      </c>
      <c r="E1171" t="str">
        <f t="shared" si="37"/>
        <v>德胜</v>
      </c>
      <c r="F1171" t="s">
        <v>333</v>
      </c>
      <c r="G1171" t="s">
        <v>23</v>
      </c>
      <c r="H1171" t="s">
        <v>185</v>
      </c>
      <c r="I1171">
        <v>506</v>
      </c>
      <c r="J1171">
        <v>33559</v>
      </c>
      <c r="K1171">
        <v>120.162874108</v>
      </c>
      <c r="L1171">
        <v>30.3020886973</v>
      </c>
      <c r="M1171">
        <v>120.15164763838288</v>
      </c>
      <c r="N1171">
        <v>30.298534458644394</v>
      </c>
    </row>
    <row r="1172" spans="1:14" x14ac:dyDescent="0.15">
      <c r="A1172" t="s">
        <v>8711</v>
      </c>
      <c r="B1172" t="s">
        <v>8649</v>
      </c>
      <c r="C1172" t="s">
        <v>8650</v>
      </c>
      <c r="D1172" t="str">
        <f t="shared" si="36"/>
        <v>下沙</v>
      </c>
      <c r="E1172" t="str">
        <f t="shared" si="37"/>
        <v>沿江北</v>
      </c>
      <c r="F1172" t="s">
        <v>29</v>
      </c>
      <c r="G1172" t="s">
        <v>23</v>
      </c>
      <c r="H1172" t="s">
        <v>223</v>
      </c>
      <c r="I1172">
        <v>389</v>
      </c>
      <c r="J1172">
        <v>16524</v>
      </c>
      <c r="K1172">
        <v>120.39575134099999</v>
      </c>
      <c r="L1172">
        <v>30.302265487700002</v>
      </c>
      <c r="M1172">
        <v>120.38465499683043</v>
      </c>
      <c r="N1172">
        <v>30.298517420823888</v>
      </c>
    </row>
    <row r="1173" spans="1:14" x14ac:dyDescent="0.15">
      <c r="A1173" t="s">
        <v>8711</v>
      </c>
      <c r="B1173" t="s">
        <v>4521</v>
      </c>
      <c r="C1173" t="s">
        <v>4522</v>
      </c>
      <c r="D1173" t="str">
        <f t="shared" si="36"/>
        <v>拱墅</v>
      </c>
      <c r="E1173" t="str">
        <f t="shared" si="37"/>
        <v>信义坊</v>
      </c>
      <c r="F1173" t="s">
        <v>385</v>
      </c>
      <c r="G1173" t="s">
        <v>23</v>
      </c>
      <c r="H1173" t="s">
        <v>223</v>
      </c>
      <c r="I1173">
        <v>35</v>
      </c>
      <c r="J1173" s="1" t="s">
        <v>1051</v>
      </c>
      <c r="K1173">
        <v>120.15194551899999</v>
      </c>
      <c r="L1173">
        <v>30.302210834</v>
      </c>
      <c r="M1173">
        <v>120.14073984590726</v>
      </c>
      <c r="N1173">
        <v>30.298434816719269</v>
      </c>
    </row>
    <row r="1174" spans="1:14" x14ac:dyDescent="0.15">
      <c r="A1174" t="s">
        <v>8711</v>
      </c>
      <c r="B1174" t="s">
        <v>2124</v>
      </c>
      <c r="C1174" t="s">
        <v>2125</v>
      </c>
      <c r="D1174" t="str">
        <f t="shared" si="36"/>
        <v>下城</v>
      </c>
      <c r="E1174" t="str">
        <f t="shared" si="37"/>
        <v>朝晖</v>
      </c>
      <c r="F1174" t="s">
        <v>561</v>
      </c>
      <c r="G1174" t="s">
        <v>23</v>
      </c>
      <c r="H1174" t="s">
        <v>163</v>
      </c>
      <c r="I1174">
        <v>489</v>
      </c>
      <c r="J1174">
        <v>33429</v>
      </c>
      <c r="K1174">
        <v>120.170666713</v>
      </c>
      <c r="L1174">
        <v>30.301847949399999</v>
      </c>
      <c r="M1174">
        <v>120.15943123013267</v>
      </c>
      <c r="N1174">
        <v>30.298433329503183</v>
      </c>
    </row>
    <row r="1175" spans="1:14" x14ac:dyDescent="0.15">
      <c r="A1175" t="s">
        <v>8711</v>
      </c>
      <c r="B1175" t="s">
        <v>4413</v>
      </c>
      <c r="C1175" t="s">
        <v>4414</v>
      </c>
      <c r="D1175" t="str">
        <f t="shared" si="36"/>
        <v>拱墅</v>
      </c>
      <c r="E1175" t="str">
        <f t="shared" si="37"/>
        <v>信义坊</v>
      </c>
      <c r="F1175" t="s">
        <v>88</v>
      </c>
      <c r="G1175" t="s">
        <v>23</v>
      </c>
      <c r="H1175" t="s">
        <v>223</v>
      </c>
      <c r="I1175">
        <v>126</v>
      </c>
      <c r="J1175" s="1" t="s">
        <v>1051</v>
      </c>
      <c r="K1175">
        <v>120.14686182</v>
      </c>
      <c r="L1175">
        <v>30.3022836996</v>
      </c>
      <c r="M1175">
        <v>120.13566532255045</v>
      </c>
      <c r="N1175">
        <v>30.298410692020685</v>
      </c>
    </row>
    <row r="1176" spans="1:14" x14ac:dyDescent="0.15">
      <c r="A1176" t="s">
        <v>8711</v>
      </c>
      <c r="B1176" t="s">
        <v>4442</v>
      </c>
      <c r="C1176" t="s">
        <v>4443</v>
      </c>
      <c r="D1176" t="str">
        <f t="shared" si="36"/>
        <v>拱墅</v>
      </c>
      <c r="E1176" t="str">
        <f t="shared" si="37"/>
        <v>信义坊</v>
      </c>
      <c r="F1176" t="s">
        <v>348</v>
      </c>
      <c r="G1176" t="s">
        <v>23</v>
      </c>
      <c r="H1176" t="s">
        <v>223</v>
      </c>
      <c r="I1176">
        <v>180</v>
      </c>
      <c r="J1176" s="1" t="s">
        <v>1051</v>
      </c>
      <c r="K1176">
        <v>120.147202588</v>
      </c>
      <c r="L1176">
        <v>30.3022569904</v>
      </c>
      <c r="M1176">
        <v>120.13600551543371</v>
      </c>
      <c r="N1176">
        <v>30.298390145201076</v>
      </c>
    </row>
    <row r="1177" spans="1:14" x14ac:dyDescent="0.15">
      <c r="A1177" t="s">
        <v>8711</v>
      </c>
      <c r="B1177" t="s">
        <v>74</v>
      </c>
      <c r="C1177" t="s">
        <v>75</v>
      </c>
      <c r="D1177" t="str">
        <f t="shared" si="36"/>
        <v>西湖</v>
      </c>
      <c r="E1177" t="str">
        <f t="shared" si="37"/>
        <v>申花</v>
      </c>
      <c r="F1177" t="s">
        <v>47</v>
      </c>
      <c r="G1177" t="s">
        <v>18</v>
      </c>
      <c r="H1177" t="s">
        <v>76</v>
      </c>
      <c r="I1177">
        <v>2191</v>
      </c>
      <c r="J1177">
        <v>38830</v>
      </c>
      <c r="K1177">
        <v>120.111035669</v>
      </c>
      <c r="L1177">
        <v>30.302319390000001</v>
      </c>
      <c r="M1177">
        <v>120.09978833943266</v>
      </c>
      <c r="N1177">
        <v>30.298338442175872</v>
      </c>
    </row>
    <row r="1178" spans="1:14" x14ac:dyDescent="0.15">
      <c r="A1178" t="s">
        <v>8711</v>
      </c>
      <c r="B1178" t="s">
        <v>3872</v>
      </c>
      <c r="C1178" t="s">
        <v>3873</v>
      </c>
      <c r="D1178" t="str">
        <f t="shared" si="36"/>
        <v>拱墅</v>
      </c>
      <c r="E1178" t="str">
        <f t="shared" si="37"/>
        <v>申花</v>
      </c>
      <c r="F1178" t="s">
        <v>22</v>
      </c>
      <c r="G1178" t="s">
        <v>18</v>
      </c>
      <c r="H1178" t="s">
        <v>185</v>
      </c>
      <c r="I1178">
        <v>1731</v>
      </c>
      <c r="J1178">
        <v>42384</v>
      </c>
      <c r="K1178">
        <v>120.121222269</v>
      </c>
      <c r="L1178">
        <v>30.302409355799998</v>
      </c>
      <c r="M1178">
        <v>120.1100143068349</v>
      </c>
      <c r="N1178">
        <v>30.298335193574005</v>
      </c>
    </row>
    <row r="1179" spans="1:14" x14ac:dyDescent="0.15">
      <c r="A1179" t="s">
        <v>8711</v>
      </c>
      <c r="B1179" t="s">
        <v>3218</v>
      </c>
      <c r="C1179" t="s">
        <v>3219</v>
      </c>
      <c r="D1179" t="str">
        <f t="shared" si="36"/>
        <v>江干</v>
      </c>
      <c r="E1179" t="str">
        <f t="shared" si="37"/>
        <v>三里亭</v>
      </c>
      <c r="F1179" t="s">
        <v>83</v>
      </c>
      <c r="G1179" t="s">
        <v>8</v>
      </c>
      <c r="H1179" t="s">
        <v>112</v>
      </c>
      <c r="I1179">
        <v>897</v>
      </c>
      <c r="J1179">
        <v>30056</v>
      </c>
      <c r="K1179">
        <v>120.200455143</v>
      </c>
      <c r="L1179">
        <v>30.3015678965</v>
      </c>
      <c r="M1179">
        <v>120.18930060352352</v>
      </c>
      <c r="N1179">
        <v>30.29823295003462</v>
      </c>
    </row>
    <row r="1180" spans="1:14" x14ac:dyDescent="0.15">
      <c r="A1180" t="s">
        <v>8711</v>
      </c>
      <c r="B1180" t="s">
        <v>3316</v>
      </c>
      <c r="C1180" t="s">
        <v>3317</v>
      </c>
      <c r="D1180" t="str">
        <f t="shared" si="36"/>
        <v>江干</v>
      </c>
      <c r="E1180" t="str">
        <f t="shared" si="37"/>
        <v>三里亭</v>
      </c>
      <c r="F1180" t="s">
        <v>47</v>
      </c>
      <c r="G1180" t="s">
        <v>13</v>
      </c>
      <c r="H1180" t="s">
        <v>163</v>
      </c>
      <c r="I1180">
        <v>254</v>
      </c>
      <c r="J1180">
        <v>29841</v>
      </c>
      <c r="K1180">
        <v>120.198635795</v>
      </c>
      <c r="L1180">
        <v>30.3015115573</v>
      </c>
      <c r="M1180">
        <v>120.18747065937498</v>
      </c>
      <c r="N1180">
        <v>30.298195138816627</v>
      </c>
    </row>
    <row r="1181" spans="1:14" x14ac:dyDescent="0.15">
      <c r="A1181" t="s">
        <v>8711</v>
      </c>
      <c r="B1181" t="s">
        <v>3948</v>
      </c>
      <c r="C1181" t="s">
        <v>3887</v>
      </c>
      <c r="D1181" t="str">
        <f t="shared" si="36"/>
        <v>拱墅</v>
      </c>
      <c r="E1181" t="str">
        <f t="shared" si="37"/>
        <v>信义坊</v>
      </c>
      <c r="F1181" t="s">
        <v>95</v>
      </c>
      <c r="G1181" t="s">
        <v>23</v>
      </c>
      <c r="H1181" t="s">
        <v>126</v>
      </c>
      <c r="I1181">
        <v>1748</v>
      </c>
      <c r="J1181">
        <v>29035</v>
      </c>
      <c r="K1181">
        <v>120.143192558</v>
      </c>
      <c r="L1181">
        <v>30.302112811899999</v>
      </c>
      <c r="M1181">
        <v>120.13200105694938</v>
      </c>
      <c r="N1181">
        <v>30.298177440537923</v>
      </c>
    </row>
    <row r="1182" spans="1:14" x14ac:dyDescent="0.15">
      <c r="A1182" t="s">
        <v>8711</v>
      </c>
      <c r="B1182" t="s">
        <v>3795</v>
      </c>
      <c r="C1182" t="s">
        <v>3796</v>
      </c>
      <c r="D1182" t="str">
        <f t="shared" si="36"/>
        <v>拱墅</v>
      </c>
      <c r="E1182" t="str">
        <f t="shared" si="37"/>
        <v>德胜</v>
      </c>
      <c r="F1182" t="s">
        <v>54</v>
      </c>
      <c r="G1182" t="s">
        <v>23</v>
      </c>
      <c r="H1182" t="s">
        <v>163</v>
      </c>
      <c r="I1182">
        <v>421</v>
      </c>
      <c r="J1182">
        <v>38190</v>
      </c>
      <c r="K1182">
        <v>120.160069048</v>
      </c>
      <c r="L1182">
        <v>30.301669099800002</v>
      </c>
      <c r="M1182">
        <v>120.14884704388848</v>
      </c>
      <c r="N1182">
        <v>30.298058744006806</v>
      </c>
    </row>
    <row r="1183" spans="1:14" x14ac:dyDescent="0.15">
      <c r="A1183" t="s">
        <v>8711</v>
      </c>
      <c r="B1183" t="s">
        <v>3193</v>
      </c>
      <c r="C1183" t="s">
        <v>3031</v>
      </c>
      <c r="D1183" t="str">
        <f t="shared" si="36"/>
        <v>江干</v>
      </c>
      <c r="E1183" t="str">
        <f t="shared" si="37"/>
        <v>九堡</v>
      </c>
      <c r="F1183" t="s">
        <v>47</v>
      </c>
      <c r="G1183" t="s">
        <v>23</v>
      </c>
      <c r="H1183" t="s">
        <v>70</v>
      </c>
      <c r="I1183">
        <v>204</v>
      </c>
      <c r="J1183">
        <v>26629</v>
      </c>
      <c r="K1183">
        <v>120.278773606</v>
      </c>
      <c r="L1183">
        <v>30.3014692038</v>
      </c>
      <c r="M1183">
        <v>120.26778627833959</v>
      </c>
      <c r="N1183">
        <v>30.297952078189237</v>
      </c>
    </row>
    <row r="1184" spans="1:14" x14ac:dyDescent="0.15">
      <c r="A1184" t="s">
        <v>8711</v>
      </c>
      <c r="B1184" t="s">
        <v>8684</v>
      </c>
      <c r="C1184" t="s">
        <v>8685</v>
      </c>
      <c r="D1184" t="str">
        <f t="shared" si="36"/>
        <v>下沙</v>
      </c>
      <c r="E1184" t="str">
        <f t="shared" si="37"/>
        <v>工业园南</v>
      </c>
      <c r="F1184" t="s">
        <v>714</v>
      </c>
      <c r="G1184" t="s">
        <v>534</v>
      </c>
      <c r="H1184" t="s">
        <v>153</v>
      </c>
      <c r="I1184">
        <v>2664</v>
      </c>
      <c r="J1184" s="1" t="s">
        <v>1051</v>
      </c>
      <c r="K1184">
        <v>120.335808263</v>
      </c>
      <c r="L1184">
        <v>30.3015320881</v>
      </c>
      <c r="M1184">
        <v>120.32476654925802</v>
      </c>
      <c r="N1184">
        <v>30.297897136126348</v>
      </c>
    </row>
    <row r="1185" spans="1:14" x14ac:dyDescent="0.15">
      <c r="A1185" t="s">
        <v>8711</v>
      </c>
      <c r="B1185" t="s">
        <v>3874</v>
      </c>
      <c r="C1185" t="s">
        <v>3875</v>
      </c>
      <c r="D1185" t="str">
        <f t="shared" si="36"/>
        <v>拱墅</v>
      </c>
      <c r="E1185" t="str">
        <f t="shared" si="37"/>
        <v>和睦</v>
      </c>
      <c r="F1185" t="s">
        <v>79</v>
      </c>
      <c r="G1185" t="s">
        <v>8</v>
      </c>
      <c r="H1185" t="s">
        <v>604</v>
      </c>
      <c r="I1185">
        <v>2755</v>
      </c>
      <c r="J1185">
        <v>30552</v>
      </c>
      <c r="K1185">
        <v>120.13025096699999</v>
      </c>
      <c r="L1185">
        <v>30.301907288700001</v>
      </c>
      <c r="M1185">
        <v>120.11906091111273</v>
      </c>
      <c r="N1185">
        <v>30.297833997809395</v>
      </c>
    </row>
    <row r="1186" spans="1:14" x14ac:dyDescent="0.15">
      <c r="A1186" t="s">
        <v>8711</v>
      </c>
      <c r="B1186" t="s">
        <v>3202</v>
      </c>
      <c r="C1186" t="s">
        <v>3203</v>
      </c>
      <c r="D1186" t="str">
        <f t="shared" si="36"/>
        <v>江干</v>
      </c>
      <c r="E1186" t="str">
        <f t="shared" si="37"/>
        <v>三里亭</v>
      </c>
      <c r="F1186" t="s">
        <v>83</v>
      </c>
      <c r="G1186" t="s">
        <v>23</v>
      </c>
      <c r="H1186" t="s">
        <v>171</v>
      </c>
      <c r="I1186">
        <v>1904</v>
      </c>
      <c r="J1186">
        <v>28873</v>
      </c>
      <c r="K1186">
        <v>120.195287742</v>
      </c>
      <c r="L1186">
        <v>30.301056215700001</v>
      </c>
      <c r="M1186">
        <v>120.18410440450819</v>
      </c>
      <c r="N1186">
        <v>30.297766713982174</v>
      </c>
    </row>
    <row r="1187" spans="1:14" x14ac:dyDescent="0.15">
      <c r="A1187" t="s">
        <v>8711</v>
      </c>
      <c r="B1187" t="s">
        <v>4367</v>
      </c>
      <c r="C1187" t="s">
        <v>4368</v>
      </c>
      <c r="D1187" t="str">
        <f t="shared" si="36"/>
        <v>拱墅</v>
      </c>
      <c r="E1187" t="str">
        <f t="shared" si="37"/>
        <v>德胜</v>
      </c>
      <c r="F1187" t="s">
        <v>333</v>
      </c>
      <c r="G1187" t="s">
        <v>23</v>
      </c>
      <c r="H1187" t="s">
        <v>223</v>
      </c>
      <c r="I1187">
        <v>42</v>
      </c>
      <c r="J1187" s="1" t="s">
        <v>1051</v>
      </c>
      <c r="K1187">
        <v>120.165301834</v>
      </c>
      <c r="L1187">
        <v>30.301261636500001</v>
      </c>
      <c r="M1187">
        <v>120.15407101329411</v>
      </c>
      <c r="N1187">
        <v>30.297753867769178</v>
      </c>
    </row>
    <row r="1188" spans="1:14" x14ac:dyDescent="0.15">
      <c r="A1188" t="s">
        <v>8711</v>
      </c>
      <c r="B1188" t="s">
        <v>8568</v>
      </c>
      <c r="C1188" t="s">
        <v>8569</v>
      </c>
      <c r="D1188" t="str">
        <f t="shared" si="36"/>
        <v>下沙</v>
      </c>
      <c r="E1188" t="str">
        <f t="shared" si="37"/>
        <v>沿江北</v>
      </c>
      <c r="F1188" t="s">
        <v>17</v>
      </c>
      <c r="G1188" t="s">
        <v>138</v>
      </c>
      <c r="H1188" t="s">
        <v>89</v>
      </c>
      <c r="I1188">
        <v>1140</v>
      </c>
      <c r="J1188">
        <v>20911</v>
      </c>
      <c r="K1188">
        <v>120.390776868</v>
      </c>
      <c r="L1188">
        <v>30.301567375000001</v>
      </c>
      <c r="M1188">
        <v>120.3797040244948</v>
      </c>
      <c r="N1188">
        <v>30.297729994666824</v>
      </c>
    </row>
    <row r="1189" spans="1:14" x14ac:dyDescent="0.15">
      <c r="A1189" t="s">
        <v>8711</v>
      </c>
      <c r="B1189" t="s">
        <v>4269</v>
      </c>
      <c r="C1189" t="s">
        <v>4270</v>
      </c>
      <c r="D1189" t="str">
        <f t="shared" si="36"/>
        <v>拱墅</v>
      </c>
      <c r="E1189" t="str">
        <f t="shared" si="37"/>
        <v>德胜</v>
      </c>
      <c r="F1189" t="s">
        <v>115</v>
      </c>
      <c r="G1189" t="s">
        <v>23</v>
      </c>
      <c r="H1189" t="s">
        <v>223</v>
      </c>
      <c r="I1189">
        <v>47</v>
      </c>
      <c r="J1189">
        <v>29903</v>
      </c>
      <c r="K1189">
        <v>120.15924870400001</v>
      </c>
      <c r="L1189">
        <v>30.3012218583</v>
      </c>
      <c r="M1189">
        <v>120.14802781686591</v>
      </c>
      <c r="N1189">
        <v>30.29759474481288</v>
      </c>
    </row>
    <row r="1190" spans="1:14" x14ac:dyDescent="0.15">
      <c r="A1190" t="s">
        <v>8711</v>
      </c>
      <c r="B1190" t="s">
        <v>4535</v>
      </c>
      <c r="C1190" t="s">
        <v>3931</v>
      </c>
      <c r="D1190" t="str">
        <f t="shared" si="36"/>
        <v>拱墅</v>
      </c>
      <c r="E1190" t="str">
        <f t="shared" si="37"/>
        <v>德胜</v>
      </c>
      <c r="F1190" t="s">
        <v>714</v>
      </c>
      <c r="G1190" t="s">
        <v>23</v>
      </c>
      <c r="H1190" t="s">
        <v>223</v>
      </c>
      <c r="I1190">
        <v>60</v>
      </c>
      <c r="J1190" s="1" t="s">
        <v>1051</v>
      </c>
      <c r="K1190">
        <v>120.16172900700001</v>
      </c>
      <c r="L1190">
        <v>30.301150727300001</v>
      </c>
      <c r="M1190">
        <v>120.15050359002099</v>
      </c>
      <c r="N1190">
        <v>30.297573707084734</v>
      </c>
    </row>
    <row r="1191" spans="1:14" x14ac:dyDescent="0.15">
      <c r="A1191" t="s">
        <v>8711</v>
      </c>
      <c r="B1191" t="s">
        <v>4401</v>
      </c>
      <c r="C1191" t="s">
        <v>4402</v>
      </c>
      <c r="D1191" t="str">
        <f t="shared" si="36"/>
        <v>拱墅</v>
      </c>
      <c r="E1191" t="str">
        <f t="shared" si="37"/>
        <v>德胜</v>
      </c>
      <c r="F1191" t="s">
        <v>83</v>
      </c>
      <c r="G1191" t="s">
        <v>23</v>
      </c>
      <c r="H1191" t="s">
        <v>223</v>
      </c>
      <c r="I1191">
        <v>28</v>
      </c>
      <c r="J1191" s="1" t="s">
        <v>1051</v>
      </c>
      <c r="K1191">
        <v>120.16335956499999</v>
      </c>
      <c r="L1191">
        <v>30.301115951700002</v>
      </c>
      <c r="M1191">
        <v>120.15213144379847</v>
      </c>
      <c r="N1191">
        <v>30.297571062963051</v>
      </c>
    </row>
    <row r="1192" spans="1:14" x14ac:dyDescent="0.15">
      <c r="A1192" t="s">
        <v>8711</v>
      </c>
      <c r="B1192" t="s">
        <v>3497</v>
      </c>
      <c r="C1192" t="s">
        <v>3498</v>
      </c>
      <c r="D1192" t="str">
        <f t="shared" si="36"/>
        <v>江干</v>
      </c>
      <c r="E1192" t="str">
        <f t="shared" si="37"/>
        <v>火车东站</v>
      </c>
      <c r="F1192" t="s">
        <v>7</v>
      </c>
      <c r="G1192" t="s">
        <v>23</v>
      </c>
      <c r="H1192" t="s">
        <v>188</v>
      </c>
      <c r="I1192">
        <v>1221</v>
      </c>
      <c r="J1192" s="1" t="s">
        <v>1051</v>
      </c>
      <c r="K1192">
        <v>120.208773136</v>
      </c>
      <c r="L1192">
        <v>30.300950302299999</v>
      </c>
      <c r="M1192">
        <v>120.19767228888296</v>
      </c>
      <c r="N1192">
        <v>30.297502256552427</v>
      </c>
    </row>
    <row r="1193" spans="1:14" x14ac:dyDescent="0.15">
      <c r="A1193" t="s">
        <v>8711</v>
      </c>
      <c r="B1193" t="s">
        <v>2260</v>
      </c>
      <c r="C1193" t="s">
        <v>2261</v>
      </c>
      <c r="D1193" t="str">
        <f t="shared" si="36"/>
        <v>下城</v>
      </c>
      <c r="E1193" t="str">
        <f t="shared" si="37"/>
        <v>朝晖</v>
      </c>
      <c r="F1193" t="s">
        <v>231</v>
      </c>
      <c r="G1193" t="s">
        <v>8</v>
      </c>
      <c r="H1193" t="s">
        <v>70</v>
      </c>
      <c r="I1193">
        <v>263</v>
      </c>
      <c r="J1193">
        <v>32660</v>
      </c>
      <c r="K1193">
        <v>120.168513585</v>
      </c>
      <c r="L1193">
        <v>30.3009408757</v>
      </c>
      <c r="M1193">
        <v>120.15727884289875</v>
      </c>
      <c r="N1193">
        <v>30.297490705380099</v>
      </c>
    </row>
    <row r="1194" spans="1:14" x14ac:dyDescent="0.15">
      <c r="A1194" t="s">
        <v>8711</v>
      </c>
      <c r="B1194" t="s">
        <v>3957</v>
      </c>
      <c r="C1194" t="s">
        <v>3958</v>
      </c>
      <c r="D1194" t="str">
        <f t="shared" si="36"/>
        <v>拱墅</v>
      </c>
      <c r="E1194" t="str">
        <f t="shared" si="37"/>
        <v>信义坊</v>
      </c>
      <c r="F1194" t="s">
        <v>83</v>
      </c>
      <c r="G1194" t="s">
        <v>23</v>
      </c>
      <c r="H1194" t="s">
        <v>268</v>
      </c>
      <c r="I1194">
        <v>395</v>
      </c>
      <c r="J1194">
        <v>34151</v>
      </c>
      <c r="K1194">
        <v>120.134177667</v>
      </c>
      <c r="L1194">
        <v>30.3015233685</v>
      </c>
      <c r="M1194">
        <v>120.12299000856731</v>
      </c>
      <c r="N1194">
        <v>30.29747605063406</v>
      </c>
    </row>
    <row r="1195" spans="1:14" x14ac:dyDescent="0.15">
      <c r="A1195" t="s">
        <v>8711</v>
      </c>
      <c r="B1195" t="s">
        <v>8079</v>
      </c>
      <c r="C1195" t="s">
        <v>8080</v>
      </c>
      <c r="D1195" t="str">
        <f t="shared" si="36"/>
        <v>萧山</v>
      </c>
      <c r="E1195" t="str">
        <f t="shared" si="37"/>
        <v>大江东</v>
      </c>
      <c r="F1195" t="s">
        <v>7</v>
      </c>
      <c r="G1195" t="s">
        <v>534</v>
      </c>
      <c r="H1195" t="s">
        <v>223</v>
      </c>
      <c r="I1195">
        <v>1</v>
      </c>
      <c r="J1195" s="1" t="s">
        <v>1051</v>
      </c>
      <c r="K1195">
        <v>120.464219094</v>
      </c>
      <c r="L1195">
        <v>30.3011939282</v>
      </c>
      <c r="M1195">
        <v>120.4532626401629</v>
      </c>
      <c r="N1195">
        <v>30.297380948524857</v>
      </c>
    </row>
    <row r="1196" spans="1:14" x14ac:dyDescent="0.15">
      <c r="A1196" t="s">
        <v>8711</v>
      </c>
      <c r="B1196" t="s">
        <v>4258</v>
      </c>
      <c r="C1196" t="s">
        <v>4259</v>
      </c>
      <c r="D1196" t="str">
        <f t="shared" si="36"/>
        <v>拱墅</v>
      </c>
      <c r="E1196" t="str">
        <f t="shared" si="37"/>
        <v>德胜</v>
      </c>
      <c r="F1196" t="s">
        <v>115</v>
      </c>
      <c r="G1196" t="s">
        <v>23</v>
      </c>
      <c r="H1196" t="s">
        <v>223</v>
      </c>
      <c r="I1196">
        <v>30</v>
      </c>
      <c r="J1196">
        <v>31292</v>
      </c>
      <c r="K1196">
        <v>120.15931755699999</v>
      </c>
      <c r="L1196">
        <v>30.3009347574</v>
      </c>
      <c r="M1196">
        <v>120.1480962823311</v>
      </c>
      <c r="N1196">
        <v>30.297309009613983</v>
      </c>
    </row>
    <row r="1197" spans="1:14" x14ac:dyDescent="0.15">
      <c r="A1197" t="s">
        <v>8711</v>
      </c>
      <c r="B1197" t="s">
        <v>3793</v>
      </c>
      <c r="C1197" t="s">
        <v>3794</v>
      </c>
      <c r="D1197" t="str">
        <f t="shared" si="36"/>
        <v>拱墅</v>
      </c>
      <c r="E1197" t="str">
        <f t="shared" si="37"/>
        <v>信义坊</v>
      </c>
      <c r="F1197" t="s">
        <v>400</v>
      </c>
      <c r="G1197" t="s">
        <v>13</v>
      </c>
      <c r="H1197" t="s">
        <v>34</v>
      </c>
      <c r="I1197">
        <v>1458</v>
      </c>
      <c r="J1197">
        <v>34470</v>
      </c>
      <c r="K1197">
        <v>120.14960339700001</v>
      </c>
      <c r="L1197">
        <v>30.3008803116</v>
      </c>
      <c r="M1197">
        <v>120.13840092310048</v>
      </c>
      <c r="N1197">
        <v>30.297058210725154</v>
      </c>
    </row>
    <row r="1198" spans="1:14" x14ac:dyDescent="0.15">
      <c r="A1198" t="s">
        <v>8711</v>
      </c>
      <c r="B1198" t="s">
        <v>3646</v>
      </c>
      <c r="C1198" t="s">
        <v>3647</v>
      </c>
      <c r="D1198" t="str">
        <f t="shared" si="36"/>
        <v>江干</v>
      </c>
      <c r="E1198" t="str">
        <f t="shared" si="37"/>
        <v>三里亭</v>
      </c>
      <c r="F1198" t="s">
        <v>226</v>
      </c>
      <c r="G1198" t="s">
        <v>534</v>
      </c>
      <c r="H1198" t="s">
        <v>223</v>
      </c>
      <c r="I1198">
        <v>1</v>
      </c>
      <c r="J1198" s="1" t="s">
        <v>1051</v>
      </c>
      <c r="K1198">
        <v>120.205046952</v>
      </c>
      <c r="L1198">
        <v>30.300414093099999</v>
      </c>
      <c r="M1198">
        <v>120.19392029592385</v>
      </c>
      <c r="N1198">
        <v>30.297021627331265</v>
      </c>
    </row>
    <row r="1199" spans="1:14" x14ac:dyDescent="0.15">
      <c r="A1199" t="s">
        <v>8711</v>
      </c>
      <c r="B1199" t="s">
        <v>4273</v>
      </c>
      <c r="C1199" t="s">
        <v>4274</v>
      </c>
      <c r="D1199" t="str">
        <f t="shared" si="36"/>
        <v>拱墅</v>
      </c>
      <c r="E1199" t="str">
        <f t="shared" si="37"/>
        <v>德胜</v>
      </c>
      <c r="F1199" t="s">
        <v>83</v>
      </c>
      <c r="G1199" t="s">
        <v>534</v>
      </c>
      <c r="H1199" t="s">
        <v>223</v>
      </c>
      <c r="I1199">
        <v>42</v>
      </c>
      <c r="J1199">
        <v>29859</v>
      </c>
      <c r="K1199">
        <v>120.161103415</v>
      </c>
      <c r="L1199">
        <v>30.300594333700001</v>
      </c>
      <c r="M1199">
        <v>120.1498785849994</v>
      </c>
      <c r="N1199">
        <v>30.297004717063164</v>
      </c>
    </row>
    <row r="1200" spans="1:14" x14ac:dyDescent="0.15">
      <c r="A1200" t="s">
        <v>8711</v>
      </c>
      <c r="B1200" t="s">
        <v>4405</v>
      </c>
      <c r="C1200" t="s">
        <v>4406</v>
      </c>
      <c r="D1200" t="str">
        <f t="shared" si="36"/>
        <v>拱墅</v>
      </c>
      <c r="E1200" t="str">
        <f t="shared" si="37"/>
        <v>德胜</v>
      </c>
      <c r="F1200" t="s">
        <v>83</v>
      </c>
      <c r="G1200" t="s">
        <v>23</v>
      </c>
      <c r="H1200" t="s">
        <v>223</v>
      </c>
      <c r="I1200">
        <v>36</v>
      </c>
      <c r="J1200" s="1" t="s">
        <v>1051</v>
      </c>
      <c r="K1200">
        <v>120.161103415</v>
      </c>
      <c r="L1200">
        <v>30.300594333700001</v>
      </c>
      <c r="M1200">
        <v>120.1498785849994</v>
      </c>
      <c r="N1200">
        <v>30.297004717063164</v>
      </c>
    </row>
    <row r="1201" spans="1:14" x14ac:dyDescent="0.15">
      <c r="A1201" t="s">
        <v>8711</v>
      </c>
      <c r="B1201" t="s">
        <v>2844</v>
      </c>
      <c r="C1201" t="s">
        <v>2845</v>
      </c>
      <c r="D1201" t="str">
        <f t="shared" si="36"/>
        <v>下城</v>
      </c>
      <c r="E1201" t="str">
        <f t="shared" si="37"/>
        <v>德胜东</v>
      </c>
      <c r="F1201" t="s">
        <v>714</v>
      </c>
      <c r="G1201" t="s">
        <v>534</v>
      </c>
      <c r="H1201" t="s">
        <v>223</v>
      </c>
      <c r="I1201">
        <v>3</v>
      </c>
      <c r="J1201" s="1" t="s">
        <v>1051</v>
      </c>
      <c r="K1201">
        <v>120.185273059</v>
      </c>
      <c r="L1201">
        <v>30.3002587171</v>
      </c>
      <c r="M1201">
        <v>120.17405044295433</v>
      </c>
      <c r="N1201">
        <v>30.296987501780357</v>
      </c>
    </row>
    <row r="1202" spans="1:14" x14ac:dyDescent="0.15">
      <c r="A1202" t="s">
        <v>8711</v>
      </c>
      <c r="B1202" t="s">
        <v>4042</v>
      </c>
      <c r="C1202" t="s">
        <v>3887</v>
      </c>
      <c r="D1202" t="str">
        <f t="shared" si="36"/>
        <v>拱墅</v>
      </c>
      <c r="E1202" t="str">
        <f t="shared" si="37"/>
        <v>信义坊</v>
      </c>
      <c r="F1202" t="s">
        <v>231</v>
      </c>
      <c r="G1202" t="s">
        <v>23</v>
      </c>
      <c r="H1202" t="s">
        <v>166</v>
      </c>
      <c r="I1202">
        <v>1209</v>
      </c>
      <c r="J1202">
        <v>32585</v>
      </c>
      <c r="K1202">
        <v>120.14415045600001</v>
      </c>
      <c r="L1202">
        <v>30.3007641383</v>
      </c>
      <c r="M1202">
        <v>120.13295653833339</v>
      </c>
      <c r="N1202">
        <v>30.296844082186638</v>
      </c>
    </row>
    <row r="1203" spans="1:14" x14ac:dyDescent="0.15">
      <c r="A1203" t="s">
        <v>8711</v>
      </c>
      <c r="B1203" t="s">
        <v>2752</v>
      </c>
      <c r="C1203" t="s">
        <v>2753</v>
      </c>
      <c r="D1203" t="str">
        <f t="shared" si="36"/>
        <v>下城</v>
      </c>
      <c r="E1203" t="str">
        <f t="shared" si="37"/>
        <v>德胜东</v>
      </c>
      <c r="F1203" t="s">
        <v>226</v>
      </c>
      <c r="G1203" t="s">
        <v>23</v>
      </c>
      <c r="H1203" t="s">
        <v>223</v>
      </c>
      <c r="I1203">
        <v>18</v>
      </c>
      <c r="J1203" s="1" t="s">
        <v>1051</v>
      </c>
      <c r="K1203">
        <v>120.185263237</v>
      </c>
      <c r="L1203">
        <v>30.300072776</v>
      </c>
      <c r="M1203">
        <v>120.1740404302643</v>
      </c>
      <c r="N1203">
        <v>30.296801505453498</v>
      </c>
    </row>
    <row r="1204" spans="1:14" x14ac:dyDescent="0.15">
      <c r="A1204" t="s">
        <v>8711</v>
      </c>
      <c r="B1204" t="s">
        <v>3582</v>
      </c>
      <c r="C1204" t="s">
        <v>3583</v>
      </c>
      <c r="D1204" t="str">
        <f t="shared" si="36"/>
        <v>江干</v>
      </c>
      <c r="E1204" t="str">
        <f t="shared" si="37"/>
        <v>九堡</v>
      </c>
      <c r="F1204" t="s">
        <v>714</v>
      </c>
      <c r="G1204" t="s">
        <v>534</v>
      </c>
      <c r="H1204" t="s">
        <v>235</v>
      </c>
      <c r="I1204">
        <v>896</v>
      </c>
      <c r="J1204" s="1" t="s">
        <v>1051</v>
      </c>
      <c r="K1204">
        <v>120.250162026</v>
      </c>
      <c r="L1204">
        <v>30.300638482299998</v>
      </c>
      <c r="M1204">
        <v>120.23926307365784</v>
      </c>
      <c r="N1204">
        <v>30.296733231504916</v>
      </c>
    </row>
    <row r="1205" spans="1:14" x14ac:dyDescent="0.15">
      <c r="A1205" t="s">
        <v>8711</v>
      </c>
      <c r="B1205" t="s">
        <v>8671</v>
      </c>
      <c r="C1205" t="s">
        <v>8672</v>
      </c>
      <c r="D1205" t="str">
        <f t="shared" si="36"/>
        <v>下沙</v>
      </c>
      <c r="E1205" t="str">
        <f t="shared" si="37"/>
        <v>工业园南</v>
      </c>
      <c r="F1205" t="s">
        <v>22</v>
      </c>
      <c r="G1205" t="s">
        <v>156</v>
      </c>
      <c r="H1205" t="s">
        <v>368</v>
      </c>
      <c r="I1205">
        <v>149</v>
      </c>
      <c r="J1205" s="1" t="s">
        <v>1051</v>
      </c>
      <c r="K1205">
        <v>120.327916168</v>
      </c>
      <c r="L1205">
        <v>30.300182489600001</v>
      </c>
      <c r="M1205">
        <v>120.31684923068262</v>
      </c>
      <c r="N1205">
        <v>30.296706232788367</v>
      </c>
    </row>
    <row r="1206" spans="1:14" x14ac:dyDescent="0.15">
      <c r="A1206" t="s">
        <v>8711</v>
      </c>
      <c r="B1206" t="s">
        <v>404</v>
      </c>
      <c r="C1206" t="s">
        <v>405</v>
      </c>
      <c r="D1206" t="str">
        <f t="shared" si="36"/>
        <v>西湖</v>
      </c>
      <c r="E1206" t="str">
        <f t="shared" si="37"/>
        <v>申花</v>
      </c>
      <c r="F1206" t="s">
        <v>29</v>
      </c>
      <c r="G1206" t="s">
        <v>8</v>
      </c>
      <c r="H1206" t="s">
        <v>341</v>
      </c>
      <c r="I1206">
        <v>871</v>
      </c>
      <c r="J1206">
        <v>23726</v>
      </c>
      <c r="K1206">
        <v>120.10258222500001</v>
      </c>
      <c r="L1206">
        <v>30.300329722499999</v>
      </c>
      <c r="M1206">
        <v>120.09129058937873</v>
      </c>
      <c r="N1206">
        <v>30.296483429403306</v>
      </c>
    </row>
    <row r="1207" spans="1:14" x14ac:dyDescent="0.15">
      <c r="A1207" t="s">
        <v>8711</v>
      </c>
      <c r="B1207" t="s">
        <v>4490</v>
      </c>
      <c r="C1207" t="s">
        <v>4491</v>
      </c>
      <c r="D1207" t="str">
        <f t="shared" si="36"/>
        <v>拱墅</v>
      </c>
      <c r="E1207" t="str">
        <f t="shared" si="37"/>
        <v>信义坊</v>
      </c>
      <c r="F1207" t="s">
        <v>714</v>
      </c>
      <c r="G1207" t="s">
        <v>23</v>
      </c>
      <c r="H1207" t="s">
        <v>223</v>
      </c>
      <c r="I1207">
        <v>15</v>
      </c>
      <c r="J1207" s="1" t="s">
        <v>1051</v>
      </c>
      <c r="K1207">
        <v>120.147316941</v>
      </c>
      <c r="L1207">
        <v>30.300338609200001</v>
      </c>
      <c r="M1207">
        <v>120.13611794756817</v>
      </c>
      <c r="N1207">
        <v>30.296473582459676</v>
      </c>
    </row>
    <row r="1208" spans="1:14" x14ac:dyDescent="0.15">
      <c r="A1208" t="s">
        <v>8711</v>
      </c>
      <c r="B1208" t="s">
        <v>3745</v>
      </c>
      <c r="C1208" t="s">
        <v>3746</v>
      </c>
      <c r="D1208" t="str">
        <f t="shared" si="36"/>
        <v>拱墅</v>
      </c>
      <c r="E1208" t="str">
        <f t="shared" si="37"/>
        <v>德胜</v>
      </c>
      <c r="F1208" t="s">
        <v>333</v>
      </c>
      <c r="G1208" t="s">
        <v>13</v>
      </c>
      <c r="H1208" t="s">
        <v>166</v>
      </c>
      <c r="I1208">
        <v>1446</v>
      </c>
      <c r="J1208">
        <v>35490</v>
      </c>
      <c r="K1208">
        <v>120.158891474</v>
      </c>
      <c r="L1208">
        <v>30.300067864399999</v>
      </c>
      <c r="M1208">
        <v>120.14767022947851</v>
      </c>
      <c r="N1208">
        <v>30.29643329558915</v>
      </c>
    </row>
    <row r="1209" spans="1:14" x14ac:dyDescent="0.15">
      <c r="A1209" t="s">
        <v>8711</v>
      </c>
      <c r="B1209" t="s">
        <v>2870</v>
      </c>
      <c r="C1209" t="s">
        <v>2871</v>
      </c>
      <c r="D1209" t="str">
        <f t="shared" si="36"/>
        <v>江干</v>
      </c>
      <c r="E1209" t="str">
        <f t="shared" si="37"/>
        <v>火车东站</v>
      </c>
      <c r="F1209" t="s">
        <v>226</v>
      </c>
      <c r="G1209" t="s">
        <v>13</v>
      </c>
      <c r="H1209" t="s">
        <v>92</v>
      </c>
      <c r="I1209">
        <v>1968</v>
      </c>
      <c r="J1209">
        <v>33533</v>
      </c>
      <c r="K1209">
        <v>120.21312997299999</v>
      </c>
      <c r="L1209">
        <v>30.2999400022</v>
      </c>
      <c r="M1209">
        <v>120.20205905324282</v>
      </c>
      <c r="N1209">
        <v>30.296419702960169</v>
      </c>
    </row>
    <row r="1210" spans="1:14" x14ac:dyDescent="0.15">
      <c r="A1210" t="s">
        <v>8711</v>
      </c>
      <c r="B1210" t="s">
        <v>4571</v>
      </c>
      <c r="C1210" t="s">
        <v>4572</v>
      </c>
      <c r="D1210" t="str">
        <f t="shared" si="36"/>
        <v>拱墅</v>
      </c>
      <c r="E1210" t="str">
        <f t="shared" si="37"/>
        <v>申花</v>
      </c>
      <c r="F1210" t="s">
        <v>714</v>
      </c>
      <c r="G1210" t="s">
        <v>534</v>
      </c>
      <c r="H1210" t="s">
        <v>70</v>
      </c>
      <c r="I1210">
        <v>0</v>
      </c>
      <c r="J1210" s="1" t="s">
        <v>1051</v>
      </c>
      <c r="K1210">
        <v>120.117950456</v>
      </c>
      <c r="L1210">
        <v>30.300464067299998</v>
      </c>
      <c r="M1210">
        <v>120.10673004065744</v>
      </c>
      <c r="N1210">
        <v>30.296409441516904</v>
      </c>
    </row>
    <row r="1211" spans="1:14" x14ac:dyDescent="0.15">
      <c r="A1211" t="s">
        <v>8711</v>
      </c>
      <c r="B1211" t="s">
        <v>3210</v>
      </c>
      <c r="C1211" t="s">
        <v>3211</v>
      </c>
      <c r="D1211" t="str">
        <f t="shared" si="36"/>
        <v>江干</v>
      </c>
      <c r="E1211" t="str">
        <f t="shared" si="37"/>
        <v>三里亭</v>
      </c>
      <c r="F1211" t="s">
        <v>88</v>
      </c>
      <c r="G1211" t="s">
        <v>13</v>
      </c>
      <c r="H1211" t="s">
        <v>171</v>
      </c>
      <c r="I1211">
        <v>1581</v>
      </c>
      <c r="J1211">
        <v>31223</v>
      </c>
      <c r="K1211">
        <v>120.195336767</v>
      </c>
      <c r="L1211">
        <v>30.299564388299999</v>
      </c>
      <c r="M1211">
        <v>120.18415235011227</v>
      </c>
      <c r="N1211">
        <v>30.296274361639778</v>
      </c>
    </row>
    <row r="1212" spans="1:14" x14ac:dyDescent="0.15">
      <c r="A1212" t="s">
        <v>8711</v>
      </c>
      <c r="B1212" t="s">
        <v>8563</v>
      </c>
      <c r="C1212" t="s">
        <v>8564</v>
      </c>
      <c r="D1212" t="str">
        <f t="shared" si="36"/>
        <v>下沙</v>
      </c>
      <c r="E1212" t="str">
        <f t="shared" si="37"/>
        <v>沿江北</v>
      </c>
      <c r="F1212" t="s">
        <v>17</v>
      </c>
      <c r="G1212" t="s">
        <v>13</v>
      </c>
      <c r="H1212" t="s">
        <v>153</v>
      </c>
      <c r="I1212">
        <v>748</v>
      </c>
      <c r="J1212">
        <v>21153</v>
      </c>
      <c r="K1212">
        <v>120.392305784</v>
      </c>
      <c r="L1212">
        <v>30.300059770800001</v>
      </c>
      <c r="M1212">
        <v>120.3812241805542</v>
      </c>
      <c r="N1212">
        <v>30.296249026388971</v>
      </c>
    </row>
    <row r="1213" spans="1:14" x14ac:dyDescent="0.15">
      <c r="A1213" t="s">
        <v>8711</v>
      </c>
      <c r="B1213" t="s">
        <v>3030</v>
      </c>
      <c r="C1213" t="s">
        <v>3031</v>
      </c>
      <c r="D1213" t="str">
        <f t="shared" si="36"/>
        <v>江干</v>
      </c>
      <c r="E1213" t="str">
        <f t="shared" si="37"/>
        <v>九堡</v>
      </c>
      <c r="F1213" t="s">
        <v>47</v>
      </c>
      <c r="G1213" t="s">
        <v>23</v>
      </c>
      <c r="H1213" t="s">
        <v>40</v>
      </c>
      <c r="I1213">
        <v>229</v>
      </c>
      <c r="J1213">
        <v>32105</v>
      </c>
      <c r="K1213">
        <v>120.278920664</v>
      </c>
      <c r="L1213">
        <v>30.299760563700001</v>
      </c>
      <c r="M1213">
        <v>120.26793108245386</v>
      </c>
      <c r="N1213">
        <v>30.296245846366133</v>
      </c>
    </row>
    <row r="1214" spans="1:14" x14ac:dyDescent="0.15">
      <c r="A1214" t="s">
        <v>8711</v>
      </c>
      <c r="B1214" t="s">
        <v>4353</v>
      </c>
      <c r="C1214" t="s">
        <v>4354</v>
      </c>
      <c r="D1214" t="str">
        <f t="shared" si="36"/>
        <v>拱墅</v>
      </c>
      <c r="E1214" t="str">
        <f t="shared" si="37"/>
        <v>信义坊</v>
      </c>
      <c r="F1214" t="s">
        <v>83</v>
      </c>
      <c r="G1214" t="s">
        <v>23</v>
      </c>
      <c r="H1214" t="s">
        <v>248</v>
      </c>
      <c r="I1214">
        <v>120</v>
      </c>
      <c r="J1214" s="1" t="s">
        <v>1051</v>
      </c>
      <c r="K1214">
        <v>120.14034233</v>
      </c>
      <c r="L1214">
        <v>30.300178488499999</v>
      </c>
      <c r="M1214">
        <v>120.12915189867174</v>
      </c>
      <c r="N1214">
        <v>30.296200445463786</v>
      </c>
    </row>
    <row r="1215" spans="1:14" x14ac:dyDescent="0.15">
      <c r="A1215" t="s">
        <v>8711</v>
      </c>
      <c r="B1215" t="s">
        <v>7276</v>
      </c>
      <c r="C1215" t="s">
        <v>7277</v>
      </c>
      <c r="D1215" t="str">
        <f t="shared" si="36"/>
        <v>余杭</v>
      </c>
      <c r="E1215" t="str">
        <f t="shared" si="37"/>
        <v>未来科技城</v>
      </c>
      <c r="F1215" t="s">
        <v>33</v>
      </c>
      <c r="G1215" t="s">
        <v>23</v>
      </c>
      <c r="H1215" t="s">
        <v>223</v>
      </c>
      <c r="I1215">
        <v>12</v>
      </c>
      <c r="J1215" s="1" t="s">
        <v>1051</v>
      </c>
      <c r="K1215">
        <v>120.04424085300001</v>
      </c>
      <c r="L1215">
        <v>30.299692227000001</v>
      </c>
      <c r="M1215">
        <v>120.03292399481104</v>
      </c>
      <c r="N1215">
        <v>30.296179863646071</v>
      </c>
    </row>
    <row r="1216" spans="1:14" x14ac:dyDescent="0.15">
      <c r="A1216" t="s">
        <v>8711</v>
      </c>
      <c r="B1216" t="s">
        <v>3953</v>
      </c>
      <c r="C1216" t="s">
        <v>3954</v>
      </c>
      <c r="D1216" t="str">
        <f t="shared" si="36"/>
        <v>拱墅</v>
      </c>
      <c r="E1216" t="str">
        <f t="shared" si="37"/>
        <v>德胜</v>
      </c>
      <c r="F1216" t="s">
        <v>79</v>
      </c>
      <c r="G1216" t="s">
        <v>23</v>
      </c>
      <c r="H1216" t="s">
        <v>268</v>
      </c>
      <c r="I1216">
        <v>515</v>
      </c>
      <c r="J1216">
        <v>35072</v>
      </c>
      <c r="K1216">
        <v>120.16102696599999</v>
      </c>
      <c r="L1216">
        <v>30.299755552899999</v>
      </c>
      <c r="M1216">
        <v>120.1498015273168</v>
      </c>
      <c r="N1216">
        <v>30.296164287478767</v>
      </c>
    </row>
    <row r="1217" spans="1:14" x14ac:dyDescent="0.15">
      <c r="A1217" t="s">
        <v>8711</v>
      </c>
      <c r="B1217" t="s">
        <v>853</v>
      </c>
      <c r="C1217" t="s">
        <v>790</v>
      </c>
      <c r="D1217" t="str">
        <f t="shared" si="36"/>
        <v>西湖</v>
      </c>
      <c r="E1217" t="str">
        <f t="shared" si="37"/>
        <v>文教</v>
      </c>
      <c r="F1217" t="s">
        <v>215</v>
      </c>
      <c r="G1217" t="s">
        <v>23</v>
      </c>
      <c r="H1217" t="s">
        <v>248</v>
      </c>
      <c r="I1217">
        <v>181</v>
      </c>
      <c r="J1217">
        <v>47020</v>
      </c>
      <c r="K1217">
        <v>120.1470046</v>
      </c>
      <c r="L1217">
        <v>30.2996405763</v>
      </c>
      <c r="M1217">
        <v>120.13580549728131</v>
      </c>
      <c r="N1217">
        <v>30.29576978491167</v>
      </c>
    </row>
    <row r="1218" spans="1:14" x14ac:dyDescent="0.15">
      <c r="A1218" t="s">
        <v>8711</v>
      </c>
      <c r="B1218" t="s">
        <v>6303</v>
      </c>
      <c r="C1218" t="s">
        <v>6304</v>
      </c>
      <c r="D1218" t="str">
        <f t="shared" ref="D1218:D1281" si="38">MID(C1218,2,2)</f>
        <v>余杭</v>
      </c>
      <c r="E1218" t="str">
        <f t="shared" ref="E1218:E1281" si="39">MID(C1218,4,FIND(")",C1218)-4)</f>
        <v>未来科技城</v>
      </c>
      <c r="F1218" t="s">
        <v>125</v>
      </c>
      <c r="G1218" t="s">
        <v>23</v>
      </c>
      <c r="H1218" t="s">
        <v>368</v>
      </c>
      <c r="I1218">
        <v>410</v>
      </c>
      <c r="J1218">
        <v>16408</v>
      </c>
      <c r="K1218">
        <v>120.051249963</v>
      </c>
      <c r="L1218">
        <v>30.2991686021</v>
      </c>
      <c r="M1218">
        <v>120.03989229713672</v>
      </c>
      <c r="N1218">
        <v>30.295748981729417</v>
      </c>
    </row>
    <row r="1219" spans="1:14" x14ac:dyDescent="0.15">
      <c r="A1219" t="s">
        <v>8711</v>
      </c>
      <c r="B1219" t="s">
        <v>4468</v>
      </c>
      <c r="C1219" t="s">
        <v>4469</v>
      </c>
      <c r="D1219" t="str">
        <f t="shared" si="38"/>
        <v>拱墅</v>
      </c>
      <c r="E1219" t="str">
        <f t="shared" si="39"/>
        <v>德胜</v>
      </c>
      <c r="F1219" t="s">
        <v>714</v>
      </c>
      <c r="G1219" t="s">
        <v>23</v>
      </c>
      <c r="H1219" t="s">
        <v>223</v>
      </c>
      <c r="I1219">
        <v>2</v>
      </c>
      <c r="J1219" s="1" t="s">
        <v>1051</v>
      </c>
      <c r="K1219">
        <v>120.16132538700001</v>
      </c>
      <c r="L1219">
        <v>30.299203840299999</v>
      </c>
      <c r="M1219">
        <v>120.15009894225541</v>
      </c>
      <c r="N1219">
        <v>30.295618491602042</v>
      </c>
    </row>
    <row r="1220" spans="1:14" x14ac:dyDescent="0.15">
      <c r="A1220" t="s">
        <v>8711</v>
      </c>
      <c r="B1220" t="s">
        <v>1506</v>
      </c>
      <c r="C1220" t="s">
        <v>1507</v>
      </c>
      <c r="D1220" t="str">
        <f t="shared" si="38"/>
        <v>西湖</v>
      </c>
      <c r="E1220" t="str">
        <f t="shared" si="39"/>
        <v>文教</v>
      </c>
      <c r="F1220" t="s">
        <v>714</v>
      </c>
      <c r="G1220" t="s">
        <v>534</v>
      </c>
      <c r="H1220" t="s">
        <v>223</v>
      </c>
      <c r="I1220">
        <v>352</v>
      </c>
      <c r="J1220" s="1" t="s">
        <v>1051</v>
      </c>
      <c r="K1220">
        <v>120.14763492199999</v>
      </c>
      <c r="L1220">
        <v>30.2993602128</v>
      </c>
      <c r="M1220">
        <v>120.13643453877276</v>
      </c>
      <c r="N1220">
        <v>30.29550087790194</v>
      </c>
    </row>
    <row r="1221" spans="1:14" x14ac:dyDescent="0.15">
      <c r="A1221" t="s">
        <v>8711</v>
      </c>
      <c r="B1221" t="s">
        <v>1903</v>
      </c>
      <c r="C1221" t="s">
        <v>1904</v>
      </c>
      <c r="D1221" t="str">
        <f t="shared" si="38"/>
        <v>下城</v>
      </c>
      <c r="E1221" t="str">
        <f t="shared" si="39"/>
        <v>和平</v>
      </c>
      <c r="F1221" t="s">
        <v>58</v>
      </c>
      <c r="G1221" t="s">
        <v>13</v>
      </c>
      <c r="H1221" t="s">
        <v>153</v>
      </c>
      <c r="I1221">
        <v>1232</v>
      </c>
      <c r="J1221">
        <v>39990</v>
      </c>
      <c r="K1221">
        <v>120.178161481</v>
      </c>
      <c r="L1221">
        <v>30.298798488300001</v>
      </c>
      <c r="M1221">
        <v>120.16692469445003</v>
      </c>
      <c r="N1221">
        <v>30.295480632990174</v>
      </c>
    </row>
    <row r="1222" spans="1:14" x14ac:dyDescent="0.15">
      <c r="A1222" t="s">
        <v>8711</v>
      </c>
      <c r="B1222" t="s">
        <v>3924</v>
      </c>
      <c r="C1222" t="s">
        <v>3925</v>
      </c>
      <c r="D1222" t="str">
        <f t="shared" si="38"/>
        <v>拱墅</v>
      </c>
      <c r="E1222" t="str">
        <f t="shared" si="39"/>
        <v>信义坊</v>
      </c>
      <c r="F1222" t="s">
        <v>88</v>
      </c>
      <c r="G1222" t="s">
        <v>23</v>
      </c>
      <c r="H1222" t="s">
        <v>163</v>
      </c>
      <c r="I1222">
        <v>366</v>
      </c>
      <c r="J1222">
        <v>34210</v>
      </c>
      <c r="K1222">
        <v>120.149426717</v>
      </c>
      <c r="L1222">
        <v>30.299280273299999</v>
      </c>
      <c r="M1222">
        <v>120.1382231456828</v>
      </c>
      <c r="N1222">
        <v>30.295454570459423</v>
      </c>
    </row>
    <row r="1223" spans="1:14" x14ac:dyDescent="0.15">
      <c r="A1223" t="s">
        <v>8711</v>
      </c>
      <c r="B1223" t="s">
        <v>2713</v>
      </c>
      <c r="C1223" t="s">
        <v>2714</v>
      </c>
      <c r="D1223" t="str">
        <f t="shared" si="38"/>
        <v>下城</v>
      </c>
      <c r="E1223" t="str">
        <f t="shared" si="39"/>
        <v>朝晖</v>
      </c>
      <c r="F1223" t="s">
        <v>400</v>
      </c>
      <c r="G1223" t="s">
        <v>23</v>
      </c>
      <c r="H1223" t="s">
        <v>223</v>
      </c>
      <c r="I1223">
        <v>30</v>
      </c>
      <c r="J1223" s="1" t="s">
        <v>1051</v>
      </c>
      <c r="K1223">
        <v>120.16875230300001</v>
      </c>
      <c r="L1223">
        <v>30.298896584000001</v>
      </c>
      <c r="M1223">
        <v>120.15751554976852</v>
      </c>
      <c r="N1223">
        <v>30.295450207696856</v>
      </c>
    </row>
    <row r="1224" spans="1:14" x14ac:dyDescent="0.15">
      <c r="A1224" t="s">
        <v>8711</v>
      </c>
      <c r="B1224" t="s">
        <v>856</v>
      </c>
      <c r="C1224" t="s">
        <v>857</v>
      </c>
      <c r="D1224" t="str">
        <f t="shared" si="38"/>
        <v>西湖</v>
      </c>
      <c r="E1224" t="str">
        <f t="shared" si="39"/>
        <v>之江</v>
      </c>
      <c r="F1224" t="s">
        <v>88</v>
      </c>
      <c r="G1224" t="s">
        <v>23</v>
      </c>
      <c r="H1224" t="s">
        <v>40</v>
      </c>
      <c r="I1224">
        <v>247</v>
      </c>
      <c r="J1224">
        <v>34766</v>
      </c>
      <c r="K1224">
        <v>120.171892597</v>
      </c>
      <c r="L1224">
        <v>30.298811761500001</v>
      </c>
      <c r="M1224">
        <v>120.16065389041727</v>
      </c>
      <c r="N1224">
        <v>30.295415560278997</v>
      </c>
    </row>
    <row r="1225" spans="1:14" x14ac:dyDescent="0.15">
      <c r="A1225" t="s">
        <v>8711</v>
      </c>
      <c r="B1225" t="s">
        <v>2527</v>
      </c>
      <c r="C1225" t="s">
        <v>2528</v>
      </c>
      <c r="D1225" t="str">
        <f t="shared" si="38"/>
        <v>下城</v>
      </c>
      <c r="E1225" t="str">
        <f t="shared" si="39"/>
        <v>朝晖</v>
      </c>
      <c r="F1225" t="s">
        <v>226</v>
      </c>
      <c r="G1225" t="s">
        <v>23</v>
      </c>
      <c r="H1225" t="s">
        <v>223</v>
      </c>
      <c r="I1225">
        <v>40</v>
      </c>
      <c r="J1225">
        <v>35510</v>
      </c>
      <c r="K1225">
        <v>120.171892597</v>
      </c>
      <c r="L1225">
        <v>30.298811761500001</v>
      </c>
      <c r="M1225">
        <v>120.16065389041727</v>
      </c>
      <c r="N1225">
        <v>30.295415560278997</v>
      </c>
    </row>
    <row r="1226" spans="1:14" x14ac:dyDescent="0.15">
      <c r="A1226" t="s">
        <v>8711</v>
      </c>
      <c r="B1226" t="s">
        <v>8595</v>
      </c>
      <c r="C1226" t="s">
        <v>8596</v>
      </c>
      <c r="D1226" t="str">
        <f t="shared" si="38"/>
        <v>下沙</v>
      </c>
      <c r="E1226" t="str">
        <f t="shared" si="39"/>
        <v>沿江北</v>
      </c>
      <c r="F1226" t="s">
        <v>17</v>
      </c>
      <c r="G1226" t="s">
        <v>13</v>
      </c>
      <c r="H1226" t="s">
        <v>235</v>
      </c>
      <c r="I1226">
        <v>551</v>
      </c>
      <c r="J1226">
        <v>20904</v>
      </c>
      <c r="K1226">
        <v>120.390794834</v>
      </c>
      <c r="L1226">
        <v>30.299200722199998</v>
      </c>
      <c r="M1226">
        <v>120.37971980092</v>
      </c>
      <c r="N1226">
        <v>30.295363341252653</v>
      </c>
    </row>
    <row r="1227" spans="1:14" x14ac:dyDescent="0.15">
      <c r="A1227" t="s">
        <v>8711</v>
      </c>
      <c r="B1227" t="s">
        <v>3718</v>
      </c>
      <c r="C1227" t="s">
        <v>3719</v>
      </c>
      <c r="D1227" t="str">
        <f t="shared" si="38"/>
        <v>拱墅</v>
      </c>
      <c r="E1227" t="str">
        <f t="shared" si="39"/>
        <v>申花</v>
      </c>
      <c r="F1227" t="s">
        <v>125</v>
      </c>
      <c r="G1227" t="s">
        <v>23</v>
      </c>
      <c r="H1227" t="s">
        <v>44</v>
      </c>
      <c r="I1227">
        <v>2741</v>
      </c>
      <c r="J1227">
        <v>19391</v>
      </c>
      <c r="K1227">
        <v>120.117836778</v>
      </c>
      <c r="L1227">
        <v>30.299416479600001</v>
      </c>
      <c r="M1227">
        <v>120.10661502989565</v>
      </c>
      <c r="N1227">
        <v>30.295362585981316</v>
      </c>
    </row>
    <row r="1228" spans="1:14" x14ac:dyDescent="0.15">
      <c r="A1228" t="s">
        <v>8711</v>
      </c>
      <c r="B1228" t="s">
        <v>8561</v>
      </c>
      <c r="C1228" t="s">
        <v>8562</v>
      </c>
      <c r="D1228" t="str">
        <f t="shared" si="38"/>
        <v>下沙</v>
      </c>
      <c r="E1228" t="str">
        <f t="shared" si="39"/>
        <v>沿江北</v>
      </c>
      <c r="F1228" t="s">
        <v>17</v>
      </c>
      <c r="G1228" t="s">
        <v>13</v>
      </c>
      <c r="H1228" t="s">
        <v>40</v>
      </c>
      <c r="I1228">
        <v>570</v>
      </c>
      <c r="J1228">
        <v>21223</v>
      </c>
      <c r="K1228">
        <v>120.393105276</v>
      </c>
      <c r="L1228">
        <v>30.2991375794</v>
      </c>
      <c r="M1228">
        <v>120.38201897635319</v>
      </c>
      <c r="N1228">
        <v>30.295340997159659</v>
      </c>
    </row>
    <row r="1229" spans="1:14" x14ac:dyDescent="0.15">
      <c r="A1229" t="s">
        <v>8711</v>
      </c>
      <c r="B1229" t="s">
        <v>521</v>
      </c>
      <c r="C1229" t="s">
        <v>522</v>
      </c>
      <c r="D1229" t="str">
        <f t="shared" si="38"/>
        <v>西湖</v>
      </c>
      <c r="E1229" t="str">
        <f t="shared" si="39"/>
        <v>翠苑</v>
      </c>
      <c r="F1229" t="s">
        <v>121</v>
      </c>
      <c r="G1229" t="s">
        <v>23</v>
      </c>
      <c r="H1229" t="s">
        <v>200</v>
      </c>
      <c r="I1229">
        <v>280</v>
      </c>
      <c r="J1229">
        <v>31038</v>
      </c>
      <c r="K1229">
        <v>120.130053381</v>
      </c>
      <c r="L1229">
        <v>30.299387227299999</v>
      </c>
      <c r="M1229">
        <v>120.11886084863336</v>
      </c>
      <c r="N1229">
        <v>30.29531268807677</v>
      </c>
    </row>
    <row r="1230" spans="1:14" x14ac:dyDescent="0.15">
      <c r="A1230" t="s">
        <v>8711</v>
      </c>
      <c r="B1230" t="s">
        <v>4154</v>
      </c>
      <c r="C1230" t="s">
        <v>4155</v>
      </c>
      <c r="D1230" t="str">
        <f t="shared" si="38"/>
        <v>拱墅</v>
      </c>
      <c r="E1230" t="str">
        <f t="shared" si="39"/>
        <v>信义坊</v>
      </c>
      <c r="F1230" t="s">
        <v>226</v>
      </c>
      <c r="G1230" t="s">
        <v>13</v>
      </c>
      <c r="H1230" t="s">
        <v>368</v>
      </c>
      <c r="I1230">
        <v>109</v>
      </c>
      <c r="J1230">
        <v>37571</v>
      </c>
      <c r="K1230">
        <v>120.15364995</v>
      </c>
      <c r="L1230">
        <v>30.299035676799999</v>
      </c>
      <c r="M1230">
        <v>120.14243810104273</v>
      </c>
      <c r="N1230">
        <v>30.295293544376332</v>
      </c>
    </row>
    <row r="1231" spans="1:14" x14ac:dyDescent="0.15">
      <c r="A1231" t="s">
        <v>8711</v>
      </c>
      <c r="B1231" t="s">
        <v>789</v>
      </c>
      <c r="C1231" t="s">
        <v>790</v>
      </c>
      <c r="D1231" t="str">
        <f t="shared" si="38"/>
        <v>西湖</v>
      </c>
      <c r="E1231" t="str">
        <f t="shared" si="39"/>
        <v>文教</v>
      </c>
      <c r="F1231" t="s">
        <v>83</v>
      </c>
      <c r="G1231" t="s">
        <v>23</v>
      </c>
      <c r="H1231" t="s">
        <v>248</v>
      </c>
      <c r="I1231">
        <v>131</v>
      </c>
      <c r="J1231">
        <v>44068</v>
      </c>
      <c r="K1231">
        <v>120.147620725</v>
      </c>
      <c r="L1231">
        <v>30.299123849800001</v>
      </c>
      <c r="M1231">
        <v>120.1364201594133</v>
      </c>
      <c r="N1231">
        <v>30.295264223034891</v>
      </c>
    </row>
    <row r="1232" spans="1:14" x14ac:dyDescent="0.15">
      <c r="A1232" t="s">
        <v>8711</v>
      </c>
      <c r="B1232" t="s">
        <v>219</v>
      </c>
      <c r="C1232" t="s">
        <v>220</v>
      </c>
      <c r="D1232" t="str">
        <f t="shared" si="38"/>
        <v>西湖</v>
      </c>
      <c r="E1232" t="str">
        <f t="shared" si="39"/>
        <v>翠苑</v>
      </c>
      <c r="F1232" t="s">
        <v>29</v>
      </c>
      <c r="G1232" t="s">
        <v>156</v>
      </c>
      <c r="H1232" t="s">
        <v>70</v>
      </c>
      <c r="I1232">
        <v>588</v>
      </c>
      <c r="J1232">
        <v>29471</v>
      </c>
      <c r="K1232">
        <v>120.1281208</v>
      </c>
      <c r="L1232">
        <v>30.299332871200001</v>
      </c>
      <c r="M1232">
        <v>120.11692563233375</v>
      </c>
      <c r="N1232">
        <v>30.295251525785378</v>
      </c>
    </row>
    <row r="1233" spans="1:14" x14ac:dyDescent="0.15">
      <c r="A1233" t="s">
        <v>8711</v>
      </c>
      <c r="B1233" t="s">
        <v>4484</v>
      </c>
      <c r="C1233" t="s">
        <v>4485</v>
      </c>
      <c r="D1233" t="str">
        <f t="shared" si="38"/>
        <v>拱墅</v>
      </c>
      <c r="E1233" t="str">
        <f t="shared" si="39"/>
        <v>信义坊</v>
      </c>
      <c r="F1233" t="s">
        <v>88</v>
      </c>
      <c r="G1233" t="s">
        <v>23</v>
      </c>
      <c r="H1233" t="s">
        <v>223</v>
      </c>
      <c r="I1233">
        <v>21</v>
      </c>
      <c r="J1233" s="1" t="s">
        <v>1051</v>
      </c>
      <c r="K1233">
        <v>120.149145046</v>
      </c>
      <c r="L1233">
        <v>30.299013736900001</v>
      </c>
      <c r="M1233">
        <v>120.13794174867785</v>
      </c>
      <c r="N1233">
        <v>30.295182622788758</v>
      </c>
    </row>
    <row r="1234" spans="1:14" x14ac:dyDescent="0.15">
      <c r="A1234" t="s">
        <v>8711</v>
      </c>
      <c r="B1234" t="s">
        <v>20</v>
      </c>
      <c r="C1234" t="s">
        <v>21</v>
      </c>
      <c r="D1234" t="str">
        <f t="shared" si="38"/>
        <v>西湖</v>
      </c>
      <c r="E1234" t="str">
        <f t="shared" si="39"/>
        <v>西溪</v>
      </c>
      <c r="F1234" t="s">
        <v>22</v>
      </c>
      <c r="G1234" t="s">
        <v>23</v>
      </c>
      <c r="H1234" t="s">
        <v>24</v>
      </c>
      <c r="I1234">
        <v>2149</v>
      </c>
      <c r="J1234">
        <v>46183</v>
      </c>
      <c r="K1234">
        <v>120.06246381</v>
      </c>
      <c r="L1234">
        <v>30.298510922399998</v>
      </c>
      <c r="M1234">
        <v>120.05106362185838</v>
      </c>
      <c r="N1234">
        <v>30.295169097654512</v>
      </c>
    </row>
    <row r="1235" spans="1:14" x14ac:dyDescent="0.15">
      <c r="A1235" t="s">
        <v>8711</v>
      </c>
      <c r="B1235" t="s">
        <v>3749</v>
      </c>
      <c r="C1235" t="s">
        <v>3750</v>
      </c>
      <c r="D1235" t="str">
        <f t="shared" si="38"/>
        <v>拱墅</v>
      </c>
      <c r="E1235" t="str">
        <f t="shared" si="39"/>
        <v>信义坊</v>
      </c>
      <c r="F1235" t="s">
        <v>231</v>
      </c>
      <c r="G1235" t="s">
        <v>23</v>
      </c>
      <c r="H1235" t="s">
        <v>232</v>
      </c>
      <c r="I1235">
        <v>2229</v>
      </c>
      <c r="J1235">
        <v>37235</v>
      </c>
      <c r="K1235">
        <v>120.154787818</v>
      </c>
      <c r="L1235">
        <v>30.298884345499999</v>
      </c>
      <c r="M1235">
        <v>120.14357357889619</v>
      </c>
      <c r="N1235">
        <v>30.295165385943175</v>
      </c>
    </row>
    <row r="1236" spans="1:14" x14ac:dyDescent="0.15">
      <c r="A1236" t="s">
        <v>8711</v>
      </c>
      <c r="B1236" t="s">
        <v>2569</v>
      </c>
      <c r="C1236" t="s">
        <v>2570</v>
      </c>
      <c r="D1236" t="str">
        <f t="shared" si="38"/>
        <v>下城</v>
      </c>
      <c r="E1236" t="str">
        <f t="shared" si="39"/>
        <v>朝晖</v>
      </c>
      <c r="F1236" t="s">
        <v>83</v>
      </c>
      <c r="G1236" t="s">
        <v>23</v>
      </c>
      <c r="H1236" t="s">
        <v>223</v>
      </c>
      <c r="I1236">
        <v>42</v>
      </c>
      <c r="J1236">
        <v>32054</v>
      </c>
      <c r="K1236">
        <v>120.168461478</v>
      </c>
      <c r="L1236">
        <v>30.2985975418</v>
      </c>
      <c r="M1236">
        <v>120.1572247246981</v>
      </c>
      <c r="N1236">
        <v>30.29514616886463</v>
      </c>
    </row>
    <row r="1237" spans="1:14" x14ac:dyDescent="0.15">
      <c r="A1237" t="s">
        <v>8711</v>
      </c>
      <c r="B1237" t="s">
        <v>3253</v>
      </c>
      <c r="C1237" t="s">
        <v>3254</v>
      </c>
      <c r="D1237" t="str">
        <f t="shared" si="38"/>
        <v>江干</v>
      </c>
      <c r="E1237" t="str">
        <f t="shared" si="39"/>
        <v>三里亭</v>
      </c>
      <c r="F1237" t="s">
        <v>83</v>
      </c>
      <c r="G1237" t="s">
        <v>23</v>
      </c>
      <c r="H1237" t="s">
        <v>235</v>
      </c>
      <c r="I1237">
        <v>486</v>
      </c>
      <c r="J1237">
        <v>34088</v>
      </c>
      <c r="K1237">
        <v>120.20089929</v>
      </c>
      <c r="L1237">
        <v>30.298463394799999</v>
      </c>
      <c r="M1237">
        <v>120.18974467128179</v>
      </c>
      <c r="N1237">
        <v>30.295123124416644</v>
      </c>
    </row>
    <row r="1238" spans="1:14" x14ac:dyDescent="0.15">
      <c r="A1238" t="s">
        <v>8711</v>
      </c>
      <c r="B1238" t="s">
        <v>4498</v>
      </c>
      <c r="C1238" t="s">
        <v>4499</v>
      </c>
      <c r="D1238" t="str">
        <f t="shared" si="38"/>
        <v>拱墅</v>
      </c>
      <c r="E1238" t="str">
        <f t="shared" si="39"/>
        <v>信义坊</v>
      </c>
      <c r="F1238" t="s">
        <v>714</v>
      </c>
      <c r="G1238" t="s">
        <v>23</v>
      </c>
      <c r="H1238" t="s">
        <v>223</v>
      </c>
      <c r="I1238">
        <v>1</v>
      </c>
      <c r="J1238" s="1" t="s">
        <v>1051</v>
      </c>
      <c r="K1238">
        <v>120.15361253499999</v>
      </c>
      <c r="L1238">
        <v>30.298863181000002</v>
      </c>
      <c r="M1238">
        <v>120.14240061075358</v>
      </c>
      <c r="N1238">
        <v>30.295120266839561</v>
      </c>
    </row>
    <row r="1239" spans="1:14" x14ac:dyDescent="0.15">
      <c r="A1239" t="s">
        <v>8711</v>
      </c>
      <c r="B1239" t="s">
        <v>2900</v>
      </c>
      <c r="C1239" t="s">
        <v>2901</v>
      </c>
      <c r="D1239" t="str">
        <f t="shared" si="38"/>
        <v>江干</v>
      </c>
      <c r="E1239" t="str">
        <f t="shared" si="39"/>
        <v>三里亭</v>
      </c>
      <c r="F1239" t="s">
        <v>43</v>
      </c>
      <c r="G1239" t="s">
        <v>156</v>
      </c>
      <c r="H1239" t="s">
        <v>341</v>
      </c>
      <c r="I1239">
        <v>441</v>
      </c>
      <c r="J1239">
        <v>36999</v>
      </c>
      <c r="K1239">
        <v>120.20568523999999</v>
      </c>
      <c r="L1239">
        <v>30.2984945348</v>
      </c>
      <c r="M1239">
        <v>120.19456114657555</v>
      </c>
      <c r="N1239">
        <v>30.295092791188228</v>
      </c>
    </row>
    <row r="1240" spans="1:14" x14ac:dyDescent="0.15">
      <c r="A1240" t="s">
        <v>8711</v>
      </c>
      <c r="B1240" t="s">
        <v>1550</v>
      </c>
      <c r="C1240" t="s">
        <v>1551</v>
      </c>
      <c r="D1240" t="str">
        <f t="shared" si="38"/>
        <v>西湖</v>
      </c>
      <c r="E1240" t="str">
        <f t="shared" si="39"/>
        <v>文教</v>
      </c>
      <c r="F1240" t="s">
        <v>714</v>
      </c>
      <c r="G1240" t="s">
        <v>23</v>
      </c>
      <c r="H1240" t="s">
        <v>223</v>
      </c>
      <c r="I1240">
        <v>22</v>
      </c>
      <c r="J1240" s="1" t="s">
        <v>1051</v>
      </c>
      <c r="K1240">
        <v>120.147762349</v>
      </c>
      <c r="L1240">
        <v>30.298903816700001</v>
      </c>
      <c r="M1240">
        <v>120.13656135543471</v>
      </c>
      <c r="N1240">
        <v>30.29504676870128</v>
      </c>
    </row>
    <row r="1241" spans="1:14" x14ac:dyDescent="0.15">
      <c r="A1241" t="s">
        <v>8711</v>
      </c>
      <c r="B1241" t="s">
        <v>3477</v>
      </c>
      <c r="C1241" t="s">
        <v>3478</v>
      </c>
      <c r="D1241" t="str">
        <f t="shared" si="38"/>
        <v>江干</v>
      </c>
      <c r="E1241" t="str">
        <f t="shared" si="39"/>
        <v>火车东站</v>
      </c>
      <c r="F1241" t="s">
        <v>51</v>
      </c>
      <c r="G1241" t="s">
        <v>23</v>
      </c>
      <c r="H1241" t="s">
        <v>163</v>
      </c>
      <c r="I1241">
        <v>708</v>
      </c>
      <c r="J1241" s="1" t="s">
        <v>1051</v>
      </c>
      <c r="K1241">
        <v>120.210487941</v>
      </c>
      <c r="L1241">
        <v>30.298479733099999</v>
      </c>
      <c r="M1241">
        <v>120.19939695306599</v>
      </c>
      <c r="N1241">
        <v>30.295003688215676</v>
      </c>
    </row>
    <row r="1242" spans="1:14" x14ac:dyDescent="0.15">
      <c r="A1242" t="s">
        <v>8711</v>
      </c>
      <c r="B1242" t="s">
        <v>2842</v>
      </c>
      <c r="C1242" t="s">
        <v>2843</v>
      </c>
      <c r="D1242" t="str">
        <f t="shared" si="38"/>
        <v>下城</v>
      </c>
      <c r="E1242" t="str">
        <f t="shared" si="39"/>
        <v>德胜东</v>
      </c>
      <c r="F1242" t="s">
        <v>714</v>
      </c>
      <c r="G1242" t="s">
        <v>534</v>
      </c>
      <c r="H1242" t="s">
        <v>223</v>
      </c>
      <c r="I1242">
        <v>1</v>
      </c>
      <c r="J1242" s="1" t="s">
        <v>1051</v>
      </c>
      <c r="K1242">
        <v>120.18798399000001</v>
      </c>
      <c r="L1242">
        <v>30.2982172878</v>
      </c>
      <c r="M1242">
        <v>120.17676771786455</v>
      </c>
      <c r="N1242">
        <v>30.294950511737191</v>
      </c>
    </row>
    <row r="1243" spans="1:14" x14ac:dyDescent="0.15">
      <c r="A1243" t="s">
        <v>8711</v>
      </c>
      <c r="B1243" t="s">
        <v>285</v>
      </c>
      <c r="C1243" t="s">
        <v>286</v>
      </c>
      <c r="D1243" t="str">
        <f t="shared" si="38"/>
        <v>西湖</v>
      </c>
      <c r="E1243" t="str">
        <f t="shared" si="39"/>
        <v>翠苑</v>
      </c>
      <c r="F1243" t="s">
        <v>191</v>
      </c>
      <c r="G1243" t="s">
        <v>23</v>
      </c>
      <c r="H1243" t="s">
        <v>287</v>
      </c>
      <c r="I1243">
        <v>1952</v>
      </c>
      <c r="J1243">
        <v>40721</v>
      </c>
      <c r="K1243">
        <v>120.13577855299999</v>
      </c>
      <c r="L1243">
        <v>30.298965386300001</v>
      </c>
      <c r="M1243">
        <v>120.12458887104765</v>
      </c>
      <c r="N1243">
        <v>30.29493255964568</v>
      </c>
    </row>
    <row r="1244" spans="1:14" x14ac:dyDescent="0.15">
      <c r="A1244" t="s">
        <v>8711</v>
      </c>
      <c r="B1244" t="s">
        <v>488</v>
      </c>
      <c r="C1244" t="s">
        <v>489</v>
      </c>
      <c r="D1244" t="str">
        <f t="shared" si="38"/>
        <v>西湖</v>
      </c>
      <c r="E1244" t="str">
        <f t="shared" si="39"/>
        <v>翠苑</v>
      </c>
      <c r="F1244" t="s">
        <v>88</v>
      </c>
      <c r="G1244" t="s">
        <v>23</v>
      </c>
      <c r="H1244" t="s">
        <v>268</v>
      </c>
      <c r="I1244">
        <v>575</v>
      </c>
      <c r="J1244">
        <v>32974</v>
      </c>
      <c r="K1244">
        <v>120.13577855299999</v>
      </c>
      <c r="L1244">
        <v>30.298965386300001</v>
      </c>
      <c r="M1244">
        <v>120.12458887104765</v>
      </c>
      <c r="N1244">
        <v>30.29493255964568</v>
      </c>
    </row>
    <row r="1245" spans="1:14" x14ac:dyDescent="0.15">
      <c r="A1245" t="s">
        <v>8711</v>
      </c>
      <c r="B1245" t="s">
        <v>6206</v>
      </c>
      <c r="C1245" t="s">
        <v>6207</v>
      </c>
      <c r="D1245" t="str">
        <f t="shared" si="38"/>
        <v>余杭</v>
      </c>
      <c r="E1245" t="str">
        <f t="shared" si="39"/>
        <v>未来科技城</v>
      </c>
      <c r="F1245" t="s">
        <v>125</v>
      </c>
      <c r="G1245" t="s">
        <v>23</v>
      </c>
      <c r="H1245" t="s">
        <v>268</v>
      </c>
      <c r="I1245">
        <v>290</v>
      </c>
      <c r="J1245">
        <v>15003</v>
      </c>
      <c r="K1245">
        <v>120.049280938</v>
      </c>
      <c r="L1245">
        <v>30.298317373300002</v>
      </c>
      <c r="M1245">
        <v>120.03793299292171</v>
      </c>
      <c r="N1245">
        <v>30.294874239819549</v>
      </c>
    </row>
    <row r="1246" spans="1:14" x14ac:dyDescent="0.15">
      <c r="A1246" t="s">
        <v>8711</v>
      </c>
      <c r="B1246" t="s">
        <v>1310</v>
      </c>
      <c r="C1246" t="s">
        <v>1311</v>
      </c>
      <c r="D1246" t="str">
        <f t="shared" si="38"/>
        <v>西湖</v>
      </c>
      <c r="E1246" t="str">
        <f t="shared" si="39"/>
        <v>文教</v>
      </c>
      <c r="F1246" t="s">
        <v>215</v>
      </c>
      <c r="G1246" t="s">
        <v>23</v>
      </c>
      <c r="H1246" t="s">
        <v>223</v>
      </c>
      <c r="I1246">
        <v>36</v>
      </c>
      <c r="J1246" s="1" t="s">
        <v>1051</v>
      </c>
      <c r="K1246">
        <v>120.148098791</v>
      </c>
      <c r="L1246">
        <v>30.298724833600001</v>
      </c>
      <c r="M1246">
        <v>120.13689707287514</v>
      </c>
      <c r="N1246">
        <v>30.29487399323185</v>
      </c>
    </row>
    <row r="1247" spans="1:14" x14ac:dyDescent="0.15">
      <c r="A1247" t="s">
        <v>8711</v>
      </c>
      <c r="B1247" t="s">
        <v>2567</v>
      </c>
      <c r="C1247" t="s">
        <v>2568</v>
      </c>
      <c r="D1247" t="str">
        <f t="shared" si="38"/>
        <v>下城</v>
      </c>
      <c r="E1247" t="str">
        <f t="shared" si="39"/>
        <v>朝晖</v>
      </c>
      <c r="F1247" t="s">
        <v>95</v>
      </c>
      <c r="G1247" t="s">
        <v>23</v>
      </c>
      <c r="H1247" t="s">
        <v>248</v>
      </c>
      <c r="I1247">
        <v>82</v>
      </c>
      <c r="J1247">
        <v>30191</v>
      </c>
      <c r="K1247">
        <v>120.16734978300001</v>
      </c>
      <c r="L1247">
        <v>30.298340377100001</v>
      </c>
      <c r="M1247">
        <v>120.15611391137874</v>
      </c>
      <c r="N1247">
        <v>30.294869582758402</v>
      </c>
    </row>
    <row r="1248" spans="1:14" x14ac:dyDescent="0.15">
      <c r="A1248" t="s">
        <v>8711</v>
      </c>
      <c r="B1248" t="s">
        <v>492</v>
      </c>
      <c r="C1248" t="s">
        <v>493</v>
      </c>
      <c r="D1248" t="str">
        <f t="shared" si="38"/>
        <v>西湖</v>
      </c>
      <c r="E1248" t="str">
        <f t="shared" si="39"/>
        <v>文一西路</v>
      </c>
      <c r="F1248" t="s">
        <v>226</v>
      </c>
      <c r="G1248" t="s">
        <v>23</v>
      </c>
      <c r="H1248" t="s">
        <v>235</v>
      </c>
      <c r="I1248">
        <v>452</v>
      </c>
      <c r="J1248">
        <v>53793</v>
      </c>
      <c r="K1248">
        <v>120.101749965</v>
      </c>
      <c r="L1248">
        <v>30.298654153499999</v>
      </c>
      <c r="M1248">
        <v>120.09045245799355</v>
      </c>
      <c r="N1248">
        <v>30.2948227498409</v>
      </c>
    </row>
    <row r="1249" spans="1:14" x14ac:dyDescent="0.15">
      <c r="A1249" t="s">
        <v>8711</v>
      </c>
      <c r="B1249" t="s">
        <v>719</v>
      </c>
      <c r="C1249" t="s">
        <v>684</v>
      </c>
      <c r="D1249" t="str">
        <f t="shared" si="38"/>
        <v>西湖</v>
      </c>
      <c r="E1249" t="str">
        <f t="shared" si="39"/>
        <v>文一西路</v>
      </c>
      <c r="F1249" t="s">
        <v>226</v>
      </c>
      <c r="G1249" t="s">
        <v>23</v>
      </c>
      <c r="H1249" t="s">
        <v>368</v>
      </c>
      <c r="I1249">
        <v>162</v>
      </c>
      <c r="J1249">
        <v>36729</v>
      </c>
      <c r="K1249">
        <v>120.106547643</v>
      </c>
      <c r="L1249">
        <v>30.2986785776</v>
      </c>
      <c r="M1249">
        <v>120.09527518907481</v>
      </c>
      <c r="N1249">
        <v>30.294763926176877</v>
      </c>
    </row>
    <row r="1250" spans="1:14" x14ac:dyDescent="0.15">
      <c r="A1250" t="s">
        <v>8711</v>
      </c>
      <c r="B1250" t="s">
        <v>4184</v>
      </c>
      <c r="C1250" t="s">
        <v>4185</v>
      </c>
      <c r="D1250" t="str">
        <f t="shared" si="38"/>
        <v>拱墅</v>
      </c>
      <c r="E1250" t="str">
        <f t="shared" si="39"/>
        <v>德胜</v>
      </c>
      <c r="F1250" t="s">
        <v>79</v>
      </c>
      <c r="G1250" t="s">
        <v>23</v>
      </c>
      <c r="H1250" t="s">
        <v>223</v>
      </c>
      <c r="I1250">
        <v>77</v>
      </c>
      <c r="J1250">
        <v>22465</v>
      </c>
      <c r="K1250">
        <v>120.159162986</v>
      </c>
      <c r="L1250">
        <v>30.2983911671</v>
      </c>
      <c r="M1250">
        <v>120.14793976993506</v>
      </c>
      <c r="N1250">
        <v>30.294761928007336</v>
      </c>
    </row>
    <row r="1251" spans="1:14" x14ac:dyDescent="0.15">
      <c r="A1251" t="s">
        <v>8711</v>
      </c>
      <c r="B1251" t="s">
        <v>1823</v>
      </c>
      <c r="C1251" t="s">
        <v>1824</v>
      </c>
      <c r="D1251" t="str">
        <f t="shared" si="38"/>
        <v>西湖</v>
      </c>
      <c r="E1251" t="str">
        <f t="shared" si="39"/>
        <v>西溪</v>
      </c>
      <c r="F1251" t="s">
        <v>714</v>
      </c>
      <c r="G1251" t="s">
        <v>534</v>
      </c>
      <c r="H1251" t="s">
        <v>163</v>
      </c>
      <c r="I1251">
        <v>0</v>
      </c>
      <c r="J1251" s="1" t="s">
        <v>1051</v>
      </c>
      <c r="K1251">
        <v>120.088550322</v>
      </c>
      <c r="L1251">
        <v>30.298329809599998</v>
      </c>
      <c r="M1251">
        <v>120.0771860454513</v>
      </c>
      <c r="N1251">
        <v>30.294747489172256</v>
      </c>
    </row>
    <row r="1252" spans="1:14" x14ac:dyDescent="0.15">
      <c r="A1252" t="s">
        <v>8711</v>
      </c>
      <c r="B1252" t="s">
        <v>2991</v>
      </c>
      <c r="C1252" t="s">
        <v>2992</v>
      </c>
      <c r="D1252" t="str">
        <f t="shared" si="38"/>
        <v>江干</v>
      </c>
      <c r="E1252" t="str">
        <f t="shared" si="39"/>
        <v>三里亭</v>
      </c>
      <c r="F1252" t="s">
        <v>51</v>
      </c>
      <c r="G1252" t="s">
        <v>13</v>
      </c>
      <c r="H1252" t="s">
        <v>70</v>
      </c>
      <c r="I1252">
        <v>311</v>
      </c>
      <c r="J1252">
        <v>42489</v>
      </c>
      <c r="K1252">
        <v>120.20622437199999</v>
      </c>
      <c r="L1252">
        <v>30.2981462724</v>
      </c>
      <c r="M1252">
        <v>120.19510359812011</v>
      </c>
      <c r="N1252">
        <v>30.294736685627182</v>
      </c>
    </row>
    <row r="1253" spans="1:14" x14ac:dyDescent="0.15">
      <c r="A1253" t="s">
        <v>8711</v>
      </c>
      <c r="B1253" t="s">
        <v>3038</v>
      </c>
      <c r="C1253" t="s">
        <v>3039</v>
      </c>
      <c r="D1253" t="str">
        <f t="shared" si="38"/>
        <v>江干</v>
      </c>
      <c r="E1253" t="str">
        <f t="shared" si="39"/>
        <v>城东新城</v>
      </c>
      <c r="F1253" t="s">
        <v>125</v>
      </c>
      <c r="G1253" t="s">
        <v>23</v>
      </c>
      <c r="H1253" t="s">
        <v>341</v>
      </c>
      <c r="I1253">
        <v>818</v>
      </c>
      <c r="J1253">
        <v>36940</v>
      </c>
      <c r="K1253">
        <v>120.232323784</v>
      </c>
      <c r="L1253">
        <v>30.298562232599998</v>
      </c>
      <c r="M1253">
        <v>120.22137569337389</v>
      </c>
      <c r="N1253">
        <v>30.294735179683979</v>
      </c>
    </row>
    <row r="1254" spans="1:14" x14ac:dyDescent="0.15">
      <c r="A1254" t="s">
        <v>8711</v>
      </c>
      <c r="B1254" t="s">
        <v>1024</v>
      </c>
      <c r="C1254" t="s">
        <v>1025</v>
      </c>
      <c r="D1254" t="str">
        <f t="shared" si="38"/>
        <v>西湖</v>
      </c>
      <c r="E1254" t="str">
        <f t="shared" si="39"/>
        <v>文教</v>
      </c>
      <c r="F1254" t="s">
        <v>1026</v>
      </c>
      <c r="G1254" t="s">
        <v>23</v>
      </c>
      <c r="H1254" t="s">
        <v>223</v>
      </c>
      <c r="I1254">
        <v>32</v>
      </c>
      <c r="J1254">
        <v>45440</v>
      </c>
      <c r="K1254">
        <v>120.14803766999999</v>
      </c>
      <c r="L1254">
        <v>30.298574910999999</v>
      </c>
      <c r="M1254">
        <v>120.13683592713168</v>
      </c>
      <c r="N1254">
        <v>30.294722915672327</v>
      </c>
    </row>
    <row r="1255" spans="1:14" x14ac:dyDescent="0.15">
      <c r="A1255" t="s">
        <v>8711</v>
      </c>
      <c r="B1255" t="s">
        <v>3312</v>
      </c>
      <c r="C1255" t="s">
        <v>3313</v>
      </c>
      <c r="D1255" t="str">
        <f t="shared" si="38"/>
        <v>江干</v>
      </c>
      <c r="E1255" t="str">
        <f t="shared" si="39"/>
        <v>三里亭</v>
      </c>
      <c r="F1255" t="s">
        <v>333</v>
      </c>
      <c r="G1255" t="s">
        <v>23</v>
      </c>
      <c r="H1255" t="s">
        <v>185</v>
      </c>
      <c r="I1255">
        <v>424</v>
      </c>
      <c r="J1255">
        <v>32571</v>
      </c>
      <c r="K1255">
        <v>120.196571023</v>
      </c>
      <c r="L1255">
        <v>30.298021597200002</v>
      </c>
      <c r="M1255">
        <v>120.18539159194941</v>
      </c>
      <c r="N1255">
        <v>30.294722495941848</v>
      </c>
    </row>
    <row r="1256" spans="1:14" x14ac:dyDescent="0.15">
      <c r="A1256" t="s">
        <v>8711</v>
      </c>
      <c r="B1256" t="s">
        <v>1054</v>
      </c>
      <c r="C1256" t="s">
        <v>1055</v>
      </c>
      <c r="D1256" t="str">
        <f t="shared" si="38"/>
        <v>西湖</v>
      </c>
      <c r="E1256" t="str">
        <f t="shared" si="39"/>
        <v>文教</v>
      </c>
      <c r="F1256" t="s">
        <v>371</v>
      </c>
      <c r="G1256" t="s">
        <v>23</v>
      </c>
      <c r="H1256" t="s">
        <v>235</v>
      </c>
      <c r="I1256">
        <v>843</v>
      </c>
      <c r="J1256" s="1" t="s">
        <v>1051</v>
      </c>
      <c r="K1256">
        <v>120.13745813</v>
      </c>
      <c r="L1256">
        <v>30.2987309335</v>
      </c>
      <c r="M1256">
        <v>120.1262679966846</v>
      </c>
      <c r="N1256">
        <v>30.294716128129043</v>
      </c>
    </row>
    <row r="1257" spans="1:14" x14ac:dyDescent="0.15">
      <c r="A1257" t="s">
        <v>8711</v>
      </c>
      <c r="B1257" t="s">
        <v>711</v>
      </c>
      <c r="C1257" t="s">
        <v>627</v>
      </c>
      <c r="D1257" t="str">
        <f t="shared" si="38"/>
        <v>西湖</v>
      </c>
      <c r="E1257" t="str">
        <f t="shared" si="39"/>
        <v>文一西路</v>
      </c>
      <c r="F1257" t="s">
        <v>226</v>
      </c>
      <c r="G1257" t="s">
        <v>23</v>
      </c>
      <c r="H1257" t="s">
        <v>368</v>
      </c>
      <c r="I1257">
        <v>112</v>
      </c>
      <c r="J1257">
        <v>39480</v>
      </c>
      <c r="K1257">
        <v>120.10825835999999</v>
      </c>
      <c r="L1257">
        <v>30.298513320200001</v>
      </c>
      <c r="M1257">
        <v>120.09699433956482</v>
      </c>
      <c r="N1257">
        <v>30.2945717008242</v>
      </c>
    </row>
    <row r="1258" spans="1:14" x14ac:dyDescent="0.15">
      <c r="A1258" t="s">
        <v>8711</v>
      </c>
      <c r="B1258" t="s">
        <v>1713</v>
      </c>
      <c r="C1258" t="s">
        <v>1714</v>
      </c>
      <c r="D1258" t="str">
        <f t="shared" si="38"/>
        <v>西湖</v>
      </c>
      <c r="E1258" t="str">
        <f t="shared" si="39"/>
        <v>文教</v>
      </c>
      <c r="F1258" t="s">
        <v>714</v>
      </c>
      <c r="G1258" t="s">
        <v>23</v>
      </c>
      <c r="H1258" t="s">
        <v>223</v>
      </c>
      <c r="I1258">
        <v>20</v>
      </c>
      <c r="J1258" s="1" t="s">
        <v>1051</v>
      </c>
      <c r="K1258">
        <v>120.149093416</v>
      </c>
      <c r="L1258">
        <v>30.298377797600001</v>
      </c>
      <c r="M1258">
        <v>120.13788966319855</v>
      </c>
      <c r="N1258">
        <v>30.294545619583428</v>
      </c>
    </row>
    <row r="1259" spans="1:14" x14ac:dyDescent="0.15">
      <c r="A1259" t="s">
        <v>8711</v>
      </c>
      <c r="B1259" t="s">
        <v>700</v>
      </c>
      <c r="C1259" t="s">
        <v>701</v>
      </c>
      <c r="D1259" t="str">
        <f t="shared" si="38"/>
        <v>西湖</v>
      </c>
      <c r="E1259" t="str">
        <f t="shared" si="39"/>
        <v>翠苑</v>
      </c>
      <c r="F1259" t="s">
        <v>33</v>
      </c>
      <c r="G1259" t="s">
        <v>23</v>
      </c>
      <c r="H1259" t="s">
        <v>248</v>
      </c>
      <c r="I1259">
        <v>186</v>
      </c>
      <c r="J1259">
        <v>32989</v>
      </c>
      <c r="K1259">
        <v>120.134454085</v>
      </c>
      <c r="L1259">
        <v>30.298467305900001</v>
      </c>
      <c r="M1259">
        <v>120.12326380135468</v>
      </c>
      <c r="N1259">
        <v>30.294421972823962</v>
      </c>
    </row>
    <row r="1260" spans="1:14" x14ac:dyDescent="0.15">
      <c r="A1260" t="s">
        <v>8711</v>
      </c>
      <c r="B1260" t="s">
        <v>784</v>
      </c>
      <c r="C1260" t="s">
        <v>785</v>
      </c>
      <c r="D1260" t="str">
        <f t="shared" si="38"/>
        <v>西湖</v>
      </c>
      <c r="E1260" t="str">
        <f t="shared" si="39"/>
        <v>文教</v>
      </c>
      <c r="F1260" t="s">
        <v>215</v>
      </c>
      <c r="G1260" t="s">
        <v>23</v>
      </c>
      <c r="H1260" t="s">
        <v>368</v>
      </c>
      <c r="I1260">
        <v>120</v>
      </c>
      <c r="J1260">
        <v>48906</v>
      </c>
      <c r="K1260">
        <v>120.14904734700001</v>
      </c>
      <c r="L1260">
        <v>30.298229411200001</v>
      </c>
      <c r="M1260">
        <v>120.13784354965192</v>
      </c>
      <c r="N1260">
        <v>30.294396338886671</v>
      </c>
    </row>
    <row r="1261" spans="1:14" x14ac:dyDescent="0.15">
      <c r="A1261" t="s">
        <v>8711</v>
      </c>
      <c r="B1261" t="s">
        <v>1000</v>
      </c>
      <c r="C1261" t="s">
        <v>1001</v>
      </c>
      <c r="D1261" t="str">
        <f t="shared" si="38"/>
        <v>西湖</v>
      </c>
      <c r="E1261" t="str">
        <f t="shared" si="39"/>
        <v>文教</v>
      </c>
      <c r="F1261" t="s">
        <v>95</v>
      </c>
      <c r="G1261" t="s">
        <v>23</v>
      </c>
      <c r="H1261" t="s">
        <v>223</v>
      </c>
      <c r="I1261">
        <v>52</v>
      </c>
      <c r="J1261">
        <v>50929</v>
      </c>
      <c r="K1261">
        <v>120.14919177199999</v>
      </c>
      <c r="L1261">
        <v>30.298187417800001</v>
      </c>
      <c r="M1261">
        <v>120.13798768119439</v>
      </c>
      <c r="N1261">
        <v>30.294357087580252</v>
      </c>
    </row>
    <row r="1262" spans="1:14" x14ac:dyDescent="0.15">
      <c r="A1262" t="s">
        <v>8711</v>
      </c>
      <c r="B1262" t="s">
        <v>1578</v>
      </c>
      <c r="C1262" t="s">
        <v>1579</v>
      </c>
      <c r="D1262" t="str">
        <f t="shared" si="38"/>
        <v>西湖</v>
      </c>
      <c r="E1262" t="str">
        <f t="shared" si="39"/>
        <v>文教</v>
      </c>
      <c r="F1262" t="s">
        <v>714</v>
      </c>
      <c r="G1262" t="s">
        <v>23</v>
      </c>
      <c r="H1262" t="s">
        <v>223</v>
      </c>
      <c r="I1262">
        <v>1</v>
      </c>
      <c r="J1262" s="1" t="s">
        <v>1051</v>
      </c>
      <c r="K1262">
        <v>120.141731552</v>
      </c>
      <c r="L1262">
        <v>30.298305993900001</v>
      </c>
      <c r="M1262">
        <v>120.13053826197292</v>
      </c>
      <c r="N1262">
        <v>30.294347648981024</v>
      </c>
    </row>
    <row r="1263" spans="1:14" x14ac:dyDescent="0.15">
      <c r="A1263" t="s">
        <v>8711</v>
      </c>
      <c r="B1263" t="s">
        <v>365</v>
      </c>
      <c r="C1263" t="s">
        <v>253</v>
      </c>
      <c r="D1263" t="str">
        <f t="shared" si="38"/>
        <v>西湖</v>
      </c>
      <c r="E1263" t="str">
        <f t="shared" si="39"/>
        <v>文一西路</v>
      </c>
      <c r="F1263" t="s">
        <v>226</v>
      </c>
      <c r="G1263" t="s">
        <v>13</v>
      </c>
      <c r="H1263" t="s">
        <v>235</v>
      </c>
      <c r="I1263">
        <v>342</v>
      </c>
      <c r="J1263">
        <v>45033</v>
      </c>
      <c r="K1263">
        <v>120.101136927</v>
      </c>
      <c r="L1263">
        <v>30.298164370999999</v>
      </c>
      <c r="M1263">
        <v>120.08983574749395</v>
      </c>
      <c r="N1263">
        <v>30.294344173974366</v>
      </c>
    </row>
    <row r="1264" spans="1:14" x14ac:dyDescent="0.15">
      <c r="A1264" t="s">
        <v>8711</v>
      </c>
      <c r="B1264" t="s">
        <v>2734</v>
      </c>
      <c r="C1264" t="s">
        <v>2735</v>
      </c>
      <c r="D1264" t="str">
        <f t="shared" si="38"/>
        <v>下城</v>
      </c>
      <c r="E1264" t="str">
        <f t="shared" si="39"/>
        <v>朝晖</v>
      </c>
      <c r="F1264" t="s">
        <v>400</v>
      </c>
      <c r="G1264" t="s">
        <v>23</v>
      </c>
      <c r="H1264" t="s">
        <v>223</v>
      </c>
      <c r="I1264">
        <v>42</v>
      </c>
      <c r="J1264" s="1" t="s">
        <v>1051</v>
      </c>
      <c r="K1264">
        <v>120.166279946</v>
      </c>
      <c r="L1264">
        <v>30.297817536499998</v>
      </c>
      <c r="M1264">
        <v>120.15504485960651</v>
      </c>
      <c r="N1264">
        <v>30.294327407568939</v>
      </c>
    </row>
    <row r="1265" spans="1:14" x14ac:dyDescent="0.15">
      <c r="A1265" t="s">
        <v>8711</v>
      </c>
      <c r="B1265" t="s">
        <v>3759</v>
      </c>
      <c r="C1265" t="s">
        <v>3760</v>
      </c>
      <c r="D1265" t="str">
        <f t="shared" si="38"/>
        <v>拱墅</v>
      </c>
      <c r="E1265" t="str">
        <f t="shared" si="39"/>
        <v>信义坊</v>
      </c>
      <c r="F1265" t="s">
        <v>88</v>
      </c>
      <c r="G1265" t="s">
        <v>13</v>
      </c>
      <c r="H1265" t="s">
        <v>171</v>
      </c>
      <c r="I1265">
        <v>2126</v>
      </c>
      <c r="J1265">
        <v>35557</v>
      </c>
      <c r="K1265">
        <v>120.153204008</v>
      </c>
      <c r="L1265">
        <v>30.298057663600002</v>
      </c>
      <c r="M1265">
        <v>120.14199220099196</v>
      </c>
      <c r="N1265">
        <v>30.294306371145066</v>
      </c>
    </row>
    <row r="1266" spans="1:14" x14ac:dyDescent="0.15">
      <c r="A1266" t="s">
        <v>8711</v>
      </c>
      <c r="B1266" t="s">
        <v>693</v>
      </c>
      <c r="C1266" t="s">
        <v>684</v>
      </c>
      <c r="D1266" t="str">
        <f t="shared" si="38"/>
        <v>西湖</v>
      </c>
      <c r="E1266" t="str">
        <f t="shared" si="39"/>
        <v>文一西路</v>
      </c>
      <c r="F1266" t="s">
        <v>226</v>
      </c>
      <c r="G1266" t="s">
        <v>23</v>
      </c>
      <c r="H1266" t="s">
        <v>368</v>
      </c>
      <c r="I1266">
        <v>120</v>
      </c>
      <c r="J1266">
        <v>36289</v>
      </c>
      <c r="K1266">
        <v>120.107477425</v>
      </c>
      <c r="L1266">
        <v>30.298196132800001</v>
      </c>
      <c r="M1266">
        <v>120.09620925067163</v>
      </c>
      <c r="N1266">
        <v>30.294266564842367</v>
      </c>
    </row>
    <row r="1267" spans="1:14" x14ac:dyDescent="0.15">
      <c r="A1267" t="s">
        <v>8711</v>
      </c>
      <c r="B1267" t="s">
        <v>892</v>
      </c>
      <c r="C1267" t="s">
        <v>893</v>
      </c>
      <c r="D1267" t="str">
        <f t="shared" si="38"/>
        <v>西湖</v>
      </c>
      <c r="E1267" t="str">
        <f t="shared" si="39"/>
        <v>文教</v>
      </c>
      <c r="F1267" t="s">
        <v>95</v>
      </c>
      <c r="G1267" t="s">
        <v>23</v>
      </c>
      <c r="H1267" t="s">
        <v>368</v>
      </c>
      <c r="I1267">
        <v>92</v>
      </c>
      <c r="J1267">
        <v>41169</v>
      </c>
      <c r="K1267">
        <v>120.149516202</v>
      </c>
      <c r="L1267">
        <v>30.298009578599999</v>
      </c>
      <c r="M1267">
        <v>120.13831137617807</v>
      </c>
      <c r="N1267">
        <v>30.294185427166401</v>
      </c>
    </row>
    <row r="1268" spans="1:14" x14ac:dyDescent="0.15">
      <c r="A1268" t="s">
        <v>8711</v>
      </c>
      <c r="B1268" t="s">
        <v>1943</v>
      </c>
      <c r="C1268" t="s">
        <v>1944</v>
      </c>
      <c r="D1268" t="str">
        <f t="shared" si="38"/>
        <v>下城</v>
      </c>
      <c r="E1268" t="str">
        <f t="shared" si="39"/>
        <v>朝晖</v>
      </c>
      <c r="F1268" t="s">
        <v>125</v>
      </c>
      <c r="G1268" t="s">
        <v>8</v>
      </c>
      <c r="H1268" t="s">
        <v>70</v>
      </c>
      <c r="I1268">
        <v>750</v>
      </c>
      <c r="J1268">
        <v>56701</v>
      </c>
      <c r="K1268">
        <v>120.163288208</v>
      </c>
      <c r="L1268">
        <v>30.2977210723</v>
      </c>
      <c r="M1268">
        <v>120.15205723803702</v>
      </c>
      <c r="N1268">
        <v>30.294174349030207</v>
      </c>
    </row>
    <row r="1269" spans="1:14" x14ac:dyDescent="0.15">
      <c r="A1269" t="s">
        <v>8711</v>
      </c>
      <c r="B1269" t="s">
        <v>8615</v>
      </c>
      <c r="C1269" t="s">
        <v>8616</v>
      </c>
      <c r="D1269" t="str">
        <f t="shared" si="38"/>
        <v>下沙</v>
      </c>
      <c r="E1269" t="str">
        <f t="shared" si="39"/>
        <v>工业园南</v>
      </c>
      <c r="F1269" t="s">
        <v>226</v>
      </c>
      <c r="G1269" t="s">
        <v>23</v>
      </c>
      <c r="H1269" t="s">
        <v>368</v>
      </c>
      <c r="I1269">
        <v>613</v>
      </c>
      <c r="J1269">
        <v>18544</v>
      </c>
      <c r="K1269">
        <v>120.36311197800001</v>
      </c>
      <c r="L1269">
        <v>30.298207038200001</v>
      </c>
      <c r="M1269">
        <v>120.35212070596889</v>
      </c>
      <c r="N1269">
        <v>30.294153839241041</v>
      </c>
    </row>
    <row r="1270" spans="1:14" x14ac:dyDescent="0.15">
      <c r="A1270" t="s">
        <v>8711</v>
      </c>
      <c r="B1270" t="s">
        <v>925</v>
      </c>
      <c r="C1270" t="s">
        <v>926</v>
      </c>
      <c r="D1270" t="str">
        <f t="shared" si="38"/>
        <v>西湖</v>
      </c>
      <c r="E1270" t="str">
        <f t="shared" si="39"/>
        <v>文教</v>
      </c>
      <c r="F1270" t="s">
        <v>215</v>
      </c>
      <c r="G1270" t="s">
        <v>23</v>
      </c>
      <c r="H1270" t="s">
        <v>223</v>
      </c>
      <c r="I1270">
        <v>50</v>
      </c>
      <c r="J1270">
        <v>49959</v>
      </c>
      <c r="K1270">
        <v>120.148139654</v>
      </c>
      <c r="L1270">
        <v>30.2979843241</v>
      </c>
      <c r="M1270">
        <v>120.13693723343823</v>
      </c>
      <c r="N1270">
        <v>30.294134149874139</v>
      </c>
    </row>
    <row r="1271" spans="1:14" x14ac:dyDescent="0.15">
      <c r="A1271" t="s">
        <v>8711</v>
      </c>
      <c r="B1271" t="s">
        <v>6918</v>
      </c>
      <c r="C1271" t="s">
        <v>6919</v>
      </c>
      <c r="D1271" t="str">
        <f t="shared" si="38"/>
        <v>余杭</v>
      </c>
      <c r="E1271" t="str">
        <f t="shared" si="39"/>
        <v>未来科技城</v>
      </c>
      <c r="F1271" t="s">
        <v>22</v>
      </c>
      <c r="G1271" t="s">
        <v>527</v>
      </c>
      <c r="H1271" t="s">
        <v>223</v>
      </c>
      <c r="I1271">
        <v>1</v>
      </c>
      <c r="J1271" s="1" t="s">
        <v>1051</v>
      </c>
      <c r="K1271">
        <v>120.050270571</v>
      </c>
      <c r="L1271">
        <v>30.297516122899999</v>
      </c>
      <c r="M1271">
        <v>120.03891660650339</v>
      </c>
      <c r="N1271">
        <v>30.2940849563368</v>
      </c>
    </row>
    <row r="1272" spans="1:14" x14ac:dyDescent="0.15">
      <c r="A1272" t="s">
        <v>8711</v>
      </c>
      <c r="B1272" t="s">
        <v>3461</v>
      </c>
      <c r="C1272" t="s">
        <v>3462</v>
      </c>
      <c r="D1272" t="str">
        <f t="shared" si="38"/>
        <v>江干</v>
      </c>
      <c r="E1272" t="str">
        <f t="shared" si="39"/>
        <v>火车东站</v>
      </c>
      <c r="F1272" t="s">
        <v>12</v>
      </c>
      <c r="G1272" t="s">
        <v>13</v>
      </c>
      <c r="H1272" t="s">
        <v>55</v>
      </c>
      <c r="I1272">
        <v>1717</v>
      </c>
      <c r="J1272" s="1" t="s">
        <v>1051</v>
      </c>
      <c r="K1272">
        <v>120.21202012800001</v>
      </c>
      <c r="L1272">
        <v>30.297579487099998</v>
      </c>
      <c r="M1272">
        <v>120.20093925175139</v>
      </c>
      <c r="N1272">
        <v>30.294077777038062</v>
      </c>
    </row>
    <row r="1273" spans="1:14" x14ac:dyDescent="0.15">
      <c r="A1273" t="s">
        <v>8711</v>
      </c>
      <c r="B1273" t="s">
        <v>3092</v>
      </c>
      <c r="C1273" t="s">
        <v>3093</v>
      </c>
      <c r="D1273" t="str">
        <f t="shared" si="38"/>
        <v>江干</v>
      </c>
      <c r="E1273" t="str">
        <f t="shared" si="39"/>
        <v>火车东站</v>
      </c>
      <c r="F1273" t="s">
        <v>12</v>
      </c>
      <c r="G1273" t="s">
        <v>23</v>
      </c>
      <c r="H1273" t="s">
        <v>48</v>
      </c>
      <c r="I1273">
        <v>1824</v>
      </c>
      <c r="J1273">
        <v>27511</v>
      </c>
      <c r="K1273">
        <v>120.22656297100001</v>
      </c>
      <c r="L1273">
        <v>30.2977389186</v>
      </c>
      <c r="M1273">
        <v>120.2155819739383</v>
      </c>
      <c r="N1273">
        <v>30.293990624931187</v>
      </c>
    </row>
    <row r="1274" spans="1:14" x14ac:dyDescent="0.15">
      <c r="A1274" t="s">
        <v>8711</v>
      </c>
      <c r="B1274" t="s">
        <v>535</v>
      </c>
      <c r="C1274" t="s">
        <v>536</v>
      </c>
      <c r="D1274" t="str">
        <f t="shared" si="38"/>
        <v>西湖</v>
      </c>
      <c r="E1274" t="str">
        <f t="shared" si="39"/>
        <v>嘉绿</v>
      </c>
      <c r="F1274" t="s">
        <v>83</v>
      </c>
      <c r="G1274" t="s">
        <v>23</v>
      </c>
      <c r="H1274" t="s">
        <v>248</v>
      </c>
      <c r="I1274">
        <v>147</v>
      </c>
      <c r="J1274">
        <v>28512</v>
      </c>
      <c r="K1274">
        <v>120.119834146</v>
      </c>
      <c r="L1274">
        <v>30.2980479627</v>
      </c>
      <c r="M1274">
        <v>120.1086180279828</v>
      </c>
      <c r="N1274">
        <v>30.29398036132492</v>
      </c>
    </row>
    <row r="1275" spans="1:14" x14ac:dyDescent="0.15">
      <c r="A1275" t="s">
        <v>8711</v>
      </c>
      <c r="B1275" t="s">
        <v>1204</v>
      </c>
      <c r="C1275" t="s">
        <v>1205</v>
      </c>
      <c r="D1275" t="str">
        <f t="shared" si="38"/>
        <v>西湖</v>
      </c>
      <c r="E1275" t="str">
        <f t="shared" si="39"/>
        <v>翠苑</v>
      </c>
      <c r="F1275" t="s">
        <v>226</v>
      </c>
      <c r="G1275" t="s">
        <v>23</v>
      </c>
      <c r="H1275" t="s">
        <v>223</v>
      </c>
      <c r="I1275">
        <v>20</v>
      </c>
      <c r="J1275" s="1" t="s">
        <v>1051</v>
      </c>
      <c r="K1275">
        <v>120.129616591</v>
      </c>
      <c r="L1275">
        <v>30.2980244263</v>
      </c>
      <c r="M1275">
        <v>120.11842236696113</v>
      </c>
      <c r="N1275">
        <v>30.293947845083839</v>
      </c>
    </row>
    <row r="1276" spans="1:14" x14ac:dyDescent="0.15">
      <c r="A1276" t="s">
        <v>8711</v>
      </c>
      <c r="B1276" t="s">
        <v>3509</v>
      </c>
      <c r="C1276" t="s">
        <v>3510</v>
      </c>
      <c r="D1276" t="str">
        <f t="shared" si="38"/>
        <v>江干</v>
      </c>
      <c r="E1276" t="str">
        <f t="shared" si="39"/>
        <v>三里亭</v>
      </c>
      <c r="F1276" t="s">
        <v>66</v>
      </c>
      <c r="G1276" t="s">
        <v>23</v>
      </c>
      <c r="H1276" t="s">
        <v>223</v>
      </c>
      <c r="I1276">
        <v>63</v>
      </c>
      <c r="J1276" s="1" t="s">
        <v>1051</v>
      </c>
      <c r="K1276">
        <v>120.200555614</v>
      </c>
      <c r="L1276">
        <v>30.297213429900001</v>
      </c>
      <c r="M1276">
        <v>120.1893978828215</v>
      </c>
      <c r="N1276">
        <v>30.293876817047501</v>
      </c>
    </row>
    <row r="1277" spans="1:14" x14ac:dyDescent="0.15">
      <c r="A1277" t="s">
        <v>8711</v>
      </c>
      <c r="B1277" t="s">
        <v>999</v>
      </c>
      <c r="C1277" t="s">
        <v>785</v>
      </c>
      <c r="D1277" t="str">
        <f t="shared" si="38"/>
        <v>西湖</v>
      </c>
      <c r="E1277" t="str">
        <f t="shared" si="39"/>
        <v>文教</v>
      </c>
      <c r="F1277" t="s">
        <v>115</v>
      </c>
      <c r="G1277" t="s">
        <v>23</v>
      </c>
      <c r="H1277" t="s">
        <v>368</v>
      </c>
      <c r="I1277">
        <v>54</v>
      </c>
      <c r="J1277">
        <v>50627</v>
      </c>
      <c r="K1277">
        <v>120.149859717</v>
      </c>
      <c r="L1277">
        <v>30.297661586699999</v>
      </c>
      <c r="M1277">
        <v>120.13865397197448</v>
      </c>
      <c r="N1277">
        <v>30.293844000888061</v>
      </c>
    </row>
    <row r="1278" spans="1:14" x14ac:dyDescent="0.15">
      <c r="A1278" t="s">
        <v>8711</v>
      </c>
      <c r="B1278" t="s">
        <v>3419</v>
      </c>
      <c r="C1278" t="s">
        <v>3420</v>
      </c>
      <c r="D1278" t="str">
        <f t="shared" si="38"/>
        <v>江干</v>
      </c>
      <c r="E1278" t="str">
        <f t="shared" si="39"/>
        <v>三里亭</v>
      </c>
      <c r="F1278" t="s">
        <v>88</v>
      </c>
      <c r="G1278" t="s">
        <v>23</v>
      </c>
      <c r="H1278" t="s">
        <v>223</v>
      </c>
      <c r="I1278">
        <v>60</v>
      </c>
      <c r="J1278">
        <v>32696</v>
      </c>
      <c r="K1278">
        <v>120.201004552</v>
      </c>
      <c r="L1278">
        <v>30.297178683199999</v>
      </c>
      <c r="M1278">
        <v>120.18984948807436</v>
      </c>
      <c r="N1278">
        <v>30.293837067965704</v>
      </c>
    </row>
    <row r="1279" spans="1:14" x14ac:dyDescent="0.15">
      <c r="A1279" t="s">
        <v>8711</v>
      </c>
      <c r="B1279" t="s">
        <v>1666</v>
      </c>
      <c r="C1279" t="s">
        <v>1667</v>
      </c>
      <c r="D1279" t="str">
        <f t="shared" si="38"/>
        <v>西湖</v>
      </c>
      <c r="E1279" t="str">
        <f t="shared" si="39"/>
        <v>文教</v>
      </c>
      <c r="F1279" t="s">
        <v>714</v>
      </c>
      <c r="G1279" t="s">
        <v>23</v>
      </c>
      <c r="H1279" t="s">
        <v>223</v>
      </c>
      <c r="I1279">
        <v>1</v>
      </c>
      <c r="J1279" s="1" t="s">
        <v>1051</v>
      </c>
      <c r="K1279">
        <v>120.14166974299999</v>
      </c>
      <c r="L1279">
        <v>30.297796325</v>
      </c>
      <c r="M1279">
        <v>120.13047608120522</v>
      </c>
      <c r="N1279">
        <v>30.29383699862289</v>
      </c>
    </row>
    <row r="1280" spans="1:14" x14ac:dyDescent="0.15">
      <c r="A1280" t="s">
        <v>8711</v>
      </c>
      <c r="B1280" t="s">
        <v>443</v>
      </c>
      <c r="C1280" t="s">
        <v>444</v>
      </c>
      <c r="D1280" t="str">
        <f t="shared" si="38"/>
        <v>西湖</v>
      </c>
      <c r="E1280" t="str">
        <f t="shared" si="39"/>
        <v>文一西路</v>
      </c>
      <c r="F1280" t="s">
        <v>226</v>
      </c>
      <c r="G1280" t="s">
        <v>23</v>
      </c>
      <c r="H1280" t="s">
        <v>431</v>
      </c>
      <c r="I1280">
        <v>764</v>
      </c>
      <c r="J1280">
        <v>48063</v>
      </c>
      <c r="K1280">
        <v>120.10527112299999</v>
      </c>
      <c r="L1280">
        <v>30.297718904300002</v>
      </c>
      <c r="M1280">
        <v>120.09399130925614</v>
      </c>
      <c r="N1280">
        <v>30.293825280735913</v>
      </c>
    </row>
    <row r="1281" spans="1:14" x14ac:dyDescent="0.15">
      <c r="A1281" t="s">
        <v>8711</v>
      </c>
      <c r="B1281" t="s">
        <v>1966</v>
      </c>
      <c r="C1281" t="s">
        <v>1967</v>
      </c>
      <c r="D1281" t="str">
        <f t="shared" si="38"/>
        <v>下城</v>
      </c>
      <c r="E1281" t="str">
        <f t="shared" si="39"/>
        <v>和平</v>
      </c>
      <c r="F1281" t="s">
        <v>58</v>
      </c>
      <c r="G1281" t="s">
        <v>13</v>
      </c>
      <c r="H1281" t="s">
        <v>223</v>
      </c>
      <c r="I1281">
        <v>880</v>
      </c>
      <c r="J1281">
        <v>28541</v>
      </c>
      <c r="K1281">
        <v>120.179993896</v>
      </c>
      <c r="L1281">
        <v>30.297112940400002</v>
      </c>
      <c r="M1281">
        <v>120.16875786889676</v>
      </c>
      <c r="N1281">
        <v>30.29381142897963</v>
      </c>
    </row>
    <row r="1282" spans="1:14" x14ac:dyDescent="0.15">
      <c r="A1282" t="s">
        <v>8711</v>
      </c>
      <c r="B1282" t="s">
        <v>417</v>
      </c>
      <c r="C1282" t="s">
        <v>418</v>
      </c>
      <c r="D1282" t="str">
        <f t="shared" ref="D1282:D1345" si="40">MID(C1282,2,2)</f>
        <v>西湖</v>
      </c>
      <c r="E1282" t="str">
        <f t="shared" ref="E1282:E1345" si="41">MID(C1282,4,FIND(")",C1282)-4)</f>
        <v>文一西路</v>
      </c>
      <c r="F1282" t="s">
        <v>7</v>
      </c>
      <c r="G1282" t="s">
        <v>23</v>
      </c>
      <c r="H1282" t="s">
        <v>40</v>
      </c>
      <c r="I1282">
        <v>140</v>
      </c>
      <c r="J1282">
        <v>28718</v>
      </c>
      <c r="K1282">
        <v>120.096402312</v>
      </c>
      <c r="L1282">
        <v>30.2975318206</v>
      </c>
      <c r="M1282">
        <v>120.08507557751528</v>
      </c>
      <c r="N1282">
        <v>30.293801260852952</v>
      </c>
    </row>
    <row r="1283" spans="1:14" x14ac:dyDescent="0.15">
      <c r="A1283" t="s">
        <v>8711</v>
      </c>
      <c r="B1283" t="s">
        <v>756</v>
      </c>
      <c r="C1283" t="s">
        <v>627</v>
      </c>
      <c r="D1283" t="str">
        <f t="shared" si="40"/>
        <v>西湖</v>
      </c>
      <c r="E1283" t="str">
        <f t="shared" si="41"/>
        <v>文一西路</v>
      </c>
      <c r="F1283" t="s">
        <v>226</v>
      </c>
      <c r="G1283" t="s">
        <v>23</v>
      </c>
      <c r="H1283" t="s">
        <v>368</v>
      </c>
      <c r="I1283">
        <v>76</v>
      </c>
      <c r="J1283">
        <v>40788</v>
      </c>
      <c r="K1283">
        <v>120.10837028100001</v>
      </c>
      <c r="L1283">
        <v>30.2976956979</v>
      </c>
      <c r="M1283">
        <v>120.09710611981136</v>
      </c>
      <c r="N1283">
        <v>30.293752273797232</v>
      </c>
    </row>
    <row r="1284" spans="1:14" x14ac:dyDescent="0.15">
      <c r="A1284" t="s">
        <v>8711</v>
      </c>
      <c r="B1284" t="s">
        <v>2021</v>
      </c>
      <c r="C1284" t="s">
        <v>2022</v>
      </c>
      <c r="D1284" t="str">
        <f t="shared" si="40"/>
        <v>下城</v>
      </c>
      <c r="E1284" t="str">
        <f t="shared" si="41"/>
        <v>朝晖</v>
      </c>
      <c r="F1284" t="s">
        <v>12</v>
      </c>
      <c r="G1284" t="s">
        <v>156</v>
      </c>
      <c r="H1284" t="s">
        <v>368</v>
      </c>
      <c r="I1284">
        <v>960</v>
      </c>
      <c r="J1284">
        <v>26197</v>
      </c>
      <c r="K1284">
        <v>120.174803508</v>
      </c>
      <c r="L1284">
        <v>30.297068121100001</v>
      </c>
      <c r="M1284">
        <v>120.16356321461291</v>
      </c>
      <c r="N1284">
        <v>30.293712030662533</v>
      </c>
    </row>
    <row r="1285" spans="1:14" x14ac:dyDescent="0.15">
      <c r="A1285" t="s">
        <v>8711</v>
      </c>
      <c r="B1285" t="s">
        <v>594</v>
      </c>
      <c r="C1285" t="s">
        <v>595</v>
      </c>
      <c r="D1285" t="str">
        <f t="shared" si="40"/>
        <v>西湖</v>
      </c>
      <c r="E1285" t="str">
        <f t="shared" si="41"/>
        <v>文教</v>
      </c>
      <c r="F1285" t="s">
        <v>226</v>
      </c>
      <c r="G1285" t="s">
        <v>527</v>
      </c>
      <c r="H1285" t="s">
        <v>223</v>
      </c>
      <c r="I1285">
        <v>156</v>
      </c>
      <c r="J1285">
        <v>33352</v>
      </c>
      <c r="K1285">
        <v>120.141750594</v>
      </c>
      <c r="L1285">
        <v>30.297652541000001</v>
      </c>
      <c r="M1285">
        <v>120.13055673185522</v>
      </c>
      <c r="N1285">
        <v>30.293694397431675</v>
      </c>
    </row>
    <row r="1286" spans="1:14" x14ac:dyDescent="0.15">
      <c r="A1286" t="s">
        <v>8711</v>
      </c>
      <c r="B1286" t="s">
        <v>1176</v>
      </c>
      <c r="C1286" t="s">
        <v>1177</v>
      </c>
      <c r="D1286" t="str">
        <f t="shared" si="40"/>
        <v>西湖</v>
      </c>
      <c r="E1286" t="str">
        <f t="shared" si="41"/>
        <v>文一西路</v>
      </c>
      <c r="F1286" t="s">
        <v>714</v>
      </c>
      <c r="G1286" t="s">
        <v>534</v>
      </c>
      <c r="H1286" t="s">
        <v>223</v>
      </c>
      <c r="I1286">
        <v>78</v>
      </c>
      <c r="J1286" s="1" t="s">
        <v>1051</v>
      </c>
      <c r="K1286">
        <v>120.099834816</v>
      </c>
      <c r="L1286">
        <v>30.297433010300001</v>
      </c>
      <c r="M1286">
        <v>120.08852610197025</v>
      </c>
      <c r="N1286">
        <v>30.293636994693827</v>
      </c>
    </row>
    <row r="1287" spans="1:14" x14ac:dyDescent="0.15">
      <c r="A1287" t="s">
        <v>8711</v>
      </c>
      <c r="B1287" t="s">
        <v>4494</v>
      </c>
      <c r="C1287" t="s">
        <v>4495</v>
      </c>
      <c r="D1287" t="str">
        <f t="shared" si="40"/>
        <v>拱墅</v>
      </c>
      <c r="E1287" t="str">
        <f t="shared" si="41"/>
        <v>信义坊</v>
      </c>
      <c r="F1287" t="s">
        <v>714</v>
      </c>
      <c r="G1287" t="s">
        <v>23</v>
      </c>
      <c r="H1287" t="s">
        <v>223</v>
      </c>
      <c r="I1287">
        <v>1</v>
      </c>
      <c r="J1287" s="1" t="s">
        <v>1051</v>
      </c>
      <c r="K1287">
        <v>120.15466580899999</v>
      </c>
      <c r="L1287">
        <v>30.2973467393</v>
      </c>
      <c r="M1287">
        <v>120.14345050816371</v>
      </c>
      <c r="N1287">
        <v>30.293625091320585</v>
      </c>
    </row>
    <row r="1288" spans="1:14" x14ac:dyDescent="0.15">
      <c r="A1288" t="s">
        <v>8711</v>
      </c>
      <c r="B1288" t="s">
        <v>4466</v>
      </c>
      <c r="C1288" t="s">
        <v>4467</v>
      </c>
      <c r="D1288" t="str">
        <f t="shared" si="40"/>
        <v>拱墅</v>
      </c>
      <c r="E1288" t="str">
        <f t="shared" si="41"/>
        <v>信义坊</v>
      </c>
      <c r="F1288" t="s">
        <v>43</v>
      </c>
      <c r="G1288" t="s">
        <v>23</v>
      </c>
      <c r="H1288" t="s">
        <v>223</v>
      </c>
      <c r="I1288">
        <v>540</v>
      </c>
      <c r="J1288" s="1" t="s">
        <v>1051</v>
      </c>
      <c r="K1288">
        <v>120.151243704</v>
      </c>
      <c r="L1288">
        <v>30.297389835200001</v>
      </c>
      <c r="M1288">
        <v>120.14003514248968</v>
      </c>
      <c r="N1288">
        <v>30.293599250855713</v>
      </c>
    </row>
    <row r="1289" spans="1:14" x14ac:dyDescent="0.15">
      <c r="A1289" t="s">
        <v>8711</v>
      </c>
      <c r="B1289" t="s">
        <v>3346</v>
      </c>
      <c r="C1289" t="s">
        <v>3347</v>
      </c>
      <c r="D1289" t="str">
        <f t="shared" si="40"/>
        <v>江干</v>
      </c>
      <c r="E1289" t="str">
        <f t="shared" si="41"/>
        <v>三里亭</v>
      </c>
      <c r="F1289" t="s">
        <v>226</v>
      </c>
      <c r="G1289" t="s">
        <v>8</v>
      </c>
      <c r="H1289" t="s">
        <v>341</v>
      </c>
      <c r="I1289">
        <v>140</v>
      </c>
      <c r="J1289">
        <v>36671</v>
      </c>
      <c r="K1289">
        <v>120.19969230700001</v>
      </c>
      <c r="L1289">
        <v>30.296903374900001</v>
      </c>
      <c r="M1289">
        <v>120.1885292304607</v>
      </c>
      <c r="N1289">
        <v>30.293575909222874</v>
      </c>
    </row>
    <row r="1290" spans="1:14" x14ac:dyDescent="0.15">
      <c r="A1290" t="s">
        <v>8711</v>
      </c>
      <c r="B1290" t="s">
        <v>2727</v>
      </c>
      <c r="C1290" t="s">
        <v>2022</v>
      </c>
      <c r="D1290" t="str">
        <f t="shared" si="40"/>
        <v>下城</v>
      </c>
      <c r="E1290" t="str">
        <f t="shared" si="41"/>
        <v>朝晖</v>
      </c>
      <c r="F1290" t="s">
        <v>714</v>
      </c>
      <c r="G1290" t="s">
        <v>23</v>
      </c>
      <c r="H1290" t="s">
        <v>223</v>
      </c>
      <c r="I1290">
        <v>1</v>
      </c>
      <c r="J1290" s="1" t="s">
        <v>1051</v>
      </c>
      <c r="K1290">
        <v>120.17493471500001</v>
      </c>
      <c r="L1290">
        <v>30.2969174244</v>
      </c>
      <c r="M1290">
        <v>120.16369433262368</v>
      </c>
      <c r="N1290">
        <v>30.293562978872757</v>
      </c>
    </row>
    <row r="1291" spans="1:14" x14ac:dyDescent="0.15">
      <c r="A1291" t="s">
        <v>8711</v>
      </c>
      <c r="B1291" t="s">
        <v>1468</v>
      </c>
      <c r="C1291" t="s">
        <v>1469</v>
      </c>
      <c r="D1291" t="str">
        <f t="shared" si="40"/>
        <v>西湖</v>
      </c>
      <c r="E1291" t="str">
        <f t="shared" si="41"/>
        <v>文教</v>
      </c>
      <c r="F1291" t="s">
        <v>714</v>
      </c>
      <c r="G1291" t="s">
        <v>23</v>
      </c>
      <c r="H1291" t="s">
        <v>223</v>
      </c>
      <c r="I1291">
        <v>1</v>
      </c>
      <c r="J1291" s="1" t="s">
        <v>1051</v>
      </c>
      <c r="K1291">
        <v>120.14176740400001</v>
      </c>
      <c r="L1291">
        <v>30.2975107044</v>
      </c>
      <c r="M1291">
        <v>120.13057340637236</v>
      </c>
      <c r="N1291">
        <v>30.293552793558142</v>
      </c>
    </row>
    <row r="1292" spans="1:14" x14ac:dyDescent="0.15">
      <c r="A1292" t="s">
        <v>8711</v>
      </c>
      <c r="B1292" t="s">
        <v>1574</v>
      </c>
      <c r="C1292" t="s">
        <v>1575</v>
      </c>
      <c r="D1292" t="str">
        <f t="shared" si="40"/>
        <v>西湖</v>
      </c>
      <c r="E1292" t="str">
        <f t="shared" si="41"/>
        <v>文教</v>
      </c>
      <c r="F1292" t="s">
        <v>714</v>
      </c>
      <c r="G1292" t="s">
        <v>23</v>
      </c>
      <c r="H1292" t="s">
        <v>223</v>
      </c>
      <c r="I1292">
        <v>2</v>
      </c>
      <c r="J1292" s="1" t="s">
        <v>1051</v>
      </c>
      <c r="K1292">
        <v>120.14176745499999</v>
      </c>
      <c r="L1292">
        <v>30.2974557171</v>
      </c>
      <c r="M1292">
        <v>120.13057341136684</v>
      </c>
      <c r="N1292">
        <v>30.293497800263527</v>
      </c>
    </row>
    <row r="1293" spans="1:14" x14ac:dyDescent="0.15">
      <c r="A1293" t="s">
        <v>8711</v>
      </c>
      <c r="B1293" t="s">
        <v>2140</v>
      </c>
      <c r="C1293" t="s">
        <v>2141</v>
      </c>
      <c r="D1293" t="str">
        <f t="shared" si="40"/>
        <v>下城</v>
      </c>
      <c r="E1293" t="str">
        <f t="shared" si="41"/>
        <v>朝晖</v>
      </c>
      <c r="F1293" t="s">
        <v>43</v>
      </c>
      <c r="G1293" t="s">
        <v>23</v>
      </c>
      <c r="H1293" t="s">
        <v>368</v>
      </c>
      <c r="I1293">
        <v>278</v>
      </c>
      <c r="J1293">
        <v>37398</v>
      </c>
      <c r="K1293">
        <v>120.177022765</v>
      </c>
      <c r="L1293">
        <v>30.296799738899999</v>
      </c>
      <c r="M1293">
        <v>120.16578333041392</v>
      </c>
      <c r="N1293">
        <v>30.293469826221358</v>
      </c>
    </row>
    <row r="1294" spans="1:14" x14ac:dyDescent="0.15">
      <c r="A1294" t="s">
        <v>8711</v>
      </c>
      <c r="B1294" t="s">
        <v>164</v>
      </c>
      <c r="C1294" t="s">
        <v>165</v>
      </c>
      <c r="D1294" t="str">
        <f t="shared" si="40"/>
        <v>西湖</v>
      </c>
      <c r="E1294" t="str">
        <f t="shared" si="41"/>
        <v>文教</v>
      </c>
      <c r="F1294" t="s">
        <v>79</v>
      </c>
      <c r="G1294" t="s">
        <v>13</v>
      </c>
      <c r="H1294" t="s">
        <v>166</v>
      </c>
      <c r="I1294">
        <v>1021</v>
      </c>
      <c r="J1294">
        <v>42093</v>
      </c>
      <c r="K1294">
        <v>120.14920116099999</v>
      </c>
      <c r="L1294">
        <v>30.2972878522</v>
      </c>
      <c r="M1294">
        <v>120.13799629701721</v>
      </c>
      <c r="N1294">
        <v>30.29345758920347</v>
      </c>
    </row>
    <row r="1295" spans="1:14" x14ac:dyDescent="0.15">
      <c r="A1295" t="s">
        <v>8711</v>
      </c>
      <c r="B1295" t="s">
        <v>1231</v>
      </c>
      <c r="C1295" t="s">
        <v>1232</v>
      </c>
      <c r="D1295" t="str">
        <f t="shared" si="40"/>
        <v>西湖</v>
      </c>
      <c r="E1295" t="str">
        <f t="shared" si="41"/>
        <v>文教</v>
      </c>
      <c r="F1295" t="s">
        <v>714</v>
      </c>
      <c r="G1295" t="s">
        <v>534</v>
      </c>
      <c r="H1295" t="s">
        <v>223</v>
      </c>
      <c r="I1295">
        <v>2</v>
      </c>
      <c r="J1295" s="1" t="s">
        <v>1051</v>
      </c>
      <c r="K1295">
        <v>120.140243461</v>
      </c>
      <c r="L1295">
        <v>30.2974371918</v>
      </c>
      <c r="M1295">
        <v>120.12905073943641</v>
      </c>
      <c r="N1295">
        <v>30.293457431870674</v>
      </c>
    </row>
    <row r="1296" spans="1:14" x14ac:dyDescent="0.15">
      <c r="A1296" t="s">
        <v>8711</v>
      </c>
      <c r="B1296" t="s">
        <v>4289</v>
      </c>
      <c r="C1296" t="s">
        <v>4290</v>
      </c>
      <c r="D1296" t="str">
        <f t="shared" si="40"/>
        <v>拱墅</v>
      </c>
      <c r="E1296" t="str">
        <f t="shared" si="41"/>
        <v>信义坊</v>
      </c>
      <c r="F1296" t="s">
        <v>714</v>
      </c>
      <c r="G1296" t="s">
        <v>23</v>
      </c>
      <c r="H1296" t="s">
        <v>223</v>
      </c>
      <c r="I1296">
        <v>30</v>
      </c>
      <c r="J1296">
        <v>29139</v>
      </c>
      <c r="K1296">
        <v>120.154911635</v>
      </c>
      <c r="L1296">
        <v>30.297116406299999</v>
      </c>
      <c r="M1296">
        <v>120.14369565433459</v>
      </c>
      <c r="N1296">
        <v>30.293399758545526</v>
      </c>
    </row>
    <row r="1297" spans="1:14" x14ac:dyDescent="0.15">
      <c r="A1297" t="s">
        <v>8711</v>
      </c>
      <c r="B1297" t="s">
        <v>8492</v>
      </c>
      <c r="C1297" t="s">
        <v>8493</v>
      </c>
      <c r="D1297" t="str">
        <f t="shared" si="40"/>
        <v>下沙</v>
      </c>
      <c r="E1297" t="str">
        <f t="shared" si="41"/>
        <v>沿江北</v>
      </c>
      <c r="F1297" t="s">
        <v>226</v>
      </c>
      <c r="G1297" t="s">
        <v>13</v>
      </c>
      <c r="H1297" t="s">
        <v>44</v>
      </c>
      <c r="I1297">
        <v>1740</v>
      </c>
      <c r="J1297">
        <v>24649</v>
      </c>
      <c r="K1297">
        <v>120.39183588100001</v>
      </c>
      <c r="L1297">
        <v>30.297203596900001</v>
      </c>
      <c r="M1297">
        <v>120.38075411198324</v>
      </c>
      <c r="N1297">
        <v>30.293384175119325</v>
      </c>
    </row>
    <row r="1298" spans="1:14" x14ac:dyDescent="0.15">
      <c r="A1298" t="s">
        <v>8711</v>
      </c>
      <c r="B1298" t="s">
        <v>196</v>
      </c>
      <c r="C1298" t="s">
        <v>197</v>
      </c>
      <c r="D1298" t="str">
        <f t="shared" si="40"/>
        <v>西湖</v>
      </c>
      <c r="E1298" t="str">
        <f t="shared" si="41"/>
        <v>嘉绿</v>
      </c>
      <c r="F1298" t="s">
        <v>83</v>
      </c>
      <c r="G1298" t="s">
        <v>23</v>
      </c>
      <c r="H1298" t="s">
        <v>55</v>
      </c>
      <c r="I1298">
        <v>713</v>
      </c>
      <c r="J1298">
        <v>35557</v>
      </c>
      <c r="K1298">
        <v>120.119506629</v>
      </c>
      <c r="L1298">
        <v>30.297444127199999</v>
      </c>
      <c r="M1298">
        <v>120.10828893735636</v>
      </c>
      <c r="N1298">
        <v>30.293378409655087</v>
      </c>
    </row>
    <row r="1299" spans="1:14" x14ac:dyDescent="0.15">
      <c r="A1299" t="s">
        <v>8711</v>
      </c>
      <c r="B1299" t="s">
        <v>4502</v>
      </c>
      <c r="C1299" t="s">
        <v>4503</v>
      </c>
      <c r="D1299" t="str">
        <f t="shared" si="40"/>
        <v>拱墅</v>
      </c>
      <c r="E1299" t="str">
        <f t="shared" si="41"/>
        <v>信义坊</v>
      </c>
      <c r="F1299" t="s">
        <v>714</v>
      </c>
      <c r="G1299" t="s">
        <v>23</v>
      </c>
      <c r="H1299" t="s">
        <v>223</v>
      </c>
      <c r="I1299">
        <v>1</v>
      </c>
      <c r="J1299" s="1" t="s">
        <v>1051</v>
      </c>
      <c r="K1299">
        <v>120.15340210399999</v>
      </c>
      <c r="L1299">
        <v>30.297118337200001</v>
      </c>
      <c r="M1299">
        <v>120.14218912001586</v>
      </c>
      <c r="N1299">
        <v>30.293370937953267</v>
      </c>
    </row>
    <row r="1300" spans="1:14" x14ac:dyDescent="0.15">
      <c r="A1300" t="s">
        <v>8711</v>
      </c>
      <c r="B1300" t="s">
        <v>1504</v>
      </c>
      <c r="C1300" t="s">
        <v>1505</v>
      </c>
      <c r="D1300" t="str">
        <f t="shared" si="40"/>
        <v>西湖</v>
      </c>
      <c r="E1300" t="str">
        <f t="shared" si="41"/>
        <v>文教</v>
      </c>
      <c r="F1300" t="s">
        <v>109</v>
      </c>
      <c r="G1300" t="s">
        <v>23</v>
      </c>
      <c r="H1300" t="s">
        <v>223</v>
      </c>
      <c r="I1300">
        <v>21</v>
      </c>
      <c r="J1300" s="1" t="s">
        <v>1051</v>
      </c>
      <c r="K1300">
        <v>120.150289703</v>
      </c>
      <c r="L1300">
        <v>30.297166882500001</v>
      </c>
      <c r="M1300">
        <v>120.13908275225178</v>
      </c>
      <c r="N1300">
        <v>30.293357568083429</v>
      </c>
    </row>
    <row r="1301" spans="1:14" x14ac:dyDescent="0.15">
      <c r="A1301" t="s">
        <v>8711</v>
      </c>
      <c r="B1301" t="s">
        <v>1901</v>
      </c>
      <c r="C1301" t="s">
        <v>1902</v>
      </c>
      <c r="D1301" t="str">
        <f t="shared" si="40"/>
        <v>下城</v>
      </c>
      <c r="E1301" t="str">
        <f t="shared" si="41"/>
        <v>朝晖</v>
      </c>
      <c r="F1301" t="s">
        <v>88</v>
      </c>
      <c r="G1301" t="s">
        <v>13</v>
      </c>
      <c r="H1301" t="s">
        <v>34</v>
      </c>
      <c r="I1301">
        <v>861</v>
      </c>
      <c r="J1301">
        <v>36824</v>
      </c>
      <c r="K1301">
        <v>120.160654626</v>
      </c>
      <c r="L1301">
        <v>30.296933534099999</v>
      </c>
      <c r="M1301">
        <v>120.14942744560692</v>
      </c>
      <c r="N1301">
        <v>30.293334410812268</v>
      </c>
    </row>
    <row r="1302" spans="1:14" x14ac:dyDescent="0.15">
      <c r="A1302" t="s">
        <v>8711</v>
      </c>
      <c r="B1302" t="s">
        <v>2110</v>
      </c>
      <c r="C1302" t="s">
        <v>2111</v>
      </c>
      <c r="D1302" t="str">
        <f t="shared" si="40"/>
        <v>下城</v>
      </c>
      <c r="E1302" t="str">
        <f t="shared" si="41"/>
        <v>朝晖</v>
      </c>
      <c r="F1302" t="s">
        <v>88</v>
      </c>
      <c r="G1302" t="s">
        <v>23</v>
      </c>
      <c r="H1302" t="s">
        <v>70</v>
      </c>
      <c r="I1302">
        <v>326</v>
      </c>
      <c r="J1302">
        <v>34564</v>
      </c>
      <c r="K1302">
        <v>120.161817658</v>
      </c>
      <c r="L1302">
        <v>30.2969091611</v>
      </c>
      <c r="M1302">
        <v>120.15058842358152</v>
      </c>
      <c r="N1302">
        <v>30.293333358299765</v>
      </c>
    </row>
    <row r="1303" spans="1:14" x14ac:dyDescent="0.15">
      <c r="A1303" t="s">
        <v>8711</v>
      </c>
      <c r="B1303" t="s">
        <v>110</v>
      </c>
      <c r="C1303" t="s">
        <v>111</v>
      </c>
      <c r="D1303" t="str">
        <f t="shared" si="40"/>
        <v>西湖</v>
      </c>
      <c r="E1303" t="str">
        <f t="shared" si="41"/>
        <v>嘉绿</v>
      </c>
      <c r="F1303" t="s">
        <v>73</v>
      </c>
      <c r="G1303" t="s">
        <v>23</v>
      </c>
      <c r="H1303" t="s">
        <v>112</v>
      </c>
      <c r="I1303">
        <v>961</v>
      </c>
      <c r="J1303">
        <v>32913</v>
      </c>
      <c r="K1303">
        <v>120.114764321</v>
      </c>
      <c r="L1303">
        <v>30.297355362800001</v>
      </c>
      <c r="M1303">
        <v>120.1035289669192</v>
      </c>
      <c r="N1303">
        <v>30.293329177330683</v>
      </c>
    </row>
    <row r="1304" spans="1:14" x14ac:dyDescent="0.15">
      <c r="A1304" t="s">
        <v>8711</v>
      </c>
      <c r="B1304" t="s">
        <v>745</v>
      </c>
      <c r="C1304" t="s">
        <v>684</v>
      </c>
      <c r="D1304" t="str">
        <f t="shared" si="40"/>
        <v>西湖</v>
      </c>
      <c r="E1304" t="str">
        <f t="shared" si="41"/>
        <v>文一西路</v>
      </c>
      <c r="F1304" t="s">
        <v>226</v>
      </c>
      <c r="G1304" t="s">
        <v>23</v>
      </c>
      <c r="H1304" t="s">
        <v>248</v>
      </c>
      <c r="I1304">
        <v>121</v>
      </c>
      <c r="J1304">
        <v>44114</v>
      </c>
      <c r="K1304">
        <v>120.10649824399999</v>
      </c>
      <c r="L1304">
        <v>30.2971754201</v>
      </c>
      <c r="M1304">
        <v>120.09522427191658</v>
      </c>
      <c r="N1304">
        <v>30.29326138521871</v>
      </c>
    </row>
    <row r="1305" spans="1:14" x14ac:dyDescent="0.15">
      <c r="A1305" t="s">
        <v>8711</v>
      </c>
      <c r="B1305" t="s">
        <v>334</v>
      </c>
      <c r="C1305" t="s">
        <v>335</v>
      </c>
      <c r="D1305" t="str">
        <f t="shared" si="40"/>
        <v>西湖</v>
      </c>
      <c r="E1305" t="str">
        <f t="shared" si="41"/>
        <v>文教</v>
      </c>
      <c r="F1305" t="s">
        <v>109</v>
      </c>
      <c r="G1305" t="s">
        <v>23</v>
      </c>
      <c r="H1305" t="s">
        <v>153</v>
      </c>
      <c r="I1305">
        <v>659</v>
      </c>
      <c r="J1305">
        <v>60752</v>
      </c>
      <c r="K1305">
        <v>120.14774855100001</v>
      </c>
      <c r="L1305">
        <v>30.297089445699999</v>
      </c>
      <c r="M1305">
        <v>120.13654604493597</v>
      </c>
      <c r="N1305">
        <v>30.293231915907437</v>
      </c>
    </row>
    <row r="1306" spans="1:14" x14ac:dyDescent="0.15">
      <c r="A1306" t="s">
        <v>8711</v>
      </c>
      <c r="B1306" t="s">
        <v>641</v>
      </c>
      <c r="C1306" t="s">
        <v>642</v>
      </c>
      <c r="D1306" t="str">
        <f t="shared" si="40"/>
        <v>西湖</v>
      </c>
      <c r="E1306" t="str">
        <f t="shared" si="41"/>
        <v>文一西路</v>
      </c>
      <c r="F1306" t="s">
        <v>226</v>
      </c>
      <c r="G1306" t="s">
        <v>23</v>
      </c>
      <c r="H1306" t="s">
        <v>163</v>
      </c>
      <c r="I1306">
        <v>144</v>
      </c>
      <c r="J1306">
        <v>35344</v>
      </c>
      <c r="K1306">
        <v>120.112841684</v>
      </c>
      <c r="L1306">
        <v>30.297228475299999</v>
      </c>
      <c r="M1306">
        <v>120.1015980460237</v>
      </c>
      <c r="N1306">
        <v>30.293223896359724</v>
      </c>
    </row>
    <row r="1307" spans="1:14" x14ac:dyDescent="0.15">
      <c r="A1307" t="s">
        <v>8711</v>
      </c>
      <c r="B1307" t="s">
        <v>3232</v>
      </c>
      <c r="C1307" t="s">
        <v>3233</v>
      </c>
      <c r="D1307" t="str">
        <f t="shared" si="40"/>
        <v>江干</v>
      </c>
      <c r="E1307" t="str">
        <f t="shared" si="41"/>
        <v>三里亭</v>
      </c>
      <c r="F1307" t="s">
        <v>54</v>
      </c>
      <c r="G1307" t="s">
        <v>18</v>
      </c>
      <c r="H1307" t="s">
        <v>163</v>
      </c>
      <c r="I1307">
        <v>227</v>
      </c>
      <c r="J1307">
        <v>33532</v>
      </c>
      <c r="K1307">
        <v>120.200953828</v>
      </c>
      <c r="L1307">
        <v>30.2964772698</v>
      </c>
      <c r="M1307">
        <v>120.18979788422699</v>
      </c>
      <c r="N1307">
        <v>30.293136143234804</v>
      </c>
    </row>
    <row r="1308" spans="1:14" x14ac:dyDescent="0.15">
      <c r="A1308" t="s">
        <v>8711</v>
      </c>
      <c r="B1308" t="s">
        <v>1160</v>
      </c>
      <c r="C1308" t="s">
        <v>1161</v>
      </c>
      <c r="D1308" t="str">
        <f t="shared" si="40"/>
        <v>西湖</v>
      </c>
      <c r="E1308" t="str">
        <f t="shared" si="41"/>
        <v>文一西路</v>
      </c>
      <c r="F1308" t="s">
        <v>714</v>
      </c>
      <c r="G1308" t="s">
        <v>534</v>
      </c>
      <c r="H1308" t="s">
        <v>223</v>
      </c>
      <c r="I1308">
        <v>1</v>
      </c>
      <c r="J1308" s="1" t="s">
        <v>1051</v>
      </c>
      <c r="K1308">
        <v>120.09654726799999</v>
      </c>
      <c r="L1308">
        <v>30.296721244099999</v>
      </c>
      <c r="M1308">
        <v>120.08522062216731</v>
      </c>
      <c r="N1308">
        <v>30.292987799730152</v>
      </c>
    </row>
    <row r="1309" spans="1:14" x14ac:dyDescent="0.15">
      <c r="A1309" t="s">
        <v>8711</v>
      </c>
      <c r="B1309" t="s">
        <v>117</v>
      </c>
      <c r="C1309" t="s">
        <v>118</v>
      </c>
      <c r="D1309" t="str">
        <f t="shared" si="40"/>
        <v>西湖</v>
      </c>
      <c r="E1309" t="str">
        <f t="shared" si="41"/>
        <v>文教</v>
      </c>
      <c r="F1309" t="s">
        <v>43</v>
      </c>
      <c r="G1309" t="s">
        <v>13</v>
      </c>
      <c r="H1309" t="s">
        <v>70</v>
      </c>
      <c r="I1309">
        <v>1179</v>
      </c>
      <c r="J1309">
        <v>50614</v>
      </c>
      <c r="K1309">
        <v>120.143115409</v>
      </c>
      <c r="L1309">
        <v>30.2969204023</v>
      </c>
      <c r="M1309">
        <v>120.1319194601767</v>
      </c>
      <c r="N1309">
        <v>30.292983127856367</v>
      </c>
    </row>
    <row r="1310" spans="1:14" x14ac:dyDescent="0.15">
      <c r="A1310" t="s">
        <v>8711</v>
      </c>
      <c r="B1310" t="s">
        <v>3342</v>
      </c>
      <c r="C1310" t="s">
        <v>3343</v>
      </c>
      <c r="D1310" t="str">
        <f t="shared" si="40"/>
        <v>江干</v>
      </c>
      <c r="E1310" t="str">
        <f t="shared" si="41"/>
        <v>火车东站</v>
      </c>
      <c r="F1310" t="s">
        <v>714</v>
      </c>
      <c r="G1310" t="s">
        <v>13</v>
      </c>
      <c r="H1310" t="s">
        <v>341</v>
      </c>
      <c r="I1310">
        <v>400</v>
      </c>
      <c r="J1310">
        <v>32024</v>
      </c>
      <c r="K1310">
        <v>120.21260677399999</v>
      </c>
      <c r="L1310">
        <v>30.296493772800002</v>
      </c>
      <c r="M1310">
        <v>120.20152918692689</v>
      </c>
      <c r="N1310">
        <v>30.29298198110591</v>
      </c>
    </row>
    <row r="1311" spans="1:14" x14ac:dyDescent="0.15">
      <c r="A1311" t="s">
        <v>8711</v>
      </c>
      <c r="B1311" t="s">
        <v>539</v>
      </c>
      <c r="C1311" t="s">
        <v>540</v>
      </c>
      <c r="D1311" t="str">
        <f t="shared" si="40"/>
        <v>西湖</v>
      </c>
      <c r="E1311" t="str">
        <f t="shared" si="41"/>
        <v>西溪</v>
      </c>
      <c r="F1311" t="s">
        <v>29</v>
      </c>
      <c r="G1311" t="s">
        <v>23</v>
      </c>
      <c r="H1311" t="s">
        <v>268</v>
      </c>
      <c r="I1311">
        <v>551</v>
      </c>
      <c r="J1311">
        <v>57128</v>
      </c>
      <c r="K1311">
        <v>120.087978523</v>
      </c>
      <c r="L1311">
        <v>30.296516047299999</v>
      </c>
      <c r="M1311">
        <v>120.07661025806718</v>
      </c>
      <c r="N1311">
        <v>30.292943730308242</v>
      </c>
    </row>
    <row r="1312" spans="1:14" x14ac:dyDescent="0.15">
      <c r="A1312" t="s">
        <v>8711</v>
      </c>
      <c r="B1312" t="s">
        <v>2896</v>
      </c>
      <c r="C1312" t="s">
        <v>2897</v>
      </c>
      <c r="D1312" t="str">
        <f t="shared" si="40"/>
        <v>江干</v>
      </c>
      <c r="E1312" t="str">
        <f t="shared" si="41"/>
        <v>城东新城</v>
      </c>
      <c r="F1312" t="s">
        <v>22</v>
      </c>
      <c r="G1312" t="s">
        <v>18</v>
      </c>
      <c r="H1312" t="s">
        <v>34</v>
      </c>
      <c r="I1312">
        <v>1339</v>
      </c>
      <c r="J1312">
        <v>34527</v>
      </c>
      <c r="K1312">
        <v>120.233753937</v>
      </c>
      <c r="L1312">
        <v>30.296784067699999</v>
      </c>
      <c r="M1312">
        <v>120.22281126665133</v>
      </c>
      <c r="N1312">
        <v>30.292940509490812</v>
      </c>
    </row>
    <row r="1313" spans="1:14" x14ac:dyDescent="0.15">
      <c r="A1313" t="s">
        <v>8711</v>
      </c>
      <c r="B1313" t="s">
        <v>4032</v>
      </c>
      <c r="C1313" t="s">
        <v>4033</v>
      </c>
      <c r="D1313" t="str">
        <f t="shared" si="40"/>
        <v>拱墅</v>
      </c>
      <c r="E1313" t="str">
        <f t="shared" si="41"/>
        <v>湖墅</v>
      </c>
      <c r="F1313" t="s">
        <v>226</v>
      </c>
      <c r="G1313" t="s">
        <v>13</v>
      </c>
      <c r="H1313" t="s">
        <v>248</v>
      </c>
      <c r="I1313">
        <v>206</v>
      </c>
      <c r="J1313">
        <v>29545</v>
      </c>
      <c r="K1313">
        <v>120.15678378699999</v>
      </c>
      <c r="L1313">
        <v>30.2966102464</v>
      </c>
      <c r="M1313">
        <v>120.14556367960687</v>
      </c>
      <c r="N1313">
        <v>30.292931974737666</v>
      </c>
    </row>
    <row r="1314" spans="1:14" x14ac:dyDescent="0.15">
      <c r="A1314" t="s">
        <v>8711</v>
      </c>
      <c r="B1314" t="s">
        <v>485</v>
      </c>
      <c r="C1314" t="s">
        <v>486</v>
      </c>
      <c r="D1314" t="str">
        <f t="shared" si="40"/>
        <v>西湖</v>
      </c>
      <c r="E1314" t="str">
        <f t="shared" si="41"/>
        <v>嘉绿</v>
      </c>
      <c r="F1314" t="s">
        <v>88</v>
      </c>
      <c r="G1314" t="s">
        <v>23</v>
      </c>
      <c r="H1314" t="s">
        <v>188</v>
      </c>
      <c r="I1314">
        <v>325</v>
      </c>
      <c r="J1314">
        <v>33635</v>
      </c>
      <c r="K1314">
        <v>120.11826110299999</v>
      </c>
      <c r="L1314">
        <v>30.2969827748</v>
      </c>
      <c r="M1314">
        <v>120.10703879348199</v>
      </c>
      <c r="N1314">
        <v>30.292925385563336</v>
      </c>
    </row>
    <row r="1315" spans="1:14" x14ac:dyDescent="0.15">
      <c r="A1315" t="s">
        <v>8711</v>
      </c>
      <c r="B1315" t="s">
        <v>3185</v>
      </c>
      <c r="C1315" t="s">
        <v>3186</v>
      </c>
      <c r="D1315" t="str">
        <f t="shared" si="40"/>
        <v>江干</v>
      </c>
      <c r="E1315" t="str">
        <f t="shared" si="41"/>
        <v>三里亭</v>
      </c>
      <c r="F1315" t="s">
        <v>47</v>
      </c>
      <c r="G1315" t="s">
        <v>23</v>
      </c>
      <c r="H1315" t="s">
        <v>223</v>
      </c>
      <c r="I1315">
        <v>304</v>
      </c>
      <c r="J1315">
        <v>14604</v>
      </c>
      <c r="K1315">
        <v>120.205613645</v>
      </c>
      <c r="L1315">
        <v>30.296279744</v>
      </c>
      <c r="M1315">
        <v>120.19448723256122</v>
      </c>
      <c r="N1315">
        <v>30.292878754222791</v>
      </c>
    </row>
    <row r="1316" spans="1:14" x14ac:dyDescent="0.15">
      <c r="A1316" t="s">
        <v>8711</v>
      </c>
      <c r="B1316" t="s">
        <v>4219</v>
      </c>
      <c r="C1316" t="s">
        <v>4220</v>
      </c>
      <c r="D1316" t="str">
        <f t="shared" si="40"/>
        <v>拱墅</v>
      </c>
      <c r="E1316" t="str">
        <f t="shared" si="41"/>
        <v>信义坊</v>
      </c>
      <c r="F1316" t="s">
        <v>231</v>
      </c>
      <c r="G1316" t="s">
        <v>23</v>
      </c>
      <c r="H1316" t="s">
        <v>223</v>
      </c>
      <c r="I1316">
        <v>55</v>
      </c>
      <c r="J1316">
        <v>36856</v>
      </c>
      <c r="K1316">
        <v>120.154409285</v>
      </c>
      <c r="L1316">
        <v>30.296591718599998</v>
      </c>
      <c r="M1316">
        <v>120.14319387324396</v>
      </c>
      <c r="N1316">
        <v>30.292864740128941</v>
      </c>
    </row>
    <row r="1317" spans="1:14" x14ac:dyDescent="0.15">
      <c r="A1317" t="s">
        <v>8711</v>
      </c>
      <c r="B1317" t="s">
        <v>7762</v>
      </c>
      <c r="C1317" t="s">
        <v>7763</v>
      </c>
      <c r="D1317" t="str">
        <f t="shared" si="40"/>
        <v>萧山</v>
      </c>
      <c r="E1317" t="str">
        <f t="shared" si="41"/>
        <v>湘湖</v>
      </c>
      <c r="F1317" t="s">
        <v>17</v>
      </c>
      <c r="G1317" t="s">
        <v>23</v>
      </c>
      <c r="H1317" t="s">
        <v>70</v>
      </c>
      <c r="I1317">
        <v>155</v>
      </c>
      <c r="J1317">
        <v>18986</v>
      </c>
      <c r="K1317">
        <v>120.156226155</v>
      </c>
      <c r="L1317">
        <v>30.296551811099999</v>
      </c>
      <c r="M1317">
        <v>120.145007101178</v>
      </c>
      <c r="N1317">
        <v>30.29286206753255</v>
      </c>
    </row>
    <row r="1318" spans="1:14" x14ac:dyDescent="0.15">
      <c r="A1318" t="s">
        <v>8711</v>
      </c>
      <c r="B1318" t="s">
        <v>256</v>
      </c>
      <c r="C1318" t="s">
        <v>257</v>
      </c>
      <c r="D1318" t="str">
        <f t="shared" si="40"/>
        <v>西湖</v>
      </c>
      <c r="E1318" t="str">
        <f t="shared" si="41"/>
        <v>嘉绿</v>
      </c>
      <c r="F1318" t="s">
        <v>226</v>
      </c>
      <c r="G1318" t="s">
        <v>23</v>
      </c>
      <c r="H1318" t="s">
        <v>48</v>
      </c>
      <c r="I1318">
        <v>609</v>
      </c>
      <c r="J1318">
        <v>37487</v>
      </c>
      <c r="K1318">
        <v>120.11403386800001</v>
      </c>
      <c r="L1318">
        <v>30.296748131099999</v>
      </c>
      <c r="M1318">
        <v>120.10279497125487</v>
      </c>
      <c r="N1318">
        <v>30.292729730050787</v>
      </c>
    </row>
    <row r="1319" spans="1:14" x14ac:dyDescent="0.15">
      <c r="A1319" t="s">
        <v>8711</v>
      </c>
      <c r="B1319" t="s">
        <v>559</v>
      </c>
      <c r="C1319" t="s">
        <v>560</v>
      </c>
      <c r="D1319" t="str">
        <f t="shared" si="40"/>
        <v>西湖</v>
      </c>
      <c r="E1319" t="str">
        <f t="shared" si="41"/>
        <v>文教</v>
      </c>
      <c r="F1319" t="s">
        <v>561</v>
      </c>
      <c r="G1319" t="s">
        <v>8</v>
      </c>
      <c r="H1319" t="s">
        <v>341</v>
      </c>
      <c r="I1319">
        <v>214</v>
      </c>
      <c r="J1319">
        <v>47633</v>
      </c>
      <c r="K1319">
        <v>120.141991878</v>
      </c>
      <c r="L1319">
        <v>30.296682289300001</v>
      </c>
      <c r="M1319">
        <v>120.13079696974047</v>
      </c>
      <c r="N1319">
        <v>30.292727639013012</v>
      </c>
    </row>
    <row r="1320" spans="1:14" x14ac:dyDescent="0.15">
      <c r="A1320" t="s">
        <v>8711</v>
      </c>
      <c r="B1320" t="s">
        <v>777</v>
      </c>
      <c r="C1320" t="s">
        <v>778</v>
      </c>
      <c r="D1320" t="str">
        <f t="shared" si="40"/>
        <v>西湖</v>
      </c>
      <c r="E1320" t="str">
        <f t="shared" si="41"/>
        <v>文一西路</v>
      </c>
      <c r="F1320" t="s">
        <v>12</v>
      </c>
      <c r="G1320" t="s">
        <v>23</v>
      </c>
      <c r="H1320" t="s">
        <v>223</v>
      </c>
      <c r="I1320">
        <v>77</v>
      </c>
      <c r="J1320">
        <v>36789</v>
      </c>
      <c r="K1320">
        <v>120.10510861900001</v>
      </c>
      <c r="L1320">
        <v>30.296616826400001</v>
      </c>
      <c r="M1320">
        <v>120.09382705478198</v>
      </c>
      <c r="N1320">
        <v>30.292725821098955</v>
      </c>
    </row>
    <row r="1321" spans="1:14" x14ac:dyDescent="0.15">
      <c r="A1321" t="s">
        <v>8711</v>
      </c>
      <c r="B1321" t="s">
        <v>683</v>
      </c>
      <c r="C1321" t="s">
        <v>684</v>
      </c>
      <c r="D1321" t="str">
        <f t="shared" si="40"/>
        <v>西湖</v>
      </c>
      <c r="E1321" t="str">
        <f t="shared" si="41"/>
        <v>文一西路</v>
      </c>
      <c r="F1321" t="s">
        <v>226</v>
      </c>
      <c r="G1321" t="s">
        <v>23</v>
      </c>
      <c r="H1321" t="s">
        <v>368</v>
      </c>
      <c r="I1321">
        <v>86</v>
      </c>
      <c r="J1321">
        <v>44753</v>
      </c>
      <c r="K1321">
        <v>120.107274905</v>
      </c>
      <c r="L1321">
        <v>30.2966167519</v>
      </c>
      <c r="M1321">
        <v>120.09600440184414</v>
      </c>
      <c r="N1321">
        <v>30.292690186664959</v>
      </c>
    </row>
    <row r="1322" spans="1:14" x14ac:dyDescent="0.15">
      <c r="A1322" t="s">
        <v>8711</v>
      </c>
      <c r="B1322" t="s">
        <v>3854</v>
      </c>
      <c r="C1322" t="s">
        <v>3855</v>
      </c>
      <c r="D1322" t="str">
        <f t="shared" si="40"/>
        <v>拱墅</v>
      </c>
      <c r="E1322" t="str">
        <f t="shared" si="41"/>
        <v>信义坊</v>
      </c>
      <c r="F1322" t="s">
        <v>333</v>
      </c>
      <c r="G1322" t="s">
        <v>156</v>
      </c>
      <c r="H1322" t="s">
        <v>223</v>
      </c>
      <c r="I1322">
        <v>540</v>
      </c>
      <c r="J1322">
        <v>32322</v>
      </c>
      <c r="K1322">
        <v>120.153835316</v>
      </c>
      <c r="L1322">
        <v>30.296396312300001</v>
      </c>
      <c r="M1322">
        <v>120.14262088498475</v>
      </c>
      <c r="N1322">
        <v>30.292657618491205</v>
      </c>
    </row>
    <row r="1323" spans="1:14" x14ac:dyDescent="0.15">
      <c r="A1323" t="s">
        <v>8711</v>
      </c>
      <c r="B1323" t="s">
        <v>4131</v>
      </c>
      <c r="C1323" t="s">
        <v>4132</v>
      </c>
      <c r="D1323" t="str">
        <f t="shared" si="40"/>
        <v>拱墅</v>
      </c>
      <c r="E1323" t="str">
        <f t="shared" si="41"/>
        <v>信义坊</v>
      </c>
      <c r="F1323" t="s">
        <v>95</v>
      </c>
      <c r="G1323" t="s">
        <v>23</v>
      </c>
      <c r="H1323" t="s">
        <v>200</v>
      </c>
      <c r="I1323">
        <v>290</v>
      </c>
      <c r="J1323">
        <v>36703</v>
      </c>
      <c r="K1323">
        <v>120.152759837</v>
      </c>
      <c r="L1323">
        <v>30.296412729299998</v>
      </c>
      <c r="M1323">
        <v>120.14154753977203</v>
      </c>
      <c r="N1323">
        <v>30.292652275242411</v>
      </c>
    </row>
    <row r="1324" spans="1:14" x14ac:dyDescent="0.15">
      <c r="A1324" t="s">
        <v>8711</v>
      </c>
      <c r="B1324" t="s">
        <v>8609</v>
      </c>
      <c r="C1324" t="s">
        <v>8610</v>
      </c>
      <c r="D1324" t="str">
        <f t="shared" si="40"/>
        <v>下沙</v>
      </c>
      <c r="E1324" t="str">
        <f t="shared" si="41"/>
        <v>沿江北</v>
      </c>
      <c r="F1324" t="s">
        <v>33</v>
      </c>
      <c r="G1324" t="s">
        <v>23</v>
      </c>
      <c r="H1324" t="s">
        <v>30</v>
      </c>
      <c r="I1324">
        <v>207</v>
      </c>
      <c r="J1324">
        <v>29142</v>
      </c>
      <c r="K1324">
        <v>120.391959132</v>
      </c>
      <c r="L1324">
        <v>30.296453062800001</v>
      </c>
      <c r="M1324">
        <v>120.38087615093876</v>
      </c>
      <c r="N1324">
        <v>30.292635729866621</v>
      </c>
    </row>
    <row r="1325" spans="1:14" x14ac:dyDescent="0.15">
      <c r="A1325" t="s">
        <v>8711</v>
      </c>
      <c r="B1325" t="s">
        <v>3050</v>
      </c>
      <c r="C1325" t="s">
        <v>3051</v>
      </c>
      <c r="D1325" t="str">
        <f t="shared" si="40"/>
        <v>江干</v>
      </c>
      <c r="E1325" t="str">
        <f t="shared" si="41"/>
        <v>三里亭</v>
      </c>
      <c r="F1325" t="s">
        <v>226</v>
      </c>
      <c r="G1325" t="s">
        <v>23</v>
      </c>
      <c r="H1325" t="s">
        <v>48</v>
      </c>
      <c r="I1325">
        <v>780</v>
      </c>
      <c r="J1325">
        <v>31614</v>
      </c>
      <c r="K1325">
        <v>120.19826088799999</v>
      </c>
      <c r="L1325">
        <v>30.2959430732</v>
      </c>
      <c r="M1325">
        <v>120.18708888379408</v>
      </c>
      <c r="N1325">
        <v>30.292629436798258</v>
      </c>
    </row>
    <row r="1326" spans="1:14" x14ac:dyDescent="0.15">
      <c r="A1326" t="s">
        <v>8711</v>
      </c>
      <c r="B1326" t="s">
        <v>4081</v>
      </c>
      <c r="C1326" t="s">
        <v>4082</v>
      </c>
      <c r="D1326" t="str">
        <f t="shared" si="40"/>
        <v>拱墅</v>
      </c>
      <c r="E1326" t="str">
        <f t="shared" si="41"/>
        <v>湖墅</v>
      </c>
      <c r="F1326" t="s">
        <v>58</v>
      </c>
      <c r="G1326" t="s">
        <v>23</v>
      </c>
      <c r="H1326" t="s">
        <v>223</v>
      </c>
      <c r="I1326">
        <v>326</v>
      </c>
      <c r="J1326">
        <v>24766</v>
      </c>
      <c r="K1326">
        <v>120.156002445</v>
      </c>
      <c r="L1326">
        <v>30.296312223299999</v>
      </c>
      <c r="M1326">
        <v>120.14478364056919</v>
      </c>
      <c r="N1326">
        <v>30.292617854384364</v>
      </c>
    </row>
    <row r="1327" spans="1:14" x14ac:dyDescent="0.15">
      <c r="A1327" t="s">
        <v>8711</v>
      </c>
      <c r="B1327" t="s">
        <v>564</v>
      </c>
      <c r="C1327" t="s">
        <v>565</v>
      </c>
      <c r="D1327" t="str">
        <f t="shared" si="40"/>
        <v>西湖</v>
      </c>
      <c r="E1327" t="str">
        <f t="shared" si="41"/>
        <v>西溪</v>
      </c>
      <c r="F1327" t="s">
        <v>29</v>
      </c>
      <c r="G1327" t="s">
        <v>23</v>
      </c>
      <c r="H1327" t="s">
        <v>200</v>
      </c>
      <c r="I1327">
        <v>537</v>
      </c>
      <c r="J1327">
        <v>63832</v>
      </c>
      <c r="K1327">
        <v>120.084712229</v>
      </c>
      <c r="L1327">
        <v>30.296132956699999</v>
      </c>
      <c r="M1327">
        <v>120.07333051516144</v>
      </c>
      <c r="N1327">
        <v>30.292616339886795</v>
      </c>
    </row>
    <row r="1328" spans="1:14" x14ac:dyDescent="0.15">
      <c r="A1328" t="s">
        <v>8711</v>
      </c>
      <c r="B1328" t="s">
        <v>27</v>
      </c>
      <c r="C1328" t="s">
        <v>28</v>
      </c>
      <c r="D1328" t="str">
        <f t="shared" si="40"/>
        <v>西湖</v>
      </c>
      <c r="E1328" t="str">
        <f t="shared" si="41"/>
        <v>西溪</v>
      </c>
      <c r="F1328" t="s">
        <v>29</v>
      </c>
      <c r="G1328" t="s">
        <v>23</v>
      </c>
      <c r="H1328" t="s">
        <v>30</v>
      </c>
      <c r="I1328">
        <v>1446</v>
      </c>
      <c r="J1328">
        <v>40344</v>
      </c>
      <c r="K1328">
        <v>120.060672232</v>
      </c>
      <c r="L1328">
        <v>30.295920643300001</v>
      </c>
      <c r="M1328">
        <v>120.04927438319939</v>
      </c>
      <c r="N1328">
        <v>30.292573247691607</v>
      </c>
    </row>
    <row r="1329" spans="1:14" x14ac:dyDescent="0.15">
      <c r="A1329" t="s">
        <v>8711</v>
      </c>
      <c r="B1329" t="s">
        <v>2058</v>
      </c>
      <c r="C1329" t="s">
        <v>2059</v>
      </c>
      <c r="D1329" t="str">
        <f t="shared" si="40"/>
        <v>下城</v>
      </c>
      <c r="E1329" t="str">
        <f t="shared" si="41"/>
        <v>朝晖</v>
      </c>
      <c r="F1329" t="s">
        <v>43</v>
      </c>
      <c r="G1329" t="s">
        <v>23</v>
      </c>
      <c r="H1329" t="s">
        <v>341</v>
      </c>
      <c r="I1329">
        <v>226</v>
      </c>
      <c r="J1329">
        <v>37742</v>
      </c>
      <c r="K1329">
        <v>120.163392226</v>
      </c>
      <c r="L1329">
        <v>30.296077522600001</v>
      </c>
      <c r="M1329">
        <v>120.15215974654264</v>
      </c>
      <c r="N1329">
        <v>30.292532627157488</v>
      </c>
    </row>
    <row r="1330" spans="1:14" x14ac:dyDescent="0.15">
      <c r="A1330" t="s">
        <v>8711</v>
      </c>
      <c r="B1330" t="s">
        <v>6186</v>
      </c>
      <c r="C1330" t="s">
        <v>6187</v>
      </c>
      <c r="D1330" t="str">
        <f t="shared" si="40"/>
        <v>余杭</v>
      </c>
      <c r="E1330" t="str">
        <f t="shared" si="41"/>
        <v>未来科技城</v>
      </c>
      <c r="F1330" t="s">
        <v>125</v>
      </c>
      <c r="G1330" t="s">
        <v>23</v>
      </c>
      <c r="H1330" t="s">
        <v>341</v>
      </c>
      <c r="I1330">
        <v>556</v>
      </c>
      <c r="J1330">
        <v>20034</v>
      </c>
      <c r="K1330">
        <v>120.048901386</v>
      </c>
      <c r="L1330">
        <v>30.295928982</v>
      </c>
      <c r="M1330">
        <v>120.03755358709307</v>
      </c>
      <c r="N1330">
        <v>30.292480788288092</v>
      </c>
    </row>
    <row r="1331" spans="1:14" x14ac:dyDescent="0.15">
      <c r="A1331" t="s">
        <v>8711</v>
      </c>
      <c r="B1331" t="s">
        <v>1692</v>
      </c>
      <c r="C1331" t="s">
        <v>1693</v>
      </c>
      <c r="D1331" t="str">
        <f t="shared" si="40"/>
        <v>西湖</v>
      </c>
      <c r="E1331" t="str">
        <f t="shared" si="41"/>
        <v>文教</v>
      </c>
      <c r="F1331" t="s">
        <v>714</v>
      </c>
      <c r="G1331" t="s">
        <v>23</v>
      </c>
      <c r="H1331" t="s">
        <v>223</v>
      </c>
      <c r="I1331">
        <v>1</v>
      </c>
      <c r="J1331" s="1" t="s">
        <v>1051</v>
      </c>
      <c r="K1331">
        <v>120.148176308</v>
      </c>
      <c r="L1331">
        <v>30.296325104600001</v>
      </c>
      <c r="M1331">
        <v>120.13697245204817</v>
      </c>
      <c r="N1331">
        <v>30.292475411967096</v>
      </c>
    </row>
    <row r="1332" spans="1:14" x14ac:dyDescent="0.15">
      <c r="A1332" t="s">
        <v>8711</v>
      </c>
      <c r="B1332" t="s">
        <v>1498</v>
      </c>
      <c r="C1332" t="s">
        <v>1499</v>
      </c>
      <c r="D1332" t="str">
        <f t="shared" si="40"/>
        <v>西湖</v>
      </c>
      <c r="E1332" t="str">
        <f t="shared" si="41"/>
        <v>文教</v>
      </c>
      <c r="F1332" t="s">
        <v>714</v>
      </c>
      <c r="G1332" t="s">
        <v>23</v>
      </c>
      <c r="H1332" t="s">
        <v>223</v>
      </c>
      <c r="I1332">
        <v>63</v>
      </c>
      <c r="J1332" s="1" t="s">
        <v>1051</v>
      </c>
      <c r="K1332">
        <v>120.140391682</v>
      </c>
      <c r="L1332">
        <v>30.296410851800001</v>
      </c>
      <c r="M1332">
        <v>120.12919800167138</v>
      </c>
      <c r="N1332">
        <v>30.292433016454421</v>
      </c>
    </row>
    <row r="1333" spans="1:14" x14ac:dyDescent="0.15">
      <c r="A1333" t="s">
        <v>8711</v>
      </c>
      <c r="B1333" t="s">
        <v>3991</v>
      </c>
      <c r="C1333" t="s">
        <v>3992</v>
      </c>
      <c r="D1333" t="str">
        <f t="shared" si="40"/>
        <v>拱墅</v>
      </c>
      <c r="E1333" t="str">
        <f t="shared" si="41"/>
        <v>信义坊</v>
      </c>
      <c r="F1333" t="s">
        <v>73</v>
      </c>
      <c r="G1333" t="s">
        <v>23</v>
      </c>
      <c r="H1333" t="s">
        <v>44</v>
      </c>
      <c r="I1333">
        <v>229</v>
      </c>
      <c r="J1333">
        <v>34238</v>
      </c>
      <c r="K1333">
        <v>120.152250408</v>
      </c>
      <c r="L1333">
        <v>30.296064071299998</v>
      </c>
      <c r="M1333">
        <v>120.14103882493417</v>
      </c>
      <c r="N1333">
        <v>30.292293350235962</v>
      </c>
    </row>
    <row r="1334" spans="1:14" x14ac:dyDescent="0.15">
      <c r="A1334" t="s">
        <v>8711</v>
      </c>
      <c r="B1334" t="s">
        <v>3573</v>
      </c>
      <c r="C1334" t="s">
        <v>3574</v>
      </c>
      <c r="D1334" t="str">
        <f t="shared" si="40"/>
        <v>江干</v>
      </c>
      <c r="E1334" t="str">
        <f t="shared" si="41"/>
        <v>三里亭</v>
      </c>
      <c r="F1334" t="s">
        <v>348</v>
      </c>
      <c r="G1334" t="s">
        <v>534</v>
      </c>
      <c r="H1334" t="s">
        <v>223</v>
      </c>
      <c r="I1334">
        <v>1</v>
      </c>
      <c r="J1334" s="1" t="s">
        <v>1051</v>
      </c>
      <c r="K1334">
        <v>120.207741906</v>
      </c>
      <c r="L1334">
        <v>30.2957242562</v>
      </c>
      <c r="M1334">
        <v>120.19662947885446</v>
      </c>
      <c r="N1334">
        <v>30.292291627304493</v>
      </c>
    </row>
    <row r="1335" spans="1:14" x14ac:dyDescent="0.15">
      <c r="A1335" t="s">
        <v>8711</v>
      </c>
      <c r="B1335" t="s">
        <v>189</v>
      </c>
      <c r="C1335" t="s">
        <v>190</v>
      </c>
      <c r="D1335" t="str">
        <f t="shared" si="40"/>
        <v>西湖</v>
      </c>
      <c r="E1335" t="str">
        <f t="shared" si="41"/>
        <v>翠苑</v>
      </c>
      <c r="F1335" t="s">
        <v>191</v>
      </c>
      <c r="G1335" t="s">
        <v>23</v>
      </c>
      <c r="H1335" t="s">
        <v>192</v>
      </c>
      <c r="I1335">
        <v>3709</v>
      </c>
      <c r="J1335">
        <v>36691</v>
      </c>
      <c r="K1335">
        <v>120.125975841</v>
      </c>
      <c r="L1335">
        <v>30.2963727361</v>
      </c>
      <c r="M1335">
        <v>120.11477439336669</v>
      </c>
      <c r="N1335">
        <v>30.292287932356601</v>
      </c>
    </row>
    <row r="1336" spans="1:14" x14ac:dyDescent="0.15">
      <c r="A1336" t="s">
        <v>8711</v>
      </c>
      <c r="B1336" t="s">
        <v>626</v>
      </c>
      <c r="C1336" t="s">
        <v>627</v>
      </c>
      <c r="D1336" t="str">
        <f t="shared" si="40"/>
        <v>西湖</v>
      </c>
      <c r="E1336" t="str">
        <f t="shared" si="41"/>
        <v>文一西路</v>
      </c>
      <c r="F1336" t="s">
        <v>226</v>
      </c>
      <c r="G1336" t="s">
        <v>23</v>
      </c>
      <c r="H1336" t="s">
        <v>163</v>
      </c>
      <c r="I1336">
        <v>162</v>
      </c>
      <c r="J1336">
        <v>37878</v>
      </c>
      <c r="K1336">
        <v>120.107897902</v>
      </c>
      <c r="L1336">
        <v>30.296200251399998</v>
      </c>
      <c r="M1336">
        <v>120.09663017610515</v>
      </c>
      <c r="N1336">
        <v>30.292263887966847</v>
      </c>
    </row>
    <row r="1337" spans="1:14" x14ac:dyDescent="0.15">
      <c r="A1337" t="s">
        <v>8711</v>
      </c>
      <c r="B1337" t="s">
        <v>656</v>
      </c>
      <c r="C1337" t="s">
        <v>657</v>
      </c>
      <c r="D1337" t="str">
        <f t="shared" si="40"/>
        <v>西湖</v>
      </c>
      <c r="E1337" t="str">
        <f t="shared" si="41"/>
        <v>文教</v>
      </c>
      <c r="F1337" t="s">
        <v>88</v>
      </c>
      <c r="G1337" t="s">
        <v>23</v>
      </c>
      <c r="H1337" t="s">
        <v>368</v>
      </c>
      <c r="I1337">
        <v>102</v>
      </c>
      <c r="J1337">
        <v>48270</v>
      </c>
      <c r="K1337">
        <v>120.140288821</v>
      </c>
      <c r="L1337">
        <v>30.296242256599999</v>
      </c>
      <c r="M1337">
        <v>120.12909508442898</v>
      </c>
      <c r="N1337">
        <v>30.292262978847379</v>
      </c>
    </row>
    <row r="1338" spans="1:14" x14ac:dyDescent="0.15">
      <c r="A1338" t="s">
        <v>8711</v>
      </c>
      <c r="B1338" t="s">
        <v>5166</v>
      </c>
      <c r="C1338" t="s">
        <v>5167</v>
      </c>
      <c r="D1338" t="str">
        <f t="shared" si="40"/>
        <v>上城</v>
      </c>
      <c r="E1338" t="str">
        <f t="shared" si="41"/>
        <v>鼓楼</v>
      </c>
      <c r="F1338" t="s">
        <v>95</v>
      </c>
      <c r="G1338" t="s">
        <v>23</v>
      </c>
      <c r="H1338" t="s">
        <v>341</v>
      </c>
      <c r="I1338">
        <v>105</v>
      </c>
      <c r="J1338">
        <v>32923</v>
      </c>
      <c r="K1338">
        <v>120.243729902</v>
      </c>
      <c r="L1338">
        <v>30.296159658499999</v>
      </c>
      <c r="M1338">
        <v>120.23282038042623</v>
      </c>
      <c r="N1338">
        <v>30.292248833310829</v>
      </c>
    </row>
    <row r="1339" spans="1:14" x14ac:dyDescent="0.15">
      <c r="A1339" t="s">
        <v>8711</v>
      </c>
      <c r="B1339" t="s">
        <v>624</v>
      </c>
      <c r="C1339" t="s">
        <v>625</v>
      </c>
      <c r="D1339" t="str">
        <f t="shared" si="40"/>
        <v>西湖</v>
      </c>
      <c r="E1339" t="str">
        <f t="shared" si="41"/>
        <v>西溪</v>
      </c>
      <c r="F1339" t="s">
        <v>29</v>
      </c>
      <c r="G1339" t="s">
        <v>13</v>
      </c>
      <c r="H1339" t="s">
        <v>55</v>
      </c>
      <c r="I1339">
        <v>632</v>
      </c>
      <c r="J1339">
        <v>66364</v>
      </c>
      <c r="K1339">
        <v>120.08473247800001</v>
      </c>
      <c r="L1339">
        <v>30.295763346299999</v>
      </c>
      <c r="M1339">
        <v>120.07335054732337</v>
      </c>
      <c r="N1339">
        <v>30.29224635821501</v>
      </c>
    </row>
    <row r="1340" spans="1:14" x14ac:dyDescent="0.15">
      <c r="A1340" t="s">
        <v>8711</v>
      </c>
      <c r="B1340" t="s">
        <v>198</v>
      </c>
      <c r="C1340" t="s">
        <v>199</v>
      </c>
      <c r="D1340" t="str">
        <f t="shared" si="40"/>
        <v>西湖</v>
      </c>
      <c r="E1340" t="str">
        <f t="shared" si="41"/>
        <v>西溪</v>
      </c>
      <c r="F1340" t="s">
        <v>125</v>
      </c>
      <c r="G1340" t="s">
        <v>23</v>
      </c>
      <c r="H1340" t="s">
        <v>200</v>
      </c>
      <c r="I1340">
        <v>374</v>
      </c>
      <c r="J1340">
        <v>41143</v>
      </c>
      <c r="K1340">
        <v>120.06311647699999</v>
      </c>
      <c r="L1340">
        <v>30.295580657999999</v>
      </c>
      <c r="M1340">
        <v>120.05171250107063</v>
      </c>
      <c r="N1340">
        <v>30.292239672025673</v>
      </c>
    </row>
    <row r="1341" spans="1:14" x14ac:dyDescent="0.15">
      <c r="A1341" t="s">
        <v>8711</v>
      </c>
      <c r="B1341" t="s">
        <v>2374</v>
      </c>
      <c r="C1341" t="s">
        <v>2139</v>
      </c>
      <c r="D1341" t="str">
        <f t="shared" si="40"/>
        <v>下城</v>
      </c>
      <c r="E1341" t="str">
        <f t="shared" si="41"/>
        <v>朝晖</v>
      </c>
      <c r="F1341" t="s">
        <v>226</v>
      </c>
      <c r="G1341" t="s">
        <v>23</v>
      </c>
      <c r="H1341" t="s">
        <v>248</v>
      </c>
      <c r="I1341">
        <v>293</v>
      </c>
      <c r="J1341">
        <v>37833</v>
      </c>
      <c r="K1341">
        <v>120.168424743</v>
      </c>
      <c r="L1341">
        <v>30.295687430699999</v>
      </c>
      <c r="M1341">
        <v>120.1571856245114</v>
      </c>
      <c r="N1341">
        <v>30.292235076363578</v>
      </c>
    </row>
    <row r="1342" spans="1:14" x14ac:dyDescent="0.15">
      <c r="A1342" t="s">
        <v>8711</v>
      </c>
      <c r="B1342" t="s">
        <v>2746</v>
      </c>
      <c r="C1342" t="s">
        <v>2747</v>
      </c>
      <c r="D1342" t="str">
        <f t="shared" si="40"/>
        <v>下城</v>
      </c>
      <c r="E1342" t="str">
        <f t="shared" si="41"/>
        <v>德胜东</v>
      </c>
      <c r="F1342" t="s">
        <v>226</v>
      </c>
      <c r="G1342" t="s">
        <v>534</v>
      </c>
      <c r="H1342" t="s">
        <v>368</v>
      </c>
      <c r="I1342">
        <v>27</v>
      </c>
      <c r="J1342" s="1" t="s">
        <v>1051</v>
      </c>
      <c r="K1342">
        <v>120.185643505</v>
      </c>
      <c r="L1342">
        <v>30.295503374300001</v>
      </c>
      <c r="M1342">
        <v>120.17441790385089</v>
      </c>
      <c r="N1342">
        <v>30.292232642772849</v>
      </c>
    </row>
    <row r="1343" spans="1:14" x14ac:dyDescent="0.15">
      <c r="A1343" t="s">
        <v>8711</v>
      </c>
      <c r="B1343" t="s">
        <v>2995</v>
      </c>
      <c r="C1343" t="s">
        <v>2996</v>
      </c>
      <c r="D1343" t="str">
        <f t="shared" si="40"/>
        <v>江干</v>
      </c>
      <c r="E1343" t="str">
        <f t="shared" si="41"/>
        <v>三里亭</v>
      </c>
      <c r="F1343" t="s">
        <v>47</v>
      </c>
      <c r="G1343" t="s">
        <v>18</v>
      </c>
      <c r="H1343" t="s">
        <v>1918</v>
      </c>
      <c r="I1343">
        <v>1797</v>
      </c>
      <c r="J1343">
        <v>33183</v>
      </c>
      <c r="K1343">
        <v>120.194638989</v>
      </c>
      <c r="L1343">
        <v>30.295512947999999</v>
      </c>
      <c r="M1343">
        <v>120.18344776985172</v>
      </c>
      <c r="N1343">
        <v>30.292226841422991</v>
      </c>
    </row>
    <row r="1344" spans="1:14" x14ac:dyDescent="0.15">
      <c r="A1344" t="s">
        <v>8711</v>
      </c>
      <c r="B1344" t="s">
        <v>2114</v>
      </c>
      <c r="C1344" t="s">
        <v>2115</v>
      </c>
      <c r="D1344" t="str">
        <f t="shared" si="40"/>
        <v>下城</v>
      </c>
      <c r="E1344" t="str">
        <f t="shared" si="41"/>
        <v>朝晖</v>
      </c>
      <c r="F1344" t="s">
        <v>79</v>
      </c>
      <c r="G1344" t="s">
        <v>18</v>
      </c>
      <c r="H1344" t="s">
        <v>70</v>
      </c>
      <c r="I1344">
        <v>1140</v>
      </c>
      <c r="J1344">
        <v>39735</v>
      </c>
      <c r="K1344">
        <v>120.166722658</v>
      </c>
      <c r="L1344">
        <v>30.295699686500001</v>
      </c>
      <c r="M1344">
        <v>120.15548531734512</v>
      </c>
      <c r="N1344">
        <v>30.292217348490077</v>
      </c>
    </row>
    <row r="1345" spans="1:14" x14ac:dyDescent="0.15">
      <c r="A1345" t="s">
        <v>8711</v>
      </c>
      <c r="B1345" t="s">
        <v>421</v>
      </c>
      <c r="C1345" t="s">
        <v>422</v>
      </c>
      <c r="D1345" t="str">
        <f t="shared" si="40"/>
        <v>西湖</v>
      </c>
      <c r="E1345" t="str">
        <f t="shared" si="41"/>
        <v>文教</v>
      </c>
      <c r="F1345" t="s">
        <v>226</v>
      </c>
      <c r="G1345" t="s">
        <v>23</v>
      </c>
      <c r="H1345" t="s">
        <v>89</v>
      </c>
      <c r="I1345">
        <v>567</v>
      </c>
      <c r="J1345">
        <v>48540</v>
      </c>
      <c r="K1345">
        <v>120.144656535</v>
      </c>
      <c r="L1345">
        <v>30.296129304899999</v>
      </c>
      <c r="M1345">
        <v>120.13345798149774</v>
      </c>
      <c r="N1345">
        <v>30.292217082626312</v>
      </c>
    </row>
    <row r="1346" spans="1:14" x14ac:dyDescent="0.15">
      <c r="A1346" t="s">
        <v>8711</v>
      </c>
      <c r="B1346" t="s">
        <v>1462</v>
      </c>
      <c r="C1346" t="s">
        <v>1463</v>
      </c>
      <c r="D1346" t="str">
        <f t="shared" ref="D1346:D1409" si="42">MID(C1346,2,2)</f>
        <v>西湖</v>
      </c>
      <c r="E1346" t="str">
        <f t="shared" ref="E1346:E1409" si="43">MID(C1346,4,FIND(")",C1346)-4)</f>
        <v>文教</v>
      </c>
      <c r="F1346" t="s">
        <v>714</v>
      </c>
      <c r="G1346" t="s">
        <v>23</v>
      </c>
      <c r="H1346" t="s">
        <v>223</v>
      </c>
      <c r="I1346">
        <v>2</v>
      </c>
      <c r="J1346" s="1" t="s">
        <v>1051</v>
      </c>
      <c r="K1346">
        <v>120.141795702</v>
      </c>
      <c r="L1346">
        <v>30.296166641900001</v>
      </c>
      <c r="M1346">
        <v>120.13060057386697</v>
      </c>
      <c r="N1346">
        <v>30.292208992273132</v>
      </c>
    </row>
    <row r="1347" spans="1:14" x14ac:dyDescent="0.15">
      <c r="A1347" t="s">
        <v>8711</v>
      </c>
      <c r="B1347" t="s">
        <v>1883</v>
      </c>
      <c r="C1347" t="s">
        <v>1884</v>
      </c>
      <c r="D1347" t="str">
        <f t="shared" si="42"/>
        <v>下城</v>
      </c>
      <c r="E1347" t="str">
        <f t="shared" si="43"/>
        <v>和平</v>
      </c>
      <c r="F1347" t="s">
        <v>47</v>
      </c>
      <c r="G1347" t="s">
        <v>8</v>
      </c>
      <c r="H1347" t="s">
        <v>268</v>
      </c>
      <c r="I1347">
        <v>1202</v>
      </c>
      <c r="J1347">
        <v>36258</v>
      </c>
      <c r="K1347">
        <v>120.179987036</v>
      </c>
      <c r="L1347">
        <v>30.295468134099998</v>
      </c>
      <c r="M1347">
        <v>120.16874967864473</v>
      </c>
      <c r="N1347">
        <v>30.292166375405603</v>
      </c>
    </row>
    <row r="1348" spans="1:14" x14ac:dyDescent="0.15">
      <c r="A1348" t="s">
        <v>8711</v>
      </c>
      <c r="B1348" t="s">
        <v>4206</v>
      </c>
      <c r="C1348" t="s">
        <v>4207</v>
      </c>
      <c r="D1348" t="str">
        <f t="shared" si="42"/>
        <v>拱墅</v>
      </c>
      <c r="E1348" t="str">
        <f t="shared" si="43"/>
        <v>湖墅</v>
      </c>
      <c r="F1348" t="s">
        <v>226</v>
      </c>
      <c r="G1348" t="s">
        <v>23</v>
      </c>
      <c r="H1348" t="s">
        <v>223</v>
      </c>
      <c r="I1348">
        <v>132</v>
      </c>
      <c r="J1348">
        <v>29734</v>
      </c>
      <c r="K1348">
        <v>120.15428577500001</v>
      </c>
      <c r="L1348">
        <v>30.295855650899998</v>
      </c>
      <c r="M1348">
        <v>120.14307001711902</v>
      </c>
      <c r="N1348">
        <v>30.292126067160261</v>
      </c>
    </row>
    <row r="1349" spans="1:14" x14ac:dyDescent="0.15">
      <c r="A1349" t="s">
        <v>8711</v>
      </c>
      <c r="B1349" t="s">
        <v>1520</v>
      </c>
      <c r="C1349" t="s">
        <v>1521</v>
      </c>
      <c r="D1349" t="str">
        <f t="shared" si="42"/>
        <v>西湖</v>
      </c>
      <c r="E1349" t="str">
        <f t="shared" si="43"/>
        <v>文一西路</v>
      </c>
      <c r="F1349" t="s">
        <v>714</v>
      </c>
      <c r="G1349" t="s">
        <v>23</v>
      </c>
      <c r="H1349" t="s">
        <v>223</v>
      </c>
      <c r="I1349">
        <v>1</v>
      </c>
      <c r="J1349" s="1" t="s">
        <v>1051</v>
      </c>
      <c r="K1349">
        <v>120.109428726</v>
      </c>
      <c r="L1349">
        <v>30.296083906900002</v>
      </c>
      <c r="M1349">
        <v>120.0981684024503</v>
      </c>
      <c r="N1349">
        <v>30.29212457978025</v>
      </c>
    </row>
    <row r="1350" spans="1:14" x14ac:dyDescent="0.15">
      <c r="A1350" t="s">
        <v>8711</v>
      </c>
      <c r="B1350" t="s">
        <v>584</v>
      </c>
      <c r="C1350" t="s">
        <v>319</v>
      </c>
      <c r="D1350" t="str">
        <f t="shared" si="42"/>
        <v>西湖</v>
      </c>
      <c r="E1350" t="str">
        <f t="shared" si="43"/>
        <v>文一西路</v>
      </c>
      <c r="F1350" t="s">
        <v>226</v>
      </c>
      <c r="G1350" t="s">
        <v>23</v>
      </c>
      <c r="H1350" t="s">
        <v>131</v>
      </c>
      <c r="I1350">
        <v>165</v>
      </c>
      <c r="J1350">
        <v>44137</v>
      </c>
      <c r="K1350">
        <v>120.102941188</v>
      </c>
      <c r="L1350">
        <v>30.295967294699999</v>
      </c>
      <c r="M1350">
        <v>120.09164776158676</v>
      </c>
      <c r="N1350">
        <v>30.29211401763024</v>
      </c>
    </row>
    <row r="1351" spans="1:14" x14ac:dyDescent="0.15">
      <c r="A1351" t="s">
        <v>8711</v>
      </c>
      <c r="B1351" t="s">
        <v>6138</v>
      </c>
      <c r="C1351" t="s">
        <v>6139</v>
      </c>
      <c r="D1351" t="str">
        <f t="shared" si="42"/>
        <v>余杭</v>
      </c>
      <c r="E1351" t="str">
        <f t="shared" si="43"/>
        <v>未来科技城</v>
      </c>
      <c r="F1351" t="s">
        <v>62</v>
      </c>
      <c r="G1351" t="s">
        <v>8</v>
      </c>
      <c r="H1351" t="s">
        <v>44</v>
      </c>
      <c r="I1351">
        <v>1608</v>
      </c>
      <c r="J1351">
        <v>22750</v>
      </c>
      <c r="K1351">
        <v>120.052852681</v>
      </c>
      <c r="L1351">
        <v>30.295456313700001</v>
      </c>
      <c r="M1351">
        <v>120.04148406077692</v>
      </c>
      <c r="N1351">
        <v>30.292053443161141</v>
      </c>
    </row>
    <row r="1352" spans="1:14" x14ac:dyDescent="0.15">
      <c r="A1352" t="s">
        <v>8711</v>
      </c>
      <c r="B1352" t="s">
        <v>1386</v>
      </c>
      <c r="C1352" t="s">
        <v>1387</v>
      </c>
      <c r="D1352" t="str">
        <f t="shared" si="42"/>
        <v>西湖</v>
      </c>
      <c r="E1352" t="str">
        <f t="shared" si="43"/>
        <v>文教</v>
      </c>
      <c r="F1352" t="s">
        <v>714</v>
      </c>
      <c r="G1352" t="s">
        <v>23</v>
      </c>
      <c r="H1352" t="s">
        <v>223</v>
      </c>
      <c r="I1352">
        <v>6</v>
      </c>
      <c r="J1352" s="1" t="s">
        <v>1051</v>
      </c>
      <c r="K1352">
        <v>120.150941922</v>
      </c>
      <c r="L1352">
        <v>30.295848661699999</v>
      </c>
      <c r="M1352">
        <v>120.13973267905925</v>
      </c>
      <c r="N1352">
        <v>30.29205194826924</v>
      </c>
    </row>
    <row r="1353" spans="1:14" x14ac:dyDescent="0.15">
      <c r="A1353" t="s">
        <v>8711</v>
      </c>
      <c r="B1353" t="s">
        <v>2138</v>
      </c>
      <c r="C1353" t="s">
        <v>2139</v>
      </c>
      <c r="D1353" t="str">
        <f t="shared" si="42"/>
        <v>下城</v>
      </c>
      <c r="E1353" t="str">
        <f t="shared" si="43"/>
        <v>朝晖</v>
      </c>
      <c r="F1353" t="s">
        <v>95</v>
      </c>
      <c r="G1353" t="s">
        <v>23</v>
      </c>
      <c r="H1353" t="s">
        <v>85</v>
      </c>
      <c r="I1353">
        <v>1065</v>
      </c>
      <c r="J1353">
        <v>37830</v>
      </c>
      <c r="K1353">
        <v>120.168867031</v>
      </c>
      <c r="L1353">
        <v>30.295427790800002</v>
      </c>
      <c r="M1353">
        <v>120.15762732069662</v>
      </c>
      <c r="N1353">
        <v>30.2919829377262</v>
      </c>
    </row>
    <row r="1354" spans="1:14" x14ac:dyDescent="0.15">
      <c r="A1354" t="s">
        <v>8711</v>
      </c>
      <c r="B1354" t="s">
        <v>532</v>
      </c>
      <c r="C1354" t="s">
        <v>533</v>
      </c>
      <c r="D1354" t="str">
        <f t="shared" si="42"/>
        <v>西湖</v>
      </c>
      <c r="E1354" t="str">
        <f t="shared" si="43"/>
        <v>文一西路</v>
      </c>
      <c r="F1354" t="s">
        <v>226</v>
      </c>
      <c r="G1354" t="s">
        <v>534</v>
      </c>
      <c r="H1354" t="s">
        <v>153</v>
      </c>
      <c r="I1354">
        <v>73</v>
      </c>
      <c r="J1354">
        <v>62796</v>
      </c>
      <c r="K1354">
        <v>120.10120561700001</v>
      </c>
      <c r="L1354">
        <v>30.295801636899998</v>
      </c>
      <c r="M1354">
        <v>120.08990286553382</v>
      </c>
      <c r="N1354">
        <v>30.291979891398757</v>
      </c>
    </row>
    <row r="1355" spans="1:14" x14ac:dyDescent="0.15">
      <c r="A1355" t="s">
        <v>8711</v>
      </c>
      <c r="B1355" t="s">
        <v>1434</v>
      </c>
      <c r="C1355" t="s">
        <v>1435</v>
      </c>
      <c r="D1355" t="str">
        <f t="shared" si="42"/>
        <v>西湖</v>
      </c>
      <c r="E1355" t="str">
        <f t="shared" si="43"/>
        <v>文教</v>
      </c>
      <c r="F1355" t="s">
        <v>714</v>
      </c>
      <c r="G1355" t="s">
        <v>23</v>
      </c>
      <c r="H1355" t="s">
        <v>223</v>
      </c>
      <c r="I1355">
        <v>36</v>
      </c>
      <c r="J1355" s="1" t="s">
        <v>1051</v>
      </c>
      <c r="K1355">
        <v>120.148292254</v>
      </c>
      <c r="L1355">
        <v>30.295812246499999</v>
      </c>
      <c r="M1355">
        <v>120.13708778840164</v>
      </c>
      <c r="N1355">
        <v>30.29196465778595</v>
      </c>
    </row>
    <row r="1356" spans="1:14" x14ac:dyDescent="0.15">
      <c r="A1356" t="s">
        <v>8711</v>
      </c>
      <c r="B1356" t="s">
        <v>252</v>
      </c>
      <c r="C1356" t="s">
        <v>253</v>
      </c>
      <c r="D1356" t="str">
        <f t="shared" si="42"/>
        <v>西湖</v>
      </c>
      <c r="E1356" t="str">
        <f t="shared" si="43"/>
        <v>文一西路</v>
      </c>
      <c r="F1356" t="s">
        <v>226</v>
      </c>
      <c r="G1356" t="s">
        <v>13</v>
      </c>
      <c r="H1356" t="s">
        <v>200</v>
      </c>
      <c r="I1356">
        <v>280</v>
      </c>
      <c r="J1356">
        <v>44223</v>
      </c>
      <c r="K1356">
        <v>120.102332585</v>
      </c>
      <c r="L1356">
        <v>30.2957811906</v>
      </c>
      <c r="M1356">
        <v>120.09103579468884</v>
      </c>
      <c r="N1356">
        <v>30.29193884200907</v>
      </c>
    </row>
    <row r="1357" spans="1:14" x14ac:dyDescent="0.15">
      <c r="A1357" t="s">
        <v>8711</v>
      </c>
      <c r="B1357" t="s">
        <v>314</v>
      </c>
      <c r="C1357" t="s">
        <v>253</v>
      </c>
      <c r="D1357" t="str">
        <f t="shared" si="42"/>
        <v>西湖</v>
      </c>
      <c r="E1357" t="str">
        <f t="shared" si="43"/>
        <v>文一西路</v>
      </c>
      <c r="F1357" t="s">
        <v>226</v>
      </c>
      <c r="G1357" t="s">
        <v>23</v>
      </c>
      <c r="H1357" t="s">
        <v>40</v>
      </c>
      <c r="I1357">
        <v>274</v>
      </c>
      <c r="J1357">
        <v>44872</v>
      </c>
      <c r="K1357">
        <v>120.102332585</v>
      </c>
      <c r="L1357">
        <v>30.2957811906</v>
      </c>
      <c r="M1357">
        <v>120.09103579468884</v>
      </c>
      <c r="N1357">
        <v>30.29193884200907</v>
      </c>
    </row>
    <row r="1358" spans="1:14" x14ac:dyDescent="0.15">
      <c r="A1358" t="s">
        <v>8711</v>
      </c>
      <c r="B1358" t="s">
        <v>591</v>
      </c>
      <c r="C1358" t="s">
        <v>253</v>
      </c>
      <c r="D1358" t="str">
        <f t="shared" si="42"/>
        <v>西湖</v>
      </c>
      <c r="E1358" t="str">
        <f t="shared" si="43"/>
        <v>文一西路</v>
      </c>
      <c r="F1358" t="s">
        <v>226</v>
      </c>
      <c r="G1358" t="s">
        <v>23</v>
      </c>
      <c r="H1358" t="s">
        <v>223</v>
      </c>
      <c r="I1358">
        <v>60</v>
      </c>
      <c r="J1358">
        <v>39582</v>
      </c>
      <c r="K1358">
        <v>120.102332585</v>
      </c>
      <c r="L1358">
        <v>30.2957811906</v>
      </c>
      <c r="M1358">
        <v>120.09103579468884</v>
      </c>
      <c r="N1358">
        <v>30.29193884200907</v>
      </c>
    </row>
    <row r="1359" spans="1:14" x14ac:dyDescent="0.15">
      <c r="A1359" t="s">
        <v>8711</v>
      </c>
      <c r="B1359" t="s">
        <v>2719</v>
      </c>
      <c r="C1359" t="s">
        <v>2720</v>
      </c>
      <c r="D1359" t="str">
        <f t="shared" si="42"/>
        <v>下城</v>
      </c>
      <c r="E1359" t="str">
        <f t="shared" si="43"/>
        <v>朝晖</v>
      </c>
      <c r="F1359" t="s">
        <v>714</v>
      </c>
      <c r="G1359" t="s">
        <v>23</v>
      </c>
      <c r="H1359" t="s">
        <v>223</v>
      </c>
      <c r="I1359">
        <v>2</v>
      </c>
      <c r="J1359" s="1" t="s">
        <v>1051</v>
      </c>
      <c r="K1359">
        <v>120.166369725</v>
      </c>
      <c r="L1359">
        <v>30.295415359500002</v>
      </c>
      <c r="M1359">
        <v>120.15513257940854</v>
      </c>
      <c r="N1359">
        <v>30.291926585614302</v>
      </c>
    </row>
    <row r="1360" spans="1:14" x14ac:dyDescent="0.15">
      <c r="A1360" t="s">
        <v>8711</v>
      </c>
      <c r="B1360" t="s">
        <v>3700</v>
      </c>
      <c r="C1360" t="s">
        <v>3701</v>
      </c>
      <c r="D1360" t="str">
        <f t="shared" si="42"/>
        <v>江干</v>
      </c>
      <c r="E1360" t="str">
        <f t="shared" si="43"/>
        <v>九堡</v>
      </c>
      <c r="F1360" t="s">
        <v>714</v>
      </c>
      <c r="G1360" t="s">
        <v>534</v>
      </c>
      <c r="H1360" t="s">
        <v>223</v>
      </c>
      <c r="I1360">
        <v>0</v>
      </c>
      <c r="J1360" s="1" t="s">
        <v>1051</v>
      </c>
      <c r="K1360">
        <v>120.23886763900001</v>
      </c>
      <c r="L1360">
        <v>30.295802901399998</v>
      </c>
      <c r="M1360">
        <v>120.22794478965142</v>
      </c>
      <c r="N1360">
        <v>30.291913995409494</v>
      </c>
    </row>
    <row r="1361" spans="1:14" x14ac:dyDescent="0.15">
      <c r="A1361" t="s">
        <v>8711</v>
      </c>
      <c r="B1361" t="s">
        <v>3350</v>
      </c>
      <c r="C1361" t="s">
        <v>3351</v>
      </c>
      <c r="D1361" t="str">
        <f t="shared" si="42"/>
        <v>江干</v>
      </c>
      <c r="E1361" t="str">
        <f t="shared" si="43"/>
        <v>三里亭</v>
      </c>
      <c r="F1361" t="s">
        <v>590</v>
      </c>
      <c r="G1361" t="s">
        <v>23</v>
      </c>
      <c r="H1361" t="s">
        <v>268</v>
      </c>
      <c r="I1361">
        <v>368</v>
      </c>
      <c r="J1361">
        <v>37004</v>
      </c>
      <c r="K1361">
        <v>120.19883790599999</v>
      </c>
      <c r="L1361">
        <v>30.295208696700001</v>
      </c>
      <c r="M1361">
        <v>120.18766856736049</v>
      </c>
      <c r="N1361">
        <v>30.291889555923234</v>
      </c>
    </row>
    <row r="1362" spans="1:14" x14ac:dyDescent="0.15">
      <c r="A1362" t="s">
        <v>8711</v>
      </c>
      <c r="B1362" t="s">
        <v>3809</v>
      </c>
      <c r="C1362" t="s">
        <v>3810</v>
      </c>
      <c r="D1362" t="str">
        <f t="shared" si="42"/>
        <v>拱墅</v>
      </c>
      <c r="E1362" t="str">
        <f t="shared" si="43"/>
        <v>湖墅</v>
      </c>
      <c r="F1362" t="s">
        <v>104</v>
      </c>
      <c r="G1362" t="s">
        <v>13</v>
      </c>
      <c r="H1362" t="s">
        <v>112</v>
      </c>
      <c r="I1362">
        <v>1369</v>
      </c>
      <c r="J1362">
        <v>30337</v>
      </c>
      <c r="K1362">
        <v>120.157691407</v>
      </c>
      <c r="L1362">
        <v>30.2955107511</v>
      </c>
      <c r="M1362">
        <v>120.14646864486093</v>
      </c>
      <c r="N1362">
        <v>30.291851011286113</v>
      </c>
    </row>
    <row r="1363" spans="1:14" x14ac:dyDescent="0.15">
      <c r="A1363" t="s">
        <v>8711</v>
      </c>
      <c r="B1363" t="s">
        <v>3376</v>
      </c>
      <c r="C1363" t="s">
        <v>3377</v>
      </c>
      <c r="D1363" t="str">
        <f t="shared" si="42"/>
        <v>江干</v>
      </c>
      <c r="E1363" t="str">
        <f t="shared" si="43"/>
        <v>三里亭</v>
      </c>
      <c r="F1363" t="s">
        <v>73</v>
      </c>
      <c r="G1363" t="s">
        <v>23</v>
      </c>
      <c r="H1363" t="s">
        <v>223</v>
      </c>
      <c r="I1363">
        <v>26</v>
      </c>
      <c r="J1363">
        <v>32127</v>
      </c>
      <c r="K1363">
        <v>120.205708106</v>
      </c>
      <c r="L1363">
        <v>30.295146147899999</v>
      </c>
      <c r="M1363">
        <v>120.19458142938512</v>
      </c>
      <c r="N1363">
        <v>30.291743679185775</v>
      </c>
    </row>
    <row r="1364" spans="1:14" x14ac:dyDescent="0.15">
      <c r="A1364" t="s">
        <v>8711</v>
      </c>
      <c r="B1364" t="s">
        <v>4539</v>
      </c>
      <c r="C1364" t="s">
        <v>4540</v>
      </c>
      <c r="D1364" t="str">
        <f t="shared" si="42"/>
        <v>拱墅</v>
      </c>
      <c r="E1364" t="str">
        <f t="shared" si="43"/>
        <v>湖墅</v>
      </c>
      <c r="F1364" t="s">
        <v>428</v>
      </c>
      <c r="G1364" t="s">
        <v>23</v>
      </c>
      <c r="H1364" t="s">
        <v>223</v>
      </c>
      <c r="I1364">
        <v>31</v>
      </c>
      <c r="J1364" s="1" t="s">
        <v>1051</v>
      </c>
      <c r="K1364">
        <v>120.156481105</v>
      </c>
      <c r="L1364">
        <v>30.295375161999999</v>
      </c>
      <c r="M1364">
        <v>120.14526060994802</v>
      </c>
      <c r="N1364">
        <v>30.291690524944801</v>
      </c>
    </row>
    <row r="1365" spans="1:14" x14ac:dyDescent="0.15">
      <c r="A1365" t="s">
        <v>8711</v>
      </c>
      <c r="B1365" t="s">
        <v>2250</v>
      </c>
      <c r="C1365" t="s">
        <v>2251</v>
      </c>
      <c r="D1365" t="str">
        <f t="shared" si="42"/>
        <v>下城</v>
      </c>
      <c r="E1365" t="str">
        <f t="shared" si="43"/>
        <v>和平</v>
      </c>
      <c r="F1365" t="s">
        <v>125</v>
      </c>
      <c r="G1365" t="s">
        <v>156</v>
      </c>
      <c r="H1365" t="s">
        <v>368</v>
      </c>
      <c r="I1365">
        <v>619</v>
      </c>
      <c r="J1365">
        <v>21952</v>
      </c>
      <c r="K1365">
        <v>120.181686352</v>
      </c>
      <c r="L1365">
        <v>30.294968528199998</v>
      </c>
      <c r="M1365">
        <v>120.17045132635585</v>
      </c>
      <c r="N1365">
        <v>30.291679285215078</v>
      </c>
    </row>
    <row r="1366" spans="1:14" x14ac:dyDescent="0.15">
      <c r="A1366" t="s">
        <v>8711</v>
      </c>
      <c r="B1366" t="s">
        <v>754</v>
      </c>
      <c r="C1366" t="s">
        <v>627</v>
      </c>
      <c r="D1366" t="str">
        <f t="shared" si="42"/>
        <v>西湖</v>
      </c>
      <c r="E1366" t="str">
        <f t="shared" si="43"/>
        <v>文一西路</v>
      </c>
      <c r="F1366" t="s">
        <v>66</v>
      </c>
      <c r="G1366" t="s">
        <v>534</v>
      </c>
      <c r="H1366" t="s">
        <v>24</v>
      </c>
      <c r="I1366">
        <v>1158</v>
      </c>
      <c r="J1366">
        <v>48224</v>
      </c>
      <c r="K1366">
        <v>120.109144688</v>
      </c>
      <c r="L1366">
        <v>30.295608587099998</v>
      </c>
      <c r="M1366">
        <v>120.09788261471712</v>
      </c>
      <c r="N1366">
        <v>30.291653351986625</v>
      </c>
    </row>
    <row r="1367" spans="1:14" x14ac:dyDescent="0.15">
      <c r="A1367" t="s">
        <v>8711</v>
      </c>
      <c r="B1367" t="s">
        <v>337</v>
      </c>
      <c r="C1367" t="s">
        <v>338</v>
      </c>
      <c r="D1367" t="str">
        <f t="shared" si="42"/>
        <v>西湖</v>
      </c>
      <c r="E1367" t="str">
        <f t="shared" si="43"/>
        <v>西溪</v>
      </c>
      <c r="F1367" t="s">
        <v>7</v>
      </c>
      <c r="G1367" t="s">
        <v>23</v>
      </c>
      <c r="H1367" t="s">
        <v>268</v>
      </c>
      <c r="I1367">
        <v>709</v>
      </c>
      <c r="J1367">
        <v>45036</v>
      </c>
      <c r="K1367">
        <v>120.070568458</v>
      </c>
      <c r="L1367">
        <v>30.2949979783</v>
      </c>
      <c r="M1367">
        <v>120.05915692504082</v>
      </c>
      <c r="N1367">
        <v>30.291641993020836</v>
      </c>
    </row>
    <row r="1368" spans="1:14" x14ac:dyDescent="0.15">
      <c r="A1368" t="s">
        <v>8711</v>
      </c>
      <c r="B1368" t="s">
        <v>983</v>
      </c>
      <c r="C1368" t="s">
        <v>984</v>
      </c>
      <c r="D1368" t="str">
        <f t="shared" si="42"/>
        <v>西湖</v>
      </c>
      <c r="E1368" t="str">
        <f t="shared" si="43"/>
        <v>文教</v>
      </c>
      <c r="F1368" t="s">
        <v>215</v>
      </c>
      <c r="G1368" t="s">
        <v>23</v>
      </c>
      <c r="H1368" t="s">
        <v>223</v>
      </c>
      <c r="I1368">
        <v>114</v>
      </c>
      <c r="J1368">
        <v>45201</v>
      </c>
      <c r="K1368">
        <v>120.15111078699999</v>
      </c>
      <c r="L1368">
        <v>30.295429994100001</v>
      </c>
      <c r="M1368">
        <v>120.13990089394134</v>
      </c>
      <c r="N1368">
        <v>30.291636557896581</v>
      </c>
    </row>
    <row r="1369" spans="1:14" x14ac:dyDescent="0.15">
      <c r="A1369" t="s">
        <v>8711</v>
      </c>
      <c r="B1369" t="s">
        <v>1449</v>
      </c>
      <c r="C1369" t="s">
        <v>335</v>
      </c>
      <c r="D1369" t="str">
        <f t="shared" si="42"/>
        <v>西湖</v>
      </c>
      <c r="E1369" t="str">
        <f t="shared" si="43"/>
        <v>文教</v>
      </c>
      <c r="F1369" t="s">
        <v>714</v>
      </c>
      <c r="G1369" t="s">
        <v>23</v>
      </c>
      <c r="H1369" t="s">
        <v>223</v>
      </c>
      <c r="I1369">
        <v>6</v>
      </c>
      <c r="J1369" s="1" t="s">
        <v>1051</v>
      </c>
      <c r="K1369">
        <v>120.14807178700001</v>
      </c>
      <c r="L1369">
        <v>30.295465877000002</v>
      </c>
      <c r="M1369">
        <v>120.13686742619281</v>
      </c>
      <c r="N1369">
        <v>30.291614141662407</v>
      </c>
    </row>
    <row r="1370" spans="1:14" x14ac:dyDescent="0.15">
      <c r="A1370" t="s">
        <v>8711</v>
      </c>
      <c r="B1370" t="s">
        <v>292</v>
      </c>
      <c r="C1370" t="s">
        <v>293</v>
      </c>
      <c r="D1370" t="str">
        <f t="shared" si="42"/>
        <v>西湖</v>
      </c>
      <c r="E1370" t="str">
        <f t="shared" si="43"/>
        <v>文一西路</v>
      </c>
      <c r="F1370" t="s">
        <v>88</v>
      </c>
      <c r="G1370" t="s">
        <v>23</v>
      </c>
      <c r="H1370" t="s">
        <v>55</v>
      </c>
      <c r="I1370">
        <v>426</v>
      </c>
      <c r="J1370">
        <v>38405</v>
      </c>
      <c r="K1370">
        <v>120.109586318</v>
      </c>
      <c r="L1370">
        <v>30.2955419689</v>
      </c>
      <c r="M1370">
        <v>120.09832632328042</v>
      </c>
      <c r="N1370">
        <v>30.291580303669541</v>
      </c>
    </row>
    <row r="1371" spans="1:14" x14ac:dyDescent="0.15">
      <c r="A1371" t="s">
        <v>8711</v>
      </c>
      <c r="B1371" t="s">
        <v>2031</v>
      </c>
      <c r="C1371" t="s">
        <v>2032</v>
      </c>
      <c r="D1371" t="str">
        <f t="shared" si="42"/>
        <v>下城</v>
      </c>
      <c r="E1371" t="str">
        <f t="shared" si="43"/>
        <v>朝晖</v>
      </c>
      <c r="F1371" t="s">
        <v>54</v>
      </c>
      <c r="G1371" t="s">
        <v>156</v>
      </c>
      <c r="H1371" t="s">
        <v>368</v>
      </c>
      <c r="I1371">
        <v>412</v>
      </c>
      <c r="J1371">
        <v>29559</v>
      </c>
      <c r="K1371">
        <v>120.169615396</v>
      </c>
      <c r="L1371">
        <v>30.294993694799999</v>
      </c>
      <c r="M1371">
        <v>120.15837476382727</v>
      </c>
      <c r="N1371">
        <v>30.291561271762546</v>
      </c>
    </row>
    <row r="1372" spans="1:14" x14ac:dyDescent="0.15">
      <c r="A1372" t="s">
        <v>8711</v>
      </c>
      <c r="B1372" t="s">
        <v>1536</v>
      </c>
      <c r="C1372" t="s">
        <v>1537</v>
      </c>
      <c r="D1372" t="str">
        <f t="shared" si="42"/>
        <v>西湖</v>
      </c>
      <c r="E1372" t="str">
        <f t="shared" si="43"/>
        <v>文教</v>
      </c>
      <c r="F1372" t="s">
        <v>714</v>
      </c>
      <c r="G1372" t="s">
        <v>23</v>
      </c>
      <c r="H1372" t="s">
        <v>223</v>
      </c>
      <c r="I1372">
        <v>20</v>
      </c>
      <c r="J1372" s="1" t="s">
        <v>1051</v>
      </c>
      <c r="K1372">
        <v>120.141858942</v>
      </c>
      <c r="L1372">
        <v>30.295516094300002</v>
      </c>
      <c r="M1372">
        <v>120.130663233771</v>
      </c>
      <c r="N1372">
        <v>30.291559315158459</v>
      </c>
    </row>
    <row r="1373" spans="1:14" x14ac:dyDescent="0.15">
      <c r="A1373" t="s">
        <v>8711</v>
      </c>
      <c r="B1373" t="s">
        <v>702</v>
      </c>
      <c r="C1373" t="s">
        <v>627</v>
      </c>
      <c r="D1373" t="str">
        <f t="shared" si="42"/>
        <v>西湖</v>
      </c>
      <c r="E1373" t="str">
        <f t="shared" si="43"/>
        <v>文一西路</v>
      </c>
      <c r="F1373" t="s">
        <v>226</v>
      </c>
      <c r="G1373" t="s">
        <v>23</v>
      </c>
      <c r="H1373" t="s">
        <v>368</v>
      </c>
      <c r="I1373">
        <v>90</v>
      </c>
      <c r="J1373">
        <v>41525</v>
      </c>
      <c r="K1373">
        <v>120.10851183699999</v>
      </c>
      <c r="L1373">
        <v>30.295437769300001</v>
      </c>
      <c r="M1373">
        <v>120.09724654108503</v>
      </c>
      <c r="N1373">
        <v>30.29149193906677</v>
      </c>
    </row>
    <row r="1374" spans="1:14" x14ac:dyDescent="0.15">
      <c r="A1374" t="s">
        <v>8711</v>
      </c>
      <c r="B1374" t="s">
        <v>8526</v>
      </c>
      <c r="C1374" t="s">
        <v>8493</v>
      </c>
      <c r="D1374" t="str">
        <f t="shared" si="42"/>
        <v>下沙</v>
      </c>
      <c r="E1374" t="str">
        <f t="shared" si="43"/>
        <v>沿江北</v>
      </c>
      <c r="F1374" t="s">
        <v>33</v>
      </c>
      <c r="G1374" t="s">
        <v>18</v>
      </c>
      <c r="H1374" t="s">
        <v>200</v>
      </c>
      <c r="I1374">
        <v>841</v>
      </c>
      <c r="J1374">
        <v>21552</v>
      </c>
      <c r="K1374">
        <v>120.390561674</v>
      </c>
      <c r="L1374">
        <v>30.2952500735</v>
      </c>
      <c r="M1374">
        <v>120.37948450307719</v>
      </c>
      <c r="N1374">
        <v>30.291408194367865</v>
      </c>
    </row>
    <row r="1375" spans="1:14" x14ac:dyDescent="0.15">
      <c r="A1375" t="s">
        <v>8711</v>
      </c>
      <c r="B1375" t="s">
        <v>660</v>
      </c>
      <c r="C1375" t="s">
        <v>627</v>
      </c>
      <c r="D1375" t="str">
        <f t="shared" si="42"/>
        <v>西湖</v>
      </c>
      <c r="E1375" t="str">
        <f t="shared" si="43"/>
        <v>文一西路</v>
      </c>
      <c r="F1375" t="s">
        <v>66</v>
      </c>
      <c r="G1375" t="s">
        <v>23</v>
      </c>
      <c r="H1375" t="s">
        <v>661</v>
      </c>
      <c r="I1375">
        <v>381</v>
      </c>
      <c r="J1375">
        <v>54191</v>
      </c>
      <c r="K1375">
        <v>120.10733499200001</v>
      </c>
      <c r="L1375">
        <v>30.2952996012</v>
      </c>
      <c r="M1375">
        <v>120.09606374307226</v>
      </c>
      <c r="N1375">
        <v>30.291371936580276</v>
      </c>
    </row>
    <row r="1376" spans="1:14" x14ac:dyDescent="0.15">
      <c r="A1376" t="s">
        <v>8711</v>
      </c>
      <c r="B1376" t="s">
        <v>38</v>
      </c>
      <c r="C1376" t="s">
        <v>39</v>
      </c>
      <c r="D1376" t="str">
        <f t="shared" si="42"/>
        <v>西湖</v>
      </c>
      <c r="E1376" t="str">
        <f t="shared" si="43"/>
        <v>西溪</v>
      </c>
      <c r="F1376" t="s">
        <v>29</v>
      </c>
      <c r="G1376" t="s">
        <v>23</v>
      </c>
      <c r="H1376" t="s">
        <v>40</v>
      </c>
      <c r="I1376">
        <v>790</v>
      </c>
      <c r="J1376">
        <v>27564</v>
      </c>
      <c r="K1376">
        <v>120.089025392</v>
      </c>
      <c r="L1376">
        <v>30.294954514400001</v>
      </c>
      <c r="M1376">
        <v>120.0776604916102</v>
      </c>
      <c r="N1376">
        <v>30.291363221326908</v>
      </c>
    </row>
    <row r="1377" spans="1:14" x14ac:dyDescent="0.15">
      <c r="A1377" t="s">
        <v>8711</v>
      </c>
      <c r="B1377" t="s">
        <v>4478</v>
      </c>
      <c r="C1377" t="s">
        <v>4479</v>
      </c>
      <c r="D1377" t="str">
        <f t="shared" si="42"/>
        <v>拱墅</v>
      </c>
      <c r="E1377" t="str">
        <f t="shared" si="43"/>
        <v>湖墅</v>
      </c>
      <c r="F1377" t="s">
        <v>714</v>
      </c>
      <c r="G1377" t="s">
        <v>23</v>
      </c>
      <c r="H1377" t="s">
        <v>223</v>
      </c>
      <c r="I1377">
        <v>525</v>
      </c>
      <c r="J1377" s="1" t="s">
        <v>1051</v>
      </c>
      <c r="K1377">
        <v>120.15693358199999</v>
      </c>
      <c r="L1377">
        <v>30.2950279692</v>
      </c>
      <c r="M1377">
        <v>120.14571192617599</v>
      </c>
      <c r="N1377">
        <v>30.291352598237559</v>
      </c>
    </row>
    <row r="1378" spans="1:14" x14ac:dyDescent="0.15">
      <c r="A1378" t="s">
        <v>8711</v>
      </c>
      <c r="B1378" t="s">
        <v>1817</v>
      </c>
      <c r="C1378" t="s">
        <v>1818</v>
      </c>
      <c r="D1378" t="str">
        <f t="shared" si="42"/>
        <v>西湖</v>
      </c>
      <c r="E1378" t="str">
        <f t="shared" si="43"/>
        <v>文教</v>
      </c>
      <c r="F1378" t="s">
        <v>215</v>
      </c>
      <c r="G1378" t="s">
        <v>23</v>
      </c>
      <c r="H1378" t="s">
        <v>223</v>
      </c>
      <c r="I1378">
        <v>30</v>
      </c>
      <c r="J1378" s="1" t="s">
        <v>1051</v>
      </c>
      <c r="K1378">
        <v>120.146803351</v>
      </c>
      <c r="L1378">
        <v>30.295170362699999</v>
      </c>
      <c r="M1378">
        <v>120.1356008541736</v>
      </c>
      <c r="N1378">
        <v>30.29129539741826</v>
      </c>
    </row>
    <row r="1379" spans="1:14" x14ac:dyDescent="0.15">
      <c r="A1379" t="s">
        <v>8711</v>
      </c>
      <c r="B1379" t="s">
        <v>1885</v>
      </c>
      <c r="C1379" t="s">
        <v>1872</v>
      </c>
      <c r="D1379" t="str">
        <f t="shared" si="42"/>
        <v>下城</v>
      </c>
      <c r="E1379" t="str">
        <f t="shared" si="43"/>
        <v>朝晖</v>
      </c>
      <c r="F1379" t="s">
        <v>115</v>
      </c>
      <c r="G1379" t="s">
        <v>23</v>
      </c>
      <c r="H1379" t="s">
        <v>1886</v>
      </c>
      <c r="I1379">
        <v>3593</v>
      </c>
      <c r="J1379">
        <v>35801</v>
      </c>
      <c r="K1379">
        <v>120.17386197899999</v>
      </c>
      <c r="L1379">
        <v>30.2946413439</v>
      </c>
      <c r="M1379">
        <v>120.16261961960156</v>
      </c>
      <c r="N1379">
        <v>30.291272641827096</v>
      </c>
    </row>
    <row r="1380" spans="1:14" x14ac:dyDescent="0.15">
      <c r="A1380" t="s">
        <v>8711</v>
      </c>
      <c r="B1380" t="s">
        <v>246</v>
      </c>
      <c r="C1380" t="s">
        <v>247</v>
      </c>
      <c r="D1380" t="str">
        <f t="shared" si="42"/>
        <v>西湖</v>
      </c>
      <c r="E1380" t="str">
        <f t="shared" si="43"/>
        <v>西溪</v>
      </c>
      <c r="F1380" t="s">
        <v>43</v>
      </c>
      <c r="G1380" t="s">
        <v>23</v>
      </c>
      <c r="H1380" t="s">
        <v>248</v>
      </c>
      <c r="I1380">
        <v>399</v>
      </c>
      <c r="J1380">
        <v>39778</v>
      </c>
      <c r="K1380">
        <v>120.066001699</v>
      </c>
      <c r="L1380">
        <v>30.2945910342</v>
      </c>
      <c r="M1380">
        <v>120.05459227483935</v>
      </c>
      <c r="N1380">
        <v>30.291250380638086</v>
      </c>
    </row>
    <row r="1381" spans="1:14" x14ac:dyDescent="0.15">
      <c r="A1381" t="s">
        <v>8711</v>
      </c>
      <c r="B1381" t="s">
        <v>1516</v>
      </c>
      <c r="C1381" t="s">
        <v>1517</v>
      </c>
      <c r="D1381" t="str">
        <f t="shared" si="42"/>
        <v>西湖</v>
      </c>
      <c r="E1381" t="str">
        <f t="shared" si="43"/>
        <v>文教</v>
      </c>
      <c r="F1381" t="s">
        <v>714</v>
      </c>
      <c r="G1381" t="s">
        <v>23</v>
      </c>
      <c r="H1381" t="s">
        <v>223</v>
      </c>
      <c r="I1381">
        <v>18</v>
      </c>
      <c r="J1381" s="1" t="s">
        <v>1051</v>
      </c>
      <c r="K1381">
        <v>120.14989993899999</v>
      </c>
      <c r="L1381">
        <v>30.295044448700001</v>
      </c>
      <c r="M1381">
        <v>120.13869200869999</v>
      </c>
      <c r="N1381">
        <v>30.291227334437099</v>
      </c>
    </row>
    <row r="1382" spans="1:14" x14ac:dyDescent="0.15">
      <c r="A1382" t="s">
        <v>8711</v>
      </c>
      <c r="B1382" t="s">
        <v>1388</v>
      </c>
      <c r="C1382" t="s">
        <v>1389</v>
      </c>
      <c r="D1382" t="str">
        <f t="shared" si="42"/>
        <v>西湖</v>
      </c>
      <c r="E1382" t="str">
        <f t="shared" si="43"/>
        <v>文教</v>
      </c>
      <c r="F1382" t="s">
        <v>714</v>
      </c>
      <c r="G1382" t="s">
        <v>23</v>
      </c>
      <c r="H1382" t="s">
        <v>223</v>
      </c>
      <c r="I1382">
        <v>33</v>
      </c>
      <c r="J1382" s="1" t="s">
        <v>1051</v>
      </c>
      <c r="K1382">
        <v>120.149749277</v>
      </c>
      <c r="L1382">
        <v>30.295037111399999</v>
      </c>
      <c r="M1382">
        <v>120.13854161676608</v>
      </c>
      <c r="N1382">
        <v>30.291217090192845</v>
      </c>
    </row>
    <row r="1383" spans="1:14" x14ac:dyDescent="0.15">
      <c r="A1383" t="s">
        <v>8711</v>
      </c>
      <c r="B1383" t="s">
        <v>4397</v>
      </c>
      <c r="C1383" t="s">
        <v>4398</v>
      </c>
      <c r="D1383" t="str">
        <f t="shared" si="42"/>
        <v>拱墅</v>
      </c>
      <c r="E1383" t="str">
        <f t="shared" si="43"/>
        <v>湖墅</v>
      </c>
      <c r="F1383" t="s">
        <v>2202</v>
      </c>
      <c r="G1383" t="s">
        <v>23</v>
      </c>
      <c r="H1383" t="s">
        <v>368</v>
      </c>
      <c r="I1383">
        <v>36</v>
      </c>
      <c r="J1383" s="1" t="s">
        <v>1051</v>
      </c>
      <c r="K1383">
        <v>120.152099979</v>
      </c>
      <c r="L1383">
        <v>30.2949448476</v>
      </c>
      <c r="M1383">
        <v>120.14088781015052</v>
      </c>
      <c r="N1383">
        <v>30.29117099336624</v>
      </c>
    </row>
    <row r="1384" spans="1:14" x14ac:dyDescent="0.15">
      <c r="A1384" t="s">
        <v>8711</v>
      </c>
      <c r="B1384" t="s">
        <v>318</v>
      </c>
      <c r="C1384" t="s">
        <v>319</v>
      </c>
      <c r="D1384" t="str">
        <f t="shared" si="42"/>
        <v>西湖</v>
      </c>
      <c r="E1384" t="str">
        <f t="shared" si="43"/>
        <v>文一西路</v>
      </c>
      <c r="F1384" t="s">
        <v>226</v>
      </c>
      <c r="G1384" t="s">
        <v>23</v>
      </c>
      <c r="H1384" t="s">
        <v>48</v>
      </c>
      <c r="I1384">
        <v>543</v>
      </c>
      <c r="J1384">
        <v>48244</v>
      </c>
      <c r="K1384">
        <v>120.10334813999999</v>
      </c>
      <c r="L1384">
        <v>30.295016522800001</v>
      </c>
      <c r="M1384">
        <v>120.09205611454016</v>
      </c>
      <c r="N1384">
        <v>30.291155895404636</v>
      </c>
    </row>
    <row r="1385" spans="1:14" x14ac:dyDescent="0.15">
      <c r="A1385" t="s">
        <v>8711</v>
      </c>
      <c r="B1385" t="s">
        <v>3698</v>
      </c>
      <c r="C1385" t="s">
        <v>3699</v>
      </c>
      <c r="D1385" t="str">
        <f t="shared" si="42"/>
        <v>江干</v>
      </c>
      <c r="E1385" t="str">
        <f t="shared" si="43"/>
        <v>三里亭</v>
      </c>
      <c r="F1385" t="s">
        <v>714</v>
      </c>
      <c r="G1385" t="s">
        <v>534</v>
      </c>
      <c r="H1385" t="s">
        <v>223</v>
      </c>
      <c r="I1385">
        <v>24</v>
      </c>
      <c r="J1385" s="1" t="s">
        <v>1051</v>
      </c>
      <c r="K1385">
        <v>120.210588687</v>
      </c>
      <c r="L1385">
        <v>30.2945712257</v>
      </c>
      <c r="M1385">
        <v>120.19949524505299</v>
      </c>
      <c r="N1385">
        <v>30.291093065486915</v>
      </c>
    </row>
    <row r="1386" spans="1:14" x14ac:dyDescent="0.15">
      <c r="A1386" t="s">
        <v>8711</v>
      </c>
      <c r="B1386" t="s">
        <v>1706</v>
      </c>
      <c r="C1386" t="s">
        <v>1707</v>
      </c>
      <c r="D1386" t="str">
        <f t="shared" si="42"/>
        <v>西湖</v>
      </c>
      <c r="E1386" t="str">
        <f t="shared" si="43"/>
        <v>文教</v>
      </c>
      <c r="F1386" t="s">
        <v>714</v>
      </c>
      <c r="G1386" t="s">
        <v>534</v>
      </c>
      <c r="H1386" t="s">
        <v>223</v>
      </c>
      <c r="I1386">
        <v>35</v>
      </c>
      <c r="J1386" s="1" t="s">
        <v>1051</v>
      </c>
      <c r="K1386">
        <v>120.14662454499999</v>
      </c>
      <c r="L1386">
        <v>30.2949648606</v>
      </c>
      <c r="M1386">
        <v>120.13542217287977</v>
      </c>
      <c r="N1386">
        <v>30.29108666600327</v>
      </c>
    </row>
    <row r="1387" spans="1:14" x14ac:dyDescent="0.15">
      <c r="A1387" t="s">
        <v>8711</v>
      </c>
      <c r="B1387" t="s">
        <v>3569</v>
      </c>
      <c r="C1387" t="s">
        <v>3570</v>
      </c>
      <c r="D1387" t="str">
        <f t="shared" si="42"/>
        <v>江干</v>
      </c>
      <c r="E1387" t="str">
        <f t="shared" si="43"/>
        <v>三里亭</v>
      </c>
      <c r="F1387" t="s">
        <v>714</v>
      </c>
      <c r="G1387" t="s">
        <v>23</v>
      </c>
      <c r="H1387" t="s">
        <v>368</v>
      </c>
      <c r="I1387">
        <v>45</v>
      </c>
      <c r="J1387" s="1" t="s">
        <v>1051</v>
      </c>
      <c r="K1387">
        <v>120.21116966300001</v>
      </c>
      <c r="L1387">
        <v>30.294543127800001</v>
      </c>
      <c r="M1387">
        <v>120.20008031424975</v>
      </c>
      <c r="N1387">
        <v>30.291055338838841</v>
      </c>
    </row>
    <row r="1388" spans="1:14" x14ac:dyDescent="0.15">
      <c r="A1388" t="s">
        <v>8711</v>
      </c>
      <c r="B1388" t="s">
        <v>3918</v>
      </c>
      <c r="C1388" t="s">
        <v>3919</v>
      </c>
      <c r="D1388" t="str">
        <f t="shared" si="42"/>
        <v>拱墅</v>
      </c>
      <c r="E1388" t="str">
        <f t="shared" si="43"/>
        <v>湖墅</v>
      </c>
      <c r="F1388" t="s">
        <v>88</v>
      </c>
      <c r="G1388" t="s">
        <v>23</v>
      </c>
      <c r="H1388" t="s">
        <v>40</v>
      </c>
      <c r="I1388">
        <v>594</v>
      </c>
      <c r="J1388">
        <v>31751</v>
      </c>
      <c r="K1388">
        <v>120.15339528</v>
      </c>
      <c r="L1388">
        <v>30.294799708199999</v>
      </c>
      <c r="M1388">
        <v>120.14218046329943</v>
      </c>
      <c r="N1388">
        <v>30.291051905719954</v>
      </c>
    </row>
    <row r="1389" spans="1:14" x14ac:dyDescent="0.15">
      <c r="A1389" t="s">
        <v>8711</v>
      </c>
      <c r="B1389" t="s">
        <v>3040</v>
      </c>
      <c r="C1389" t="s">
        <v>3041</v>
      </c>
      <c r="D1389" t="str">
        <f t="shared" si="42"/>
        <v>江干</v>
      </c>
      <c r="E1389" t="str">
        <f t="shared" si="43"/>
        <v>三里亭</v>
      </c>
      <c r="F1389" t="s">
        <v>33</v>
      </c>
      <c r="G1389" t="s">
        <v>23</v>
      </c>
      <c r="H1389" t="s">
        <v>248</v>
      </c>
      <c r="I1389">
        <v>309</v>
      </c>
      <c r="J1389">
        <v>33133</v>
      </c>
      <c r="K1389">
        <v>120.20389501699999</v>
      </c>
      <c r="L1389">
        <v>30.294374212800001</v>
      </c>
      <c r="M1389">
        <v>120.1927558308664</v>
      </c>
      <c r="N1389">
        <v>30.290996702251139</v>
      </c>
    </row>
    <row r="1390" spans="1:14" x14ac:dyDescent="0.15">
      <c r="A1390" t="s">
        <v>8711</v>
      </c>
      <c r="B1390" t="s">
        <v>35</v>
      </c>
      <c r="C1390" t="s">
        <v>36</v>
      </c>
      <c r="D1390" t="str">
        <f t="shared" si="42"/>
        <v>西湖</v>
      </c>
      <c r="E1390" t="str">
        <f t="shared" si="43"/>
        <v>西溪</v>
      </c>
      <c r="F1390" t="s">
        <v>33</v>
      </c>
      <c r="G1390" t="s">
        <v>8</v>
      </c>
      <c r="H1390" t="s">
        <v>37</v>
      </c>
      <c r="I1390">
        <v>1376</v>
      </c>
      <c r="J1390">
        <v>40038</v>
      </c>
      <c r="K1390">
        <v>120.073587047</v>
      </c>
      <c r="L1390">
        <v>30.294319048599998</v>
      </c>
      <c r="M1390">
        <v>120.06217674353235</v>
      </c>
      <c r="N1390">
        <v>30.29094223101248</v>
      </c>
    </row>
    <row r="1391" spans="1:14" x14ac:dyDescent="0.15">
      <c r="A1391" t="s">
        <v>8711</v>
      </c>
      <c r="B1391" t="s">
        <v>1524</v>
      </c>
      <c r="C1391" t="s">
        <v>1525</v>
      </c>
      <c r="D1391" t="str">
        <f t="shared" si="42"/>
        <v>西湖</v>
      </c>
      <c r="E1391" t="str">
        <f t="shared" si="43"/>
        <v>文教</v>
      </c>
      <c r="F1391" t="s">
        <v>714</v>
      </c>
      <c r="G1391" t="s">
        <v>534</v>
      </c>
      <c r="H1391" t="s">
        <v>223</v>
      </c>
      <c r="I1391">
        <v>1</v>
      </c>
      <c r="J1391" s="1" t="s">
        <v>1051</v>
      </c>
      <c r="K1391">
        <v>120.14424665999999</v>
      </c>
      <c r="L1391">
        <v>30.294847813400001</v>
      </c>
      <c r="M1391">
        <v>120.13304765130449</v>
      </c>
      <c r="N1391">
        <v>30.29092861538388</v>
      </c>
    </row>
    <row r="1392" spans="1:14" x14ac:dyDescent="0.15">
      <c r="A1392" t="s">
        <v>8711</v>
      </c>
      <c r="B1392" t="s">
        <v>6675</v>
      </c>
      <c r="C1392" t="s">
        <v>6676</v>
      </c>
      <c r="D1392" t="str">
        <f t="shared" si="42"/>
        <v>余杭</v>
      </c>
      <c r="E1392" t="str">
        <f t="shared" si="43"/>
        <v>未来科技城</v>
      </c>
      <c r="F1392" t="s">
        <v>17</v>
      </c>
      <c r="G1392" t="s">
        <v>23</v>
      </c>
      <c r="H1392" t="s">
        <v>341</v>
      </c>
      <c r="I1392">
        <v>57</v>
      </c>
      <c r="J1392">
        <v>21969</v>
      </c>
      <c r="K1392">
        <v>119.99978439100001</v>
      </c>
      <c r="L1392">
        <v>30.2947629126</v>
      </c>
      <c r="M1392">
        <v>119.98869165278852</v>
      </c>
      <c r="N1392">
        <v>30.290897393975282</v>
      </c>
    </row>
    <row r="1393" spans="1:14" x14ac:dyDescent="0.15">
      <c r="A1393" t="s">
        <v>8711</v>
      </c>
      <c r="B1393" t="s">
        <v>392</v>
      </c>
      <c r="C1393" t="s">
        <v>393</v>
      </c>
      <c r="D1393" t="str">
        <f t="shared" si="42"/>
        <v>西湖</v>
      </c>
      <c r="E1393" t="str">
        <f t="shared" si="43"/>
        <v>文一西路</v>
      </c>
      <c r="F1393" t="s">
        <v>29</v>
      </c>
      <c r="G1393" t="s">
        <v>13</v>
      </c>
      <c r="H1393" t="s">
        <v>185</v>
      </c>
      <c r="I1393">
        <v>703</v>
      </c>
      <c r="J1393">
        <v>51135</v>
      </c>
      <c r="K1393">
        <v>120.11172935</v>
      </c>
      <c r="L1393">
        <v>30.2948797056</v>
      </c>
      <c r="M1393">
        <v>120.10047886432719</v>
      </c>
      <c r="N1393">
        <v>30.290888711903115</v>
      </c>
    </row>
    <row r="1394" spans="1:14" x14ac:dyDescent="0.15">
      <c r="A1394" t="s">
        <v>8711</v>
      </c>
      <c r="B1394" t="s">
        <v>849</v>
      </c>
      <c r="C1394" t="s">
        <v>850</v>
      </c>
      <c r="D1394" t="str">
        <f t="shared" si="42"/>
        <v>西湖</v>
      </c>
      <c r="E1394" t="str">
        <f t="shared" si="43"/>
        <v>文教</v>
      </c>
      <c r="F1394" t="s">
        <v>83</v>
      </c>
      <c r="G1394" t="s">
        <v>23</v>
      </c>
      <c r="H1394" t="s">
        <v>248</v>
      </c>
      <c r="I1394">
        <v>130</v>
      </c>
      <c r="J1394">
        <v>51514</v>
      </c>
      <c r="K1394">
        <v>120.151467236</v>
      </c>
      <c r="L1394">
        <v>30.2946605928</v>
      </c>
      <c r="M1394">
        <v>120.14025606948989</v>
      </c>
      <c r="N1394">
        <v>30.290874117558161</v>
      </c>
    </row>
    <row r="1395" spans="1:14" x14ac:dyDescent="0.15">
      <c r="A1395" t="s">
        <v>8711</v>
      </c>
      <c r="B1395" t="s">
        <v>354</v>
      </c>
      <c r="C1395" t="s">
        <v>293</v>
      </c>
      <c r="D1395" t="str">
        <f t="shared" si="42"/>
        <v>西湖</v>
      </c>
      <c r="E1395" t="str">
        <f t="shared" si="43"/>
        <v>文一西路</v>
      </c>
      <c r="F1395" t="s">
        <v>88</v>
      </c>
      <c r="G1395" t="s">
        <v>23</v>
      </c>
      <c r="H1395" t="s">
        <v>40</v>
      </c>
      <c r="I1395">
        <v>331</v>
      </c>
      <c r="J1395">
        <v>37050</v>
      </c>
      <c r="K1395">
        <v>120.109993609</v>
      </c>
      <c r="L1395">
        <v>30.294821129199999</v>
      </c>
      <c r="M1395">
        <v>120.0987350024365</v>
      </c>
      <c r="N1395">
        <v>30.290853577730502</v>
      </c>
    </row>
    <row r="1396" spans="1:14" x14ac:dyDescent="0.15">
      <c r="A1396" t="s">
        <v>8711</v>
      </c>
      <c r="B1396" t="s">
        <v>1480</v>
      </c>
      <c r="C1396" t="s">
        <v>1481</v>
      </c>
      <c r="D1396" t="str">
        <f t="shared" si="42"/>
        <v>西湖</v>
      </c>
      <c r="E1396" t="str">
        <f t="shared" si="43"/>
        <v>文一西路</v>
      </c>
      <c r="F1396" t="s">
        <v>714</v>
      </c>
      <c r="G1396" t="s">
        <v>23</v>
      </c>
      <c r="H1396" t="s">
        <v>223</v>
      </c>
      <c r="I1396">
        <v>1</v>
      </c>
      <c r="J1396" s="1" t="s">
        <v>1051</v>
      </c>
      <c r="K1396">
        <v>120.10969385600001</v>
      </c>
      <c r="L1396">
        <v>30.294802053600002</v>
      </c>
      <c r="M1396">
        <v>120.09843380420254</v>
      </c>
      <c r="N1396">
        <v>30.290838763717286</v>
      </c>
    </row>
    <row r="1397" spans="1:14" x14ac:dyDescent="0.15">
      <c r="A1397" t="s">
        <v>8711</v>
      </c>
      <c r="B1397" t="s">
        <v>1572</v>
      </c>
      <c r="C1397" t="s">
        <v>1573</v>
      </c>
      <c r="D1397" t="str">
        <f t="shared" si="42"/>
        <v>西湖</v>
      </c>
      <c r="E1397" t="str">
        <f t="shared" si="43"/>
        <v>文教</v>
      </c>
      <c r="F1397" t="s">
        <v>714</v>
      </c>
      <c r="G1397" t="s">
        <v>534</v>
      </c>
      <c r="H1397" t="s">
        <v>223</v>
      </c>
      <c r="I1397">
        <v>2</v>
      </c>
      <c r="J1397" s="1" t="s">
        <v>1051</v>
      </c>
      <c r="K1397">
        <v>120.14209895400001</v>
      </c>
      <c r="L1397">
        <v>30.294789208400001</v>
      </c>
      <c r="M1397">
        <v>120.13090243726168</v>
      </c>
      <c r="N1397">
        <v>30.290835959965705</v>
      </c>
    </row>
    <row r="1398" spans="1:14" x14ac:dyDescent="0.15">
      <c r="A1398" t="s">
        <v>8711</v>
      </c>
      <c r="B1398" t="s">
        <v>1186</v>
      </c>
      <c r="C1398" t="s">
        <v>1187</v>
      </c>
      <c r="D1398" t="str">
        <f t="shared" si="42"/>
        <v>西湖</v>
      </c>
      <c r="E1398" t="str">
        <f t="shared" si="43"/>
        <v>文教</v>
      </c>
      <c r="F1398" t="s">
        <v>95</v>
      </c>
      <c r="G1398" t="s">
        <v>23</v>
      </c>
      <c r="H1398" t="s">
        <v>223</v>
      </c>
      <c r="I1398">
        <v>44</v>
      </c>
      <c r="J1398" s="1" t="s">
        <v>1051</v>
      </c>
      <c r="K1398">
        <v>120.149670051</v>
      </c>
      <c r="L1398">
        <v>30.294635368200002</v>
      </c>
      <c r="M1398">
        <v>120.13846222761075</v>
      </c>
      <c r="N1398">
        <v>30.290813778993787</v>
      </c>
    </row>
    <row r="1399" spans="1:14" x14ac:dyDescent="0.15">
      <c r="A1399" t="s">
        <v>8711</v>
      </c>
      <c r="B1399" t="s">
        <v>562</v>
      </c>
      <c r="C1399" t="s">
        <v>563</v>
      </c>
      <c r="D1399" t="str">
        <f t="shared" si="42"/>
        <v>西湖</v>
      </c>
      <c r="E1399" t="str">
        <f t="shared" si="43"/>
        <v>翠苑</v>
      </c>
      <c r="F1399" t="s">
        <v>47</v>
      </c>
      <c r="G1399" t="s">
        <v>23</v>
      </c>
      <c r="H1399" t="s">
        <v>248</v>
      </c>
      <c r="I1399">
        <v>137</v>
      </c>
      <c r="J1399">
        <v>37374</v>
      </c>
      <c r="K1399">
        <v>120.131274916</v>
      </c>
      <c r="L1399">
        <v>30.294876000399999</v>
      </c>
      <c r="M1399">
        <v>120.12007989622428</v>
      </c>
      <c r="N1399">
        <v>30.290807155276973</v>
      </c>
    </row>
    <row r="1400" spans="1:14" x14ac:dyDescent="0.15">
      <c r="A1400" t="s">
        <v>8711</v>
      </c>
      <c r="B1400" t="s">
        <v>878</v>
      </c>
      <c r="C1400" t="s">
        <v>879</v>
      </c>
      <c r="D1400" t="str">
        <f t="shared" si="42"/>
        <v>西湖</v>
      </c>
      <c r="E1400" t="str">
        <f t="shared" si="43"/>
        <v>文教</v>
      </c>
      <c r="F1400" t="s">
        <v>83</v>
      </c>
      <c r="G1400" t="s">
        <v>23</v>
      </c>
      <c r="H1400" t="s">
        <v>223</v>
      </c>
      <c r="I1400">
        <v>51</v>
      </c>
      <c r="J1400">
        <v>53738</v>
      </c>
      <c r="K1400">
        <v>120.148993449</v>
      </c>
      <c r="L1400">
        <v>30.294630175000002</v>
      </c>
      <c r="M1400">
        <v>120.13778683840012</v>
      </c>
      <c r="N1400">
        <v>30.290795658902596</v>
      </c>
    </row>
    <row r="1401" spans="1:14" x14ac:dyDescent="0.15">
      <c r="A1401" t="s">
        <v>8711</v>
      </c>
      <c r="B1401" t="s">
        <v>7006</v>
      </c>
      <c r="C1401" t="s">
        <v>7007</v>
      </c>
      <c r="D1401" t="str">
        <f t="shared" si="42"/>
        <v>余杭</v>
      </c>
      <c r="E1401" t="str">
        <f t="shared" si="43"/>
        <v>未来科技城</v>
      </c>
      <c r="F1401" t="s">
        <v>33</v>
      </c>
      <c r="G1401" t="s">
        <v>23</v>
      </c>
      <c r="H1401" t="s">
        <v>287</v>
      </c>
      <c r="I1401">
        <v>1788</v>
      </c>
      <c r="J1401" s="1" t="s">
        <v>1051</v>
      </c>
      <c r="K1401">
        <v>120.046158908</v>
      </c>
      <c r="L1401">
        <v>30.294276050899999</v>
      </c>
      <c r="M1401">
        <v>120.03482578690129</v>
      </c>
      <c r="N1401">
        <v>30.290790864964077</v>
      </c>
    </row>
    <row r="1402" spans="1:14" x14ac:dyDescent="0.15">
      <c r="A1402" t="s">
        <v>8711</v>
      </c>
      <c r="B1402" t="s">
        <v>203</v>
      </c>
      <c r="C1402" t="s">
        <v>204</v>
      </c>
      <c r="D1402" t="str">
        <f t="shared" si="42"/>
        <v>西湖</v>
      </c>
      <c r="E1402" t="str">
        <f t="shared" si="43"/>
        <v>文教</v>
      </c>
      <c r="F1402" t="s">
        <v>33</v>
      </c>
      <c r="G1402" t="s">
        <v>13</v>
      </c>
      <c r="H1402" t="s">
        <v>44</v>
      </c>
      <c r="I1402">
        <v>365</v>
      </c>
      <c r="J1402">
        <v>49033</v>
      </c>
      <c r="K1402">
        <v>120.13979848300001</v>
      </c>
      <c r="L1402">
        <v>30.294735573600001</v>
      </c>
      <c r="M1402">
        <v>120.12860392200967</v>
      </c>
      <c r="N1402">
        <v>30.290749458281706</v>
      </c>
    </row>
    <row r="1403" spans="1:14" x14ac:dyDescent="0.15">
      <c r="A1403" t="s">
        <v>8711</v>
      </c>
      <c r="B1403" t="s">
        <v>1020</v>
      </c>
      <c r="C1403" t="s">
        <v>1021</v>
      </c>
      <c r="D1403" t="str">
        <f t="shared" si="42"/>
        <v>西湖</v>
      </c>
      <c r="E1403" t="str">
        <f t="shared" si="43"/>
        <v>文教</v>
      </c>
      <c r="F1403" t="s">
        <v>58</v>
      </c>
      <c r="G1403" t="s">
        <v>23</v>
      </c>
      <c r="H1403" t="s">
        <v>223</v>
      </c>
      <c r="I1403">
        <v>80</v>
      </c>
      <c r="J1403">
        <v>43940</v>
      </c>
      <c r="K1403">
        <v>120.147443737</v>
      </c>
      <c r="L1403">
        <v>30.2945820439</v>
      </c>
      <c r="M1403">
        <v>120.13623974922177</v>
      </c>
      <c r="N1403">
        <v>30.290718631336226</v>
      </c>
    </row>
    <row r="1404" spans="1:14" x14ac:dyDescent="0.15">
      <c r="A1404" t="s">
        <v>8711</v>
      </c>
      <c r="B1404" t="s">
        <v>4440</v>
      </c>
      <c r="C1404" t="s">
        <v>4441</v>
      </c>
      <c r="D1404" t="str">
        <f t="shared" si="42"/>
        <v>拱墅</v>
      </c>
      <c r="E1404" t="str">
        <f t="shared" si="43"/>
        <v>湖墅</v>
      </c>
      <c r="F1404" t="s">
        <v>226</v>
      </c>
      <c r="G1404" t="s">
        <v>156</v>
      </c>
      <c r="H1404" t="s">
        <v>223</v>
      </c>
      <c r="I1404">
        <v>26</v>
      </c>
      <c r="J1404" s="1" t="s">
        <v>1051</v>
      </c>
      <c r="K1404">
        <v>120.157149609</v>
      </c>
      <c r="L1404">
        <v>30.294379683799999</v>
      </c>
      <c r="M1404">
        <v>120.14592703593985</v>
      </c>
      <c r="N1404">
        <v>30.290708685887104</v>
      </c>
    </row>
    <row r="1405" spans="1:14" x14ac:dyDescent="0.15">
      <c r="A1405" t="s">
        <v>8711</v>
      </c>
      <c r="B1405" t="s">
        <v>372</v>
      </c>
      <c r="C1405" t="s">
        <v>373</v>
      </c>
      <c r="D1405" t="str">
        <f t="shared" si="42"/>
        <v>西湖</v>
      </c>
      <c r="E1405" t="str">
        <f t="shared" si="43"/>
        <v>文一西路</v>
      </c>
      <c r="F1405" t="s">
        <v>66</v>
      </c>
      <c r="G1405" t="s">
        <v>23</v>
      </c>
      <c r="H1405" t="s">
        <v>89</v>
      </c>
      <c r="I1405">
        <v>690</v>
      </c>
      <c r="J1405">
        <v>36462</v>
      </c>
      <c r="K1405">
        <v>120.11123326400001</v>
      </c>
      <c r="L1405">
        <v>30.294690917699999</v>
      </c>
      <c r="M1405">
        <v>120.09998036388262</v>
      </c>
      <c r="N1405">
        <v>30.29070638384961</v>
      </c>
    </row>
    <row r="1406" spans="1:14" x14ac:dyDescent="0.15">
      <c r="A1406" t="s">
        <v>8711</v>
      </c>
      <c r="B1406" t="s">
        <v>4486</v>
      </c>
      <c r="C1406" t="s">
        <v>4487</v>
      </c>
      <c r="D1406" t="str">
        <f t="shared" si="42"/>
        <v>拱墅</v>
      </c>
      <c r="E1406" t="str">
        <f t="shared" si="43"/>
        <v>湖墅</v>
      </c>
      <c r="F1406" t="s">
        <v>714</v>
      </c>
      <c r="G1406" t="s">
        <v>23</v>
      </c>
      <c r="H1406" t="s">
        <v>223</v>
      </c>
      <c r="I1406">
        <v>1</v>
      </c>
      <c r="J1406" s="1" t="s">
        <v>1051</v>
      </c>
      <c r="K1406">
        <v>120.15717146</v>
      </c>
      <c r="L1406">
        <v>30.294343563399998</v>
      </c>
      <c r="M1406">
        <v>120.14594881701186</v>
      </c>
      <c r="N1406">
        <v>30.290673011001186</v>
      </c>
    </row>
    <row r="1407" spans="1:14" x14ac:dyDescent="0.15">
      <c r="A1407" t="s">
        <v>8711</v>
      </c>
      <c r="B1407" t="s">
        <v>8661</v>
      </c>
      <c r="C1407" t="s">
        <v>8662</v>
      </c>
      <c r="D1407" t="str">
        <f t="shared" si="42"/>
        <v>下沙</v>
      </c>
      <c r="E1407" t="str">
        <f t="shared" si="43"/>
        <v>工业园南</v>
      </c>
      <c r="F1407" t="s">
        <v>226</v>
      </c>
      <c r="G1407" t="s">
        <v>8</v>
      </c>
      <c r="H1407" t="s">
        <v>55</v>
      </c>
      <c r="I1407">
        <v>764</v>
      </c>
      <c r="J1407" s="1" t="s">
        <v>1051</v>
      </c>
      <c r="K1407">
        <v>120.361832651</v>
      </c>
      <c r="L1407">
        <v>30.294678642899999</v>
      </c>
      <c r="M1407">
        <v>120.35083883154334</v>
      </c>
      <c r="N1407">
        <v>30.290632168600638</v>
      </c>
    </row>
    <row r="1408" spans="1:14" x14ac:dyDescent="0.15">
      <c r="A1408" t="s">
        <v>8711</v>
      </c>
      <c r="B1408" t="s">
        <v>1045</v>
      </c>
      <c r="C1408" t="s">
        <v>1046</v>
      </c>
      <c r="D1408" t="str">
        <f t="shared" si="42"/>
        <v>西湖</v>
      </c>
      <c r="E1408" t="str">
        <f t="shared" si="43"/>
        <v>文教</v>
      </c>
      <c r="F1408" t="s">
        <v>714</v>
      </c>
      <c r="G1408" t="s">
        <v>534</v>
      </c>
      <c r="H1408" t="s">
        <v>223</v>
      </c>
      <c r="I1408">
        <v>30</v>
      </c>
      <c r="J1408">
        <v>47181</v>
      </c>
      <c r="K1408">
        <v>120.149025583</v>
      </c>
      <c r="L1408">
        <v>30.2944539161</v>
      </c>
      <c r="M1408">
        <v>120.13781878189852</v>
      </c>
      <c r="N1408">
        <v>30.290619991327539</v>
      </c>
    </row>
    <row r="1409" spans="1:14" x14ac:dyDescent="0.15">
      <c r="A1409" t="s">
        <v>8711</v>
      </c>
      <c r="B1409" t="s">
        <v>755</v>
      </c>
      <c r="C1409" t="s">
        <v>293</v>
      </c>
      <c r="D1409" t="str">
        <f t="shared" si="42"/>
        <v>西湖</v>
      </c>
      <c r="E1409" t="str">
        <f t="shared" si="43"/>
        <v>文一西路</v>
      </c>
      <c r="F1409" t="s">
        <v>79</v>
      </c>
      <c r="G1409" t="s">
        <v>534</v>
      </c>
      <c r="H1409" t="s">
        <v>80</v>
      </c>
      <c r="I1409">
        <v>121</v>
      </c>
      <c r="J1409">
        <v>83870</v>
      </c>
      <c r="K1409">
        <v>120.110334858</v>
      </c>
      <c r="L1409">
        <v>30.294578082099999</v>
      </c>
      <c r="M1409">
        <v>120.09907768293347</v>
      </c>
      <c r="N1409">
        <v>30.290605726008899</v>
      </c>
    </row>
    <row r="1410" spans="1:14" x14ac:dyDescent="0.15">
      <c r="A1410" t="s">
        <v>8711</v>
      </c>
      <c r="B1410" t="s">
        <v>3706</v>
      </c>
      <c r="C1410" t="s">
        <v>3707</v>
      </c>
      <c r="D1410" t="str">
        <f t="shared" ref="D1410:D1473" si="44">MID(C1410,2,2)</f>
        <v>江干</v>
      </c>
      <c r="E1410" t="str">
        <f t="shared" ref="E1410:E1473" si="45">MID(C1410,4,FIND(")",C1410)-4)</f>
        <v>三里亭</v>
      </c>
      <c r="F1410" t="s">
        <v>714</v>
      </c>
      <c r="G1410" t="s">
        <v>534</v>
      </c>
      <c r="H1410" t="s">
        <v>248</v>
      </c>
      <c r="I1410">
        <v>0</v>
      </c>
      <c r="J1410" s="1" t="s">
        <v>1051</v>
      </c>
      <c r="K1410">
        <v>120.20857193499999</v>
      </c>
      <c r="L1410">
        <v>30.294002872899998</v>
      </c>
      <c r="M1410">
        <v>120.19746392786213</v>
      </c>
      <c r="N1410">
        <v>30.290557157545955</v>
      </c>
    </row>
    <row r="1411" spans="1:14" x14ac:dyDescent="0.15">
      <c r="A1411" t="s">
        <v>8711</v>
      </c>
      <c r="B1411" t="s">
        <v>1010</v>
      </c>
      <c r="C1411" t="s">
        <v>1011</v>
      </c>
      <c r="D1411" t="str">
        <f t="shared" si="44"/>
        <v>西湖</v>
      </c>
      <c r="E1411" t="str">
        <f t="shared" si="45"/>
        <v>翠苑</v>
      </c>
      <c r="F1411" t="s">
        <v>226</v>
      </c>
      <c r="G1411" t="s">
        <v>23</v>
      </c>
      <c r="H1411" t="s">
        <v>223</v>
      </c>
      <c r="I1411">
        <v>12</v>
      </c>
      <c r="J1411">
        <v>28459</v>
      </c>
      <c r="K1411">
        <v>120.12608244899999</v>
      </c>
      <c r="L1411">
        <v>30.2946265494</v>
      </c>
      <c r="M1411">
        <v>120.11487984121369</v>
      </c>
      <c r="N1411">
        <v>30.290541593996959</v>
      </c>
    </row>
    <row r="1412" spans="1:14" x14ac:dyDescent="0.15">
      <c r="A1412" t="s">
        <v>8711</v>
      </c>
      <c r="B1412" t="s">
        <v>1289</v>
      </c>
      <c r="C1412" t="s">
        <v>1290</v>
      </c>
      <c r="D1412" t="str">
        <f t="shared" si="44"/>
        <v>西湖</v>
      </c>
      <c r="E1412" t="str">
        <f t="shared" si="45"/>
        <v>文教</v>
      </c>
      <c r="F1412" t="s">
        <v>215</v>
      </c>
      <c r="G1412" t="s">
        <v>23</v>
      </c>
      <c r="H1412" t="s">
        <v>223</v>
      </c>
      <c r="I1412">
        <v>50</v>
      </c>
      <c r="J1412" s="1" t="s">
        <v>1051</v>
      </c>
      <c r="K1412">
        <v>120.14868364599999</v>
      </c>
      <c r="L1412">
        <v>30.294381835199999</v>
      </c>
      <c r="M1412">
        <v>120.13747739421486</v>
      </c>
      <c r="N1412">
        <v>30.290541434635479</v>
      </c>
    </row>
    <row r="1413" spans="1:14" x14ac:dyDescent="0.15">
      <c r="A1413" t="s">
        <v>8711</v>
      </c>
      <c r="B1413" t="s">
        <v>8565</v>
      </c>
      <c r="C1413" t="s">
        <v>8493</v>
      </c>
      <c r="D1413" t="str">
        <f t="shared" si="44"/>
        <v>下沙</v>
      </c>
      <c r="E1413" t="str">
        <f t="shared" si="45"/>
        <v>沿江北</v>
      </c>
      <c r="F1413" t="s">
        <v>33</v>
      </c>
      <c r="G1413" t="s">
        <v>8</v>
      </c>
      <c r="H1413" t="s">
        <v>200</v>
      </c>
      <c r="I1413">
        <v>443</v>
      </c>
      <c r="J1413">
        <v>24225</v>
      </c>
      <c r="K1413">
        <v>120.39046572700001</v>
      </c>
      <c r="L1413">
        <v>30.2943794973</v>
      </c>
      <c r="M1413">
        <v>120.37938835368678</v>
      </c>
      <c r="N1413">
        <v>30.290535873947697</v>
      </c>
    </row>
    <row r="1414" spans="1:14" x14ac:dyDescent="0.15">
      <c r="A1414" t="s">
        <v>8711</v>
      </c>
      <c r="B1414" t="s">
        <v>461</v>
      </c>
      <c r="C1414" t="s">
        <v>440</v>
      </c>
      <c r="D1414" t="str">
        <f t="shared" si="44"/>
        <v>西湖</v>
      </c>
      <c r="E1414" t="str">
        <f t="shared" si="45"/>
        <v>文一西路</v>
      </c>
      <c r="F1414" t="s">
        <v>58</v>
      </c>
      <c r="G1414" t="s">
        <v>23</v>
      </c>
      <c r="H1414" t="s">
        <v>44</v>
      </c>
      <c r="I1414">
        <v>264</v>
      </c>
      <c r="J1414">
        <v>41981</v>
      </c>
      <c r="K1414">
        <v>120.100131292</v>
      </c>
      <c r="L1414">
        <v>30.294322153300001</v>
      </c>
      <c r="M1414">
        <v>120.0888216931419</v>
      </c>
      <c r="N1414">
        <v>30.290520225984331</v>
      </c>
    </row>
    <row r="1415" spans="1:14" x14ac:dyDescent="0.15">
      <c r="A1415" t="s">
        <v>8711</v>
      </c>
      <c r="B1415" t="s">
        <v>41</v>
      </c>
      <c r="C1415" t="s">
        <v>42</v>
      </c>
      <c r="D1415" t="str">
        <f t="shared" si="44"/>
        <v>西湖</v>
      </c>
      <c r="E1415" t="str">
        <f t="shared" si="45"/>
        <v>嘉绿</v>
      </c>
      <c r="F1415" t="s">
        <v>43</v>
      </c>
      <c r="G1415" t="s">
        <v>23</v>
      </c>
      <c r="H1415" t="s">
        <v>44</v>
      </c>
      <c r="I1415">
        <v>818</v>
      </c>
      <c r="J1415">
        <v>25170</v>
      </c>
      <c r="K1415">
        <v>120.123421463</v>
      </c>
      <c r="L1415">
        <v>30.294588773600001</v>
      </c>
      <c r="M1415">
        <v>120.11221286323762</v>
      </c>
      <c r="N1415">
        <v>30.290506226543013</v>
      </c>
    </row>
    <row r="1416" spans="1:14" x14ac:dyDescent="0.15">
      <c r="A1416" t="s">
        <v>8711</v>
      </c>
      <c r="B1416" t="s">
        <v>3602</v>
      </c>
      <c r="C1416" t="s">
        <v>3603</v>
      </c>
      <c r="D1416" t="str">
        <f t="shared" si="44"/>
        <v>江干</v>
      </c>
      <c r="E1416" t="str">
        <f t="shared" si="45"/>
        <v>三里亭</v>
      </c>
      <c r="F1416" t="s">
        <v>714</v>
      </c>
      <c r="G1416" t="s">
        <v>23</v>
      </c>
      <c r="H1416" t="s">
        <v>248</v>
      </c>
      <c r="I1416">
        <v>59</v>
      </c>
      <c r="J1416" s="1" t="s">
        <v>1051</v>
      </c>
      <c r="K1416">
        <v>120.20295537600001</v>
      </c>
      <c r="L1416">
        <v>30.2938133623</v>
      </c>
      <c r="M1416">
        <v>120.19180976008305</v>
      </c>
      <c r="N1416">
        <v>30.290447979096953</v>
      </c>
    </row>
    <row r="1417" spans="1:14" x14ac:dyDescent="0.15">
      <c r="A1417" t="s">
        <v>8711</v>
      </c>
      <c r="B1417" t="s">
        <v>7326</v>
      </c>
      <c r="C1417" t="s">
        <v>7327</v>
      </c>
      <c r="D1417" t="str">
        <f t="shared" si="44"/>
        <v>余杭</v>
      </c>
      <c r="E1417" t="str">
        <f t="shared" si="45"/>
        <v>未来科技城</v>
      </c>
      <c r="F1417" t="s">
        <v>714</v>
      </c>
      <c r="G1417" t="s">
        <v>534</v>
      </c>
      <c r="H1417" t="s">
        <v>368</v>
      </c>
      <c r="I1417">
        <v>22</v>
      </c>
      <c r="J1417" s="1" t="s">
        <v>1051</v>
      </c>
      <c r="K1417">
        <v>120.041816024</v>
      </c>
      <c r="L1417">
        <v>30.293988109099999</v>
      </c>
      <c r="M1417">
        <v>120.0305102145422</v>
      </c>
      <c r="N1417">
        <v>30.290438083171711</v>
      </c>
    </row>
    <row r="1418" spans="1:14" x14ac:dyDescent="0.15">
      <c r="A1418" t="s">
        <v>8711</v>
      </c>
      <c r="B1418" t="s">
        <v>956</v>
      </c>
      <c r="C1418" t="s">
        <v>957</v>
      </c>
      <c r="D1418" t="str">
        <f t="shared" si="44"/>
        <v>西湖</v>
      </c>
      <c r="E1418" t="str">
        <f t="shared" si="45"/>
        <v>文教</v>
      </c>
      <c r="F1418" t="s">
        <v>385</v>
      </c>
      <c r="G1418" t="s">
        <v>23</v>
      </c>
      <c r="H1418" t="s">
        <v>223</v>
      </c>
      <c r="I1418">
        <v>30</v>
      </c>
      <c r="J1418">
        <v>49266</v>
      </c>
      <c r="K1418">
        <v>120.149061895</v>
      </c>
      <c r="L1418">
        <v>30.294267326500002</v>
      </c>
      <c r="M1418">
        <v>120.13785488909501</v>
      </c>
      <c r="N1418">
        <v>30.290434071991051</v>
      </c>
    </row>
    <row r="1419" spans="1:14" x14ac:dyDescent="0.15">
      <c r="A1419" t="s">
        <v>8711</v>
      </c>
      <c r="B1419" t="s">
        <v>578</v>
      </c>
      <c r="C1419" t="s">
        <v>440</v>
      </c>
      <c r="D1419" t="str">
        <f t="shared" si="44"/>
        <v>西湖</v>
      </c>
      <c r="E1419" t="str">
        <f t="shared" si="45"/>
        <v>文一西路</v>
      </c>
      <c r="F1419" t="s">
        <v>58</v>
      </c>
      <c r="G1419" t="s">
        <v>534</v>
      </c>
      <c r="H1419" t="s">
        <v>44</v>
      </c>
      <c r="I1419">
        <v>10</v>
      </c>
      <c r="J1419">
        <v>52786</v>
      </c>
      <c r="K1419">
        <v>120.10059191800001</v>
      </c>
      <c r="L1419">
        <v>30.2942296276</v>
      </c>
      <c r="M1419">
        <v>120.08928469842759</v>
      </c>
      <c r="N1419">
        <v>30.290419089176194</v>
      </c>
    </row>
    <row r="1420" spans="1:14" x14ac:dyDescent="0.15">
      <c r="A1420" t="s">
        <v>8711</v>
      </c>
      <c r="B1420" t="s">
        <v>1580</v>
      </c>
      <c r="C1420" t="s">
        <v>1581</v>
      </c>
      <c r="D1420" t="str">
        <f t="shared" si="44"/>
        <v>西湖</v>
      </c>
      <c r="E1420" t="str">
        <f t="shared" si="45"/>
        <v>嘉绿</v>
      </c>
      <c r="F1420" t="s">
        <v>714</v>
      </c>
      <c r="G1420" t="s">
        <v>534</v>
      </c>
      <c r="H1420" t="s">
        <v>223</v>
      </c>
      <c r="I1420">
        <v>1</v>
      </c>
      <c r="J1420" s="1" t="s">
        <v>1051</v>
      </c>
      <c r="K1420">
        <v>120.122361834</v>
      </c>
      <c r="L1420">
        <v>30.294479131999999</v>
      </c>
      <c r="M1420">
        <v>120.11115037310465</v>
      </c>
      <c r="N1420">
        <v>30.290399535666502</v>
      </c>
    </row>
    <row r="1421" spans="1:14" x14ac:dyDescent="0.15">
      <c r="A1421" t="s">
        <v>8711</v>
      </c>
      <c r="B1421" t="s">
        <v>3370</v>
      </c>
      <c r="C1421" t="s">
        <v>3371</v>
      </c>
      <c r="D1421" t="str">
        <f t="shared" si="44"/>
        <v>江干</v>
      </c>
      <c r="E1421" t="str">
        <f t="shared" si="45"/>
        <v>三里亭</v>
      </c>
      <c r="F1421" t="s">
        <v>73</v>
      </c>
      <c r="G1421" t="s">
        <v>23</v>
      </c>
      <c r="H1421" t="s">
        <v>223</v>
      </c>
      <c r="I1421">
        <v>45</v>
      </c>
      <c r="J1421">
        <v>39816</v>
      </c>
      <c r="K1421">
        <v>120.20427591799999</v>
      </c>
      <c r="L1421">
        <v>30.293777057300002</v>
      </c>
      <c r="M1421">
        <v>120.19313876030566</v>
      </c>
      <c r="N1421">
        <v>30.290394387807606</v>
      </c>
    </row>
    <row r="1422" spans="1:14" x14ac:dyDescent="0.15">
      <c r="A1422" t="s">
        <v>8711</v>
      </c>
      <c r="B1422" t="s">
        <v>3471</v>
      </c>
      <c r="C1422" t="s">
        <v>3472</v>
      </c>
      <c r="D1422" t="str">
        <f t="shared" si="44"/>
        <v>江干</v>
      </c>
      <c r="E1422" t="str">
        <f t="shared" si="45"/>
        <v>火车东站</v>
      </c>
      <c r="F1422" t="s">
        <v>29</v>
      </c>
      <c r="G1422" t="s">
        <v>23</v>
      </c>
      <c r="H1422" t="s">
        <v>112</v>
      </c>
      <c r="I1422">
        <v>2356</v>
      </c>
      <c r="J1422" s="1" t="s">
        <v>1051</v>
      </c>
      <c r="K1422">
        <v>120.229142049</v>
      </c>
      <c r="L1422">
        <v>30.294170625</v>
      </c>
      <c r="M1422">
        <v>120.21817341828454</v>
      </c>
      <c r="N1422">
        <v>30.290384234769608</v>
      </c>
    </row>
    <row r="1423" spans="1:14" x14ac:dyDescent="0.15">
      <c r="A1423" t="s">
        <v>8711</v>
      </c>
      <c r="B1423" t="s">
        <v>4091</v>
      </c>
      <c r="C1423" t="s">
        <v>4092</v>
      </c>
      <c r="D1423" t="str">
        <f t="shared" si="44"/>
        <v>拱墅</v>
      </c>
      <c r="E1423" t="str">
        <f t="shared" si="45"/>
        <v>湖墅</v>
      </c>
      <c r="F1423" t="s">
        <v>215</v>
      </c>
      <c r="G1423" t="s">
        <v>23</v>
      </c>
      <c r="H1423" t="s">
        <v>223</v>
      </c>
      <c r="I1423">
        <v>60</v>
      </c>
      <c r="J1423">
        <v>31182</v>
      </c>
      <c r="K1423">
        <v>120.1544416</v>
      </c>
      <c r="L1423">
        <v>30.2940618053</v>
      </c>
      <c r="M1423">
        <v>120.14322415411883</v>
      </c>
      <c r="N1423">
        <v>30.290335207304761</v>
      </c>
    </row>
    <row r="1424" spans="1:14" x14ac:dyDescent="0.15">
      <c r="A1424" t="s">
        <v>8711</v>
      </c>
      <c r="B1424" t="s">
        <v>4123</v>
      </c>
      <c r="C1424" t="s">
        <v>4124</v>
      </c>
      <c r="D1424" t="str">
        <f t="shared" si="44"/>
        <v>拱墅</v>
      </c>
      <c r="E1424" t="str">
        <f t="shared" si="45"/>
        <v>湖墅</v>
      </c>
      <c r="F1424" t="s">
        <v>226</v>
      </c>
      <c r="G1424" t="s">
        <v>13</v>
      </c>
      <c r="H1424" t="s">
        <v>368</v>
      </c>
      <c r="I1424">
        <v>86</v>
      </c>
      <c r="J1424">
        <v>38419</v>
      </c>
      <c r="K1424">
        <v>120.157426556</v>
      </c>
      <c r="L1424">
        <v>30.2939647263</v>
      </c>
      <c r="M1424">
        <v>120.14620313222841</v>
      </c>
      <c r="N1424">
        <v>30.290299379216236</v>
      </c>
    </row>
    <row r="1425" spans="1:14" x14ac:dyDescent="0.15">
      <c r="A1425" t="s">
        <v>8711</v>
      </c>
      <c r="B1425" t="s">
        <v>570</v>
      </c>
      <c r="C1425" t="s">
        <v>571</v>
      </c>
      <c r="D1425" t="str">
        <f t="shared" si="44"/>
        <v>西湖</v>
      </c>
      <c r="E1425" t="str">
        <f t="shared" si="45"/>
        <v>翠苑</v>
      </c>
      <c r="F1425" t="s">
        <v>73</v>
      </c>
      <c r="G1425" t="s">
        <v>23</v>
      </c>
      <c r="H1425" t="s">
        <v>44</v>
      </c>
      <c r="I1425">
        <v>362</v>
      </c>
      <c r="J1425">
        <v>36849</v>
      </c>
      <c r="K1425">
        <v>120.132061557</v>
      </c>
      <c r="L1425">
        <v>30.294348708600001</v>
      </c>
      <c r="M1425">
        <v>120.12086677195975</v>
      </c>
      <c r="N1425">
        <v>30.290284607779746</v>
      </c>
    </row>
    <row r="1426" spans="1:14" x14ac:dyDescent="0.15">
      <c r="A1426" t="s">
        <v>8711</v>
      </c>
      <c r="B1426" t="s">
        <v>598</v>
      </c>
      <c r="C1426" t="s">
        <v>599</v>
      </c>
      <c r="D1426" t="str">
        <f t="shared" si="44"/>
        <v>西湖</v>
      </c>
      <c r="E1426" t="str">
        <f t="shared" si="45"/>
        <v>文教</v>
      </c>
      <c r="F1426" t="s">
        <v>66</v>
      </c>
      <c r="G1426" t="s">
        <v>23</v>
      </c>
      <c r="H1426" t="s">
        <v>200</v>
      </c>
      <c r="I1426">
        <v>328</v>
      </c>
      <c r="J1426">
        <v>31427</v>
      </c>
      <c r="K1426">
        <v>120.132061557</v>
      </c>
      <c r="L1426">
        <v>30.294348708600001</v>
      </c>
      <c r="M1426">
        <v>120.12086677195975</v>
      </c>
      <c r="N1426">
        <v>30.290284607779746</v>
      </c>
    </row>
    <row r="1427" spans="1:14" x14ac:dyDescent="0.15">
      <c r="A1427" t="s">
        <v>8711</v>
      </c>
      <c r="B1427" t="s">
        <v>4192</v>
      </c>
      <c r="C1427" t="s">
        <v>4193</v>
      </c>
      <c r="D1427" t="str">
        <f t="shared" si="44"/>
        <v>拱墅</v>
      </c>
      <c r="E1427" t="str">
        <f t="shared" si="45"/>
        <v>湖墅</v>
      </c>
      <c r="F1427" t="s">
        <v>215</v>
      </c>
      <c r="G1427" t="s">
        <v>23</v>
      </c>
      <c r="H1427" t="s">
        <v>368</v>
      </c>
      <c r="I1427">
        <v>60</v>
      </c>
      <c r="J1427">
        <v>33191</v>
      </c>
      <c r="K1427">
        <v>120.15494401799999</v>
      </c>
      <c r="L1427">
        <v>30.293992423999999</v>
      </c>
      <c r="M1427">
        <v>120.14372552177278</v>
      </c>
      <c r="N1427">
        <v>30.290276090152929</v>
      </c>
    </row>
    <row r="1428" spans="1:14" x14ac:dyDescent="0.15">
      <c r="A1428" t="s">
        <v>8711</v>
      </c>
      <c r="B1428" t="s">
        <v>583</v>
      </c>
      <c r="C1428" t="s">
        <v>476</v>
      </c>
      <c r="D1428" t="str">
        <f t="shared" si="44"/>
        <v>西湖</v>
      </c>
      <c r="E1428" t="str">
        <f t="shared" si="45"/>
        <v>文一西路</v>
      </c>
      <c r="F1428" t="s">
        <v>58</v>
      </c>
      <c r="G1428" t="s">
        <v>23</v>
      </c>
      <c r="H1428" t="s">
        <v>44</v>
      </c>
      <c r="I1428">
        <v>204</v>
      </c>
      <c r="J1428">
        <v>41473</v>
      </c>
      <c r="K1428">
        <v>120.100587062</v>
      </c>
      <c r="L1428">
        <v>30.2940842625</v>
      </c>
      <c r="M1428">
        <v>120.08927970872384</v>
      </c>
      <c r="N1428">
        <v>30.290273799766819</v>
      </c>
    </row>
    <row r="1429" spans="1:14" x14ac:dyDescent="0.15">
      <c r="A1429" t="s">
        <v>8711</v>
      </c>
      <c r="B1429" t="s">
        <v>1985</v>
      </c>
      <c r="C1429" t="s">
        <v>1986</v>
      </c>
      <c r="D1429" t="str">
        <f t="shared" si="44"/>
        <v>下城</v>
      </c>
      <c r="E1429" t="str">
        <f t="shared" si="45"/>
        <v>和平</v>
      </c>
      <c r="F1429" t="s">
        <v>79</v>
      </c>
      <c r="G1429" t="s">
        <v>23</v>
      </c>
      <c r="H1429" t="s">
        <v>34</v>
      </c>
      <c r="I1429">
        <v>937</v>
      </c>
      <c r="J1429">
        <v>37450</v>
      </c>
      <c r="K1429">
        <v>120.181898049</v>
      </c>
      <c r="L1429">
        <v>30.293561584399999</v>
      </c>
      <c r="M1429">
        <v>120.1706623610682</v>
      </c>
      <c r="N1429">
        <v>30.290273569826478</v>
      </c>
    </row>
    <row r="1430" spans="1:14" x14ac:dyDescent="0.15">
      <c r="A1430" t="s">
        <v>8711</v>
      </c>
      <c r="B1430" t="s">
        <v>609</v>
      </c>
      <c r="C1430" t="s">
        <v>610</v>
      </c>
      <c r="D1430" t="str">
        <f t="shared" si="44"/>
        <v>西湖</v>
      </c>
      <c r="E1430" t="str">
        <f t="shared" si="45"/>
        <v>文教</v>
      </c>
      <c r="F1430" t="s">
        <v>73</v>
      </c>
      <c r="G1430" t="s">
        <v>23</v>
      </c>
      <c r="H1430" t="s">
        <v>70</v>
      </c>
      <c r="I1430">
        <v>196</v>
      </c>
      <c r="J1430">
        <v>46430</v>
      </c>
      <c r="K1430">
        <v>120.15019204399999</v>
      </c>
      <c r="L1430">
        <v>30.294079486499999</v>
      </c>
      <c r="M1430">
        <v>120.13898284444045</v>
      </c>
      <c r="N1430">
        <v>30.290267927902168</v>
      </c>
    </row>
    <row r="1431" spans="1:14" x14ac:dyDescent="0.15">
      <c r="A1431" t="s">
        <v>8711</v>
      </c>
      <c r="B1431" t="s">
        <v>352</v>
      </c>
      <c r="C1431" t="s">
        <v>353</v>
      </c>
      <c r="D1431" t="str">
        <f t="shared" si="44"/>
        <v>西湖</v>
      </c>
      <c r="E1431" t="str">
        <f t="shared" si="45"/>
        <v>文一西路</v>
      </c>
      <c r="F1431" t="s">
        <v>73</v>
      </c>
      <c r="G1431" t="s">
        <v>23</v>
      </c>
      <c r="H1431" t="s">
        <v>185</v>
      </c>
      <c r="I1431">
        <v>360</v>
      </c>
      <c r="J1431">
        <v>35171</v>
      </c>
      <c r="K1431">
        <v>120.112464374</v>
      </c>
      <c r="L1431">
        <v>30.294261176300001</v>
      </c>
      <c r="M1431">
        <v>120.10121672471857</v>
      </c>
      <c r="N1431">
        <v>30.290260857066045</v>
      </c>
    </row>
    <row r="1432" spans="1:14" x14ac:dyDescent="0.15">
      <c r="A1432" t="s">
        <v>8711</v>
      </c>
      <c r="B1432" t="s">
        <v>479</v>
      </c>
      <c r="C1432" t="s">
        <v>480</v>
      </c>
      <c r="D1432" t="str">
        <f t="shared" si="44"/>
        <v>西湖</v>
      </c>
      <c r="E1432" t="str">
        <f t="shared" si="45"/>
        <v>文一西路</v>
      </c>
      <c r="F1432" t="s">
        <v>58</v>
      </c>
      <c r="G1432" t="s">
        <v>23</v>
      </c>
      <c r="H1432" t="s">
        <v>40</v>
      </c>
      <c r="I1432">
        <v>338</v>
      </c>
      <c r="J1432">
        <v>53338</v>
      </c>
      <c r="K1432">
        <v>120.09756940600001</v>
      </c>
      <c r="L1432">
        <v>30.294013351099998</v>
      </c>
      <c r="M1432">
        <v>120.08624601301075</v>
      </c>
      <c r="N1432">
        <v>30.290259990312595</v>
      </c>
    </row>
    <row r="1433" spans="1:14" x14ac:dyDescent="0.15">
      <c r="A1433" t="s">
        <v>8711</v>
      </c>
      <c r="B1433" t="s">
        <v>821</v>
      </c>
      <c r="C1433" t="s">
        <v>822</v>
      </c>
      <c r="D1433" t="str">
        <f t="shared" si="44"/>
        <v>西湖</v>
      </c>
      <c r="E1433" t="str">
        <f t="shared" si="45"/>
        <v>文教</v>
      </c>
      <c r="F1433" t="s">
        <v>714</v>
      </c>
      <c r="G1433" t="s">
        <v>23</v>
      </c>
      <c r="H1433" t="s">
        <v>248</v>
      </c>
      <c r="I1433">
        <v>160</v>
      </c>
      <c r="J1433">
        <v>49352</v>
      </c>
      <c r="K1433">
        <v>120.14808279499999</v>
      </c>
      <c r="L1433">
        <v>30.294106207799999</v>
      </c>
      <c r="M1433">
        <v>120.13687737644011</v>
      </c>
      <c r="N1433">
        <v>30.290254531711707</v>
      </c>
    </row>
    <row r="1434" spans="1:14" x14ac:dyDescent="0.15">
      <c r="A1434" t="s">
        <v>8711</v>
      </c>
      <c r="B1434" t="s">
        <v>1540</v>
      </c>
      <c r="C1434" t="s">
        <v>1541</v>
      </c>
      <c r="D1434" t="str">
        <f t="shared" si="44"/>
        <v>西湖</v>
      </c>
      <c r="E1434" t="str">
        <f t="shared" si="45"/>
        <v>文教</v>
      </c>
      <c r="F1434" t="s">
        <v>714</v>
      </c>
      <c r="G1434" t="s">
        <v>534</v>
      </c>
      <c r="H1434" t="s">
        <v>223</v>
      </c>
      <c r="I1434">
        <v>1</v>
      </c>
      <c r="J1434" s="1" t="s">
        <v>1051</v>
      </c>
      <c r="K1434">
        <v>120.13853419900001</v>
      </c>
      <c r="L1434">
        <v>30.294243415499999</v>
      </c>
      <c r="M1434">
        <v>120.12734001019896</v>
      </c>
      <c r="N1434">
        <v>30.290240933094452</v>
      </c>
    </row>
    <row r="1435" spans="1:14" x14ac:dyDescent="0.15">
      <c r="A1435" t="s">
        <v>8711</v>
      </c>
      <c r="B1435" t="s">
        <v>1584</v>
      </c>
      <c r="C1435" t="s">
        <v>1585</v>
      </c>
      <c r="D1435" t="str">
        <f t="shared" si="44"/>
        <v>西湖</v>
      </c>
      <c r="E1435" t="str">
        <f t="shared" si="45"/>
        <v>文教</v>
      </c>
      <c r="F1435" t="s">
        <v>714</v>
      </c>
      <c r="G1435" t="s">
        <v>534</v>
      </c>
      <c r="H1435" t="s">
        <v>223</v>
      </c>
      <c r="I1435">
        <v>1</v>
      </c>
      <c r="J1435" s="1" t="s">
        <v>1051</v>
      </c>
      <c r="K1435">
        <v>120.13839882800001</v>
      </c>
      <c r="L1435">
        <v>30.2942359175</v>
      </c>
      <c r="M1435">
        <v>120.12720469755097</v>
      </c>
      <c r="N1435">
        <v>30.290231764621652</v>
      </c>
    </row>
    <row r="1436" spans="1:14" x14ac:dyDescent="0.15">
      <c r="A1436" t="s">
        <v>8711</v>
      </c>
      <c r="B1436" t="s">
        <v>1219</v>
      </c>
      <c r="C1436" t="s">
        <v>1220</v>
      </c>
      <c r="D1436" t="str">
        <f t="shared" si="44"/>
        <v>西湖</v>
      </c>
      <c r="E1436" t="str">
        <f t="shared" si="45"/>
        <v>西溪</v>
      </c>
      <c r="F1436" t="s">
        <v>714</v>
      </c>
      <c r="G1436" t="s">
        <v>534</v>
      </c>
      <c r="H1436" t="s">
        <v>223</v>
      </c>
      <c r="I1436">
        <v>1</v>
      </c>
      <c r="J1436" s="1" t="s">
        <v>1051</v>
      </c>
      <c r="K1436">
        <v>120.06693333299999</v>
      </c>
      <c r="L1436">
        <v>30.293573895400002</v>
      </c>
      <c r="M1436">
        <v>120.05552216914845</v>
      </c>
      <c r="N1436">
        <v>30.29023160163516</v>
      </c>
    </row>
    <row r="1437" spans="1:14" x14ac:dyDescent="0.15">
      <c r="A1437" t="s">
        <v>8711</v>
      </c>
      <c r="B1437" t="s">
        <v>1696</v>
      </c>
      <c r="C1437" t="s">
        <v>1697</v>
      </c>
      <c r="D1437" t="str">
        <f t="shared" si="44"/>
        <v>西湖</v>
      </c>
      <c r="E1437" t="str">
        <f t="shared" si="45"/>
        <v>嘉绿</v>
      </c>
      <c r="F1437" t="s">
        <v>714</v>
      </c>
      <c r="G1437" t="s">
        <v>534</v>
      </c>
      <c r="H1437" t="s">
        <v>223</v>
      </c>
      <c r="I1437">
        <v>1</v>
      </c>
      <c r="J1437" s="1" t="s">
        <v>1051</v>
      </c>
      <c r="K1437">
        <v>120.123533636</v>
      </c>
      <c r="L1437">
        <v>30.2942801628</v>
      </c>
      <c r="M1437">
        <v>120.1123250842503</v>
      </c>
      <c r="N1437">
        <v>30.290197336389895</v>
      </c>
    </row>
    <row r="1438" spans="1:14" x14ac:dyDescent="0.15">
      <c r="A1438" t="s">
        <v>8711</v>
      </c>
      <c r="B1438" t="s">
        <v>1674</v>
      </c>
      <c r="C1438" t="s">
        <v>1675</v>
      </c>
      <c r="D1438" t="str">
        <f t="shared" si="44"/>
        <v>西湖</v>
      </c>
      <c r="E1438" t="str">
        <f t="shared" si="45"/>
        <v>文教</v>
      </c>
      <c r="F1438" t="s">
        <v>714</v>
      </c>
      <c r="G1438" t="s">
        <v>534</v>
      </c>
      <c r="H1438" t="s">
        <v>223</v>
      </c>
      <c r="I1438">
        <v>1</v>
      </c>
      <c r="J1438" s="1" t="s">
        <v>1051</v>
      </c>
      <c r="K1438">
        <v>120.14043793499999</v>
      </c>
      <c r="L1438">
        <v>30.294172833800001</v>
      </c>
      <c r="M1438">
        <v>120.12924247470265</v>
      </c>
      <c r="N1438">
        <v>30.290195394499644</v>
      </c>
    </row>
    <row r="1439" spans="1:14" x14ac:dyDescent="0.15">
      <c r="A1439" t="s">
        <v>8711</v>
      </c>
      <c r="B1439" t="s">
        <v>1043</v>
      </c>
      <c r="C1439" t="s">
        <v>1044</v>
      </c>
      <c r="D1439" t="str">
        <f t="shared" si="44"/>
        <v>西湖</v>
      </c>
      <c r="E1439" t="str">
        <f t="shared" si="45"/>
        <v>文教</v>
      </c>
      <c r="F1439" t="s">
        <v>215</v>
      </c>
      <c r="G1439" t="s">
        <v>23</v>
      </c>
      <c r="H1439" t="s">
        <v>223</v>
      </c>
      <c r="I1439">
        <v>24</v>
      </c>
      <c r="J1439">
        <v>37355</v>
      </c>
      <c r="K1439">
        <v>120.14805699999999</v>
      </c>
      <c r="L1439">
        <v>30.2940400331</v>
      </c>
      <c r="M1439">
        <v>120.13685157627809</v>
      </c>
      <c r="N1439">
        <v>30.290187870935654</v>
      </c>
    </row>
    <row r="1440" spans="1:14" x14ac:dyDescent="0.15">
      <c r="A1440" t="s">
        <v>8711</v>
      </c>
      <c r="B1440" t="s">
        <v>1680</v>
      </c>
      <c r="C1440" t="s">
        <v>1681</v>
      </c>
      <c r="D1440" t="str">
        <f t="shared" si="44"/>
        <v>西湖</v>
      </c>
      <c r="E1440" t="str">
        <f t="shared" si="45"/>
        <v>文教</v>
      </c>
      <c r="F1440" t="s">
        <v>714</v>
      </c>
      <c r="G1440" t="s">
        <v>534</v>
      </c>
      <c r="H1440" t="s">
        <v>223</v>
      </c>
      <c r="I1440">
        <v>1</v>
      </c>
      <c r="J1440" s="1" t="s">
        <v>1051</v>
      </c>
      <c r="K1440">
        <v>120.14048309</v>
      </c>
      <c r="L1440">
        <v>30.294158268</v>
      </c>
      <c r="M1440">
        <v>120.12928758291933</v>
      </c>
      <c r="N1440">
        <v>30.290181455941063</v>
      </c>
    </row>
    <row r="1441" spans="1:14" x14ac:dyDescent="0.15">
      <c r="A1441" t="s">
        <v>8711</v>
      </c>
      <c r="B1441" t="s">
        <v>1588</v>
      </c>
      <c r="C1441" t="s">
        <v>1589</v>
      </c>
      <c r="D1441" t="str">
        <f t="shared" si="44"/>
        <v>西湖</v>
      </c>
      <c r="E1441" t="str">
        <f t="shared" si="45"/>
        <v>文教</v>
      </c>
      <c r="F1441" t="s">
        <v>714</v>
      </c>
      <c r="G1441" t="s">
        <v>534</v>
      </c>
      <c r="H1441" t="s">
        <v>223</v>
      </c>
      <c r="I1441">
        <v>1</v>
      </c>
      <c r="J1441" s="1" t="s">
        <v>1051</v>
      </c>
      <c r="K1441">
        <v>120.138229407</v>
      </c>
      <c r="L1441">
        <v>30.2941807867</v>
      </c>
      <c r="M1441">
        <v>120.12703531100807</v>
      </c>
      <c r="N1441">
        <v>30.290174559949087</v>
      </c>
    </row>
    <row r="1442" spans="1:14" x14ac:dyDescent="0.15">
      <c r="A1442" t="s">
        <v>8711</v>
      </c>
      <c r="B1442" t="s">
        <v>2872</v>
      </c>
      <c r="C1442" t="s">
        <v>2873</v>
      </c>
      <c r="D1442" t="str">
        <f t="shared" si="44"/>
        <v>江干</v>
      </c>
      <c r="E1442" t="str">
        <f t="shared" si="45"/>
        <v>三里亭</v>
      </c>
      <c r="F1442" t="s">
        <v>54</v>
      </c>
      <c r="G1442" t="s">
        <v>13</v>
      </c>
      <c r="H1442" t="s">
        <v>268</v>
      </c>
      <c r="I1442">
        <v>1514</v>
      </c>
      <c r="J1442">
        <v>29673</v>
      </c>
      <c r="K1442">
        <v>120.199845811</v>
      </c>
      <c r="L1442">
        <v>30.293480927899999</v>
      </c>
      <c r="M1442">
        <v>120.18868098468766</v>
      </c>
      <c r="N1442">
        <v>30.290151497821757</v>
      </c>
    </row>
    <row r="1443" spans="1:14" x14ac:dyDescent="0.15">
      <c r="A1443" t="s">
        <v>8711</v>
      </c>
      <c r="B1443" t="s">
        <v>1611</v>
      </c>
      <c r="C1443" t="s">
        <v>1612</v>
      </c>
      <c r="D1443" t="str">
        <f t="shared" si="44"/>
        <v>西湖</v>
      </c>
      <c r="E1443" t="str">
        <f t="shared" si="45"/>
        <v>文教</v>
      </c>
      <c r="F1443" t="s">
        <v>714</v>
      </c>
      <c r="G1443" t="s">
        <v>534</v>
      </c>
      <c r="H1443" t="s">
        <v>223</v>
      </c>
      <c r="I1443">
        <v>1</v>
      </c>
      <c r="J1443" s="1" t="s">
        <v>1051</v>
      </c>
      <c r="K1443">
        <v>120.138175277</v>
      </c>
      <c r="L1443">
        <v>30.294158380100001</v>
      </c>
      <c r="M1443">
        <v>120.12698118742929</v>
      </c>
      <c r="N1443">
        <v>30.290151495315861</v>
      </c>
    </row>
    <row r="1444" spans="1:14" x14ac:dyDescent="0.15">
      <c r="A1444" t="s">
        <v>8711</v>
      </c>
      <c r="B1444" t="s">
        <v>1594</v>
      </c>
      <c r="C1444" t="s">
        <v>1595</v>
      </c>
      <c r="D1444" t="str">
        <f t="shared" si="44"/>
        <v>西湖</v>
      </c>
      <c r="E1444" t="str">
        <f t="shared" si="45"/>
        <v>文教</v>
      </c>
      <c r="F1444" t="s">
        <v>714</v>
      </c>
      <c r="G1444" t="s">
        <v>534</v>
      </c>
      <c r="H1444" t="s">
        <v>223</v>
      </c>
      <c r="I1444">
        <v>1</v>
      </c>
      <c r="J1444" s="1" t="s">
        <v>1051</v>
      </c>
      <c r="K1444">
        <v>120.138121137</v>
      </c>
      <c r="L1444">
        <v>30.294149968199999</v>
      </c>
      <c r="M1444">
        <v>120.12692706380226</v>
      </c>
      <c r="N1444">
        <v>30.290142429155548</v>
      </c>
    </row>
    <row r="1445" spans="1:14" x14ac:dyDescent="0.15">
      <c r="A1445" t="s">
        <v>8711</v>
      </c>
      <c r="B1445" t="s">
        <v>1641</v>
      </c>
      <c r="C1445" t="s">
        <v>1642</v>
      </c>
      <c r="D1445" t="str">
        <f t="shared" si="44"/>
        <v>西湖</v>
      </c>
      <c r="E1445" t="str">
        <f t="shared" si="45"/>
        <v>文教</v>
      </c>
      <c r="F1445" t="s">
        <v>714</v>
      </c>
      <c r="G1445" t="s">
        <v>534</v>
      </c>
      <c r="H1445" t="s">
        <v>223</v>
      </c>
      <c r="I1445">
        <v>1</v>
      </c>
      <c r="J1445" s="1" t="s">
        <v>1051</v>
      </c>
      <c r="K1445">
        <v>120.139172139</v>
      </c>
      <c r="L1445">
        <v>30.294103181699999</v>
      </c>
      <c r="M1445">
        <v>120.1279775027637</v>
      </c>
      <c r="N1445">
        <v>30.290108756203498</v>
      </c>
    </row>
    <row r="1446" spans="1:14" x14ac:dyDescent="0.15">
      <c r="A1446" t="s">
        <v>8711</v>
      </c>
      <c r="B1446" t="s">
        <v>1321</v>
      </c>
      <c r="C1446" t="s">
        <v>1322</v>
      </c>
      <c r="D1446" t="str">
        <f t="shared" si="44"/>
        <v>西湖</v>
      </c>
      <c r="E1446" t="str">
        <f t="shared" si="45"/>
        <v>嘉绿</v>
      </c>
      <c r="F1446" t="s">
        <v>714</v>
      </c>
      <c r="G1446" t="s">
        <v>23</v>
      </c>
      <c r="H1446" t="s">
        <v>223</v>
      </c>
      <c r="I1446">
        <v>44</v>
      </c>
      <c r="J1446" s="1" t="s">
        <v>1051</v>
      </c>
      <c r="K1446">
        <v>120.11857901</v>
      </c>
      <c r="L1446">
        <v>30.294167933299999</v>
      </c>
      <c r="M1446">
        <v>120.10735559616886</v>
      </c>
      <c r="N1446">
        <v>30.290107951225227</v>
      </c>
    </row>
    <row r="1447" spans="1:14" x14ac:dyDescent="0.15">
      <c r="A1447" t="s">
        <v>8711</v>
      </c>
      <c r="B1447" t="s">
        <v>3624</v>
      </c>
      <c r="C1447" t="s">
        <v>3625</v>
      </c>
      <c r="D1447" t="str">
        <f t="shared" si="44"/>
        <v>江干</v>
      </c>
      <c r="E1447" t="str">
        <f t="shared" si="45"/>
        <v>三里亭</v>
      </c>
      <c r="F1447" t="s">
        <v>714</v>
      </c>
      <c r="G1447" t="s">
        <v>23</v>
      </c>
      <c r="H1447" t="s">
        <v>248</v>
      </c>
      <c r="I1447">
        <v>84</v>
      </c>
      <c r="J1447" s="1" t="s">
        <v>1051</v>
      </c>
      <c r="K1447">
        <v>120.198428269</v>
      </c>
      <c r="L1447">
        <v>30.293417717499999</v>
      </c>
      <c r="M1447">
        <v>120.18725528354041</v>
      </c>
      <c r="N1447">
        <v>30.290102269042901</v>
      </c>
    </row>
    <row r="1448" spans="1:14" x14ac:dyDescent="0.15">
      <c r="A1448" t="s">
        <v>8711</v>
      </c>
      <c r="B1448" t="s">
        <v>3628</v>
      </c>
      <c r="C1448" t="s">
        <v>3629</v>
      </c>
      <c r="D1448" t="str">
        <f t="shared" si="44"/>
        <v>江干</v>
      </c>
      <c r="E1448" t="str">
        <f t="shared" si="45"/>
        <v>三里亭</v>
      </c>
      <c r="F1448" t="s">
        <v>714</v>
      </c>
      <c r="G1448" t="s">
        <v>23</v>
      </c>
      <c r="H1448" t="s">
        <v>223</v>
      </c>
      <c r="I1448">
        <v>42</v>
      </c>
      <c r="J1448" s="1" t="s">
        <v>1051</v>
      </c>
      <c r="K1448">
        <v>120.19793693699999</v>
      </c>
      <c r="L1448">
        <v>30.293394216500001</v>
      </c>
      <c r="M1448">
        <v>120.18676120759106</v>
      </c>
      <c r="N1448">
        <v>30.290083235392245</v>
      </c>
    </row>
    <row r="1449" spans="1:14" x14ac:dyDescent="0.15">
      <c r="A1449" t="s">
        <v>8711</v>
      </c>
      <c r="B1449" t="s">
        <v>8713</v>
      </c>
      <c r="C1449" t="s">
        <v>8712</v>
      </c>
      <c r="D1449" t="str">
        <f t="shared" si="44"/>
        <v>西湖</v>
      </c>
      <c r="E1449" t="str">
        <f t="shared" si="45"/>
        <v>西溪</v>
      </c>
      <c r="F1449" t="s">
        <v>7</v>
      </c>
      <c r="G1449" t="s">
        <v>8</v>
      </c>
      <c r="H1449" t="s">
        <v>9</v>
      </c>
      <c r="I1449">
        <v>1660</v>
      </c>
      <c r="J1449">
        <v>42169</v>
      </c>
      <c r="K1449">
        <v>120.070690403</v>
      </c>
      <c r="L1449">
        <v>30.2934310236</v>
      </c>
      <c r="M1449">
        <v>120.0592777314757</v>
      </c>
      <c r="N1449">
        <v>30.290074203181849</v>
      </c>
    </row>
    <row r="1450" spans="1:14" x14ac:dyDescent="0.15">
      <c r="A1450" t="s">
        <v>8711</v>
      </c>
      <c r="B1450" t="s">
        <v>8008</v>
      </c>
      <c r="C1450" t="s">
        <v>8009</v>
      </c>
      <c r="D1450" t="str">
        <f t="shared" si="44"/>
        <v>萧山</v>
      </c>
      <c r="E1450" t="str">
        <f t="shared" si="45"/>
        <v>大江东</v>
      </c>
      <c r="F1450" t="s">
        <v>371</v>
      </c>
      <c r="G1450" t="s">
        <v>23</v>
      </c>
      <c r="H1450" t="s">
        <v>277</v>
      </c>
      <c r="I1450">
        <v>727</v>
      </c>
      <c r="J1450" s="1" t="s">
        <v>1051</v>
      </c>
      <c r="K1450">
        <v>120.422067814</v>
      </c>
      <c r="L1450">
        <v>30.293457210700002</v>
      </c>
      <c r="M1450">
        <v>120.41088682361402</v>
      </c>
      <c r="N1450">
        <v>30.290073898834471</v>
      </c>
    </row>
    <row r="1451" spans="1:14" x14ac:dyDescent="0.15">
      <c r="A1451" t="s">
        <v>8711</v>
      </c>
      <c r="B1451" t="s">
        <v>3888</v>
      </c>
      <c r="C1451" t="s">
        <v>3889</v>
      </c>
      <c r="D1451" t="str">
        <f t="shared" si="44"/>
        <v>拱墅</v>
      </c>
      <c r="E1451" t="str">
        <f t="shared" si="45"/>
        <v>湖墅</v>
      </c>
      <c r="F1451" t="s">
        <v>215</v>
      </c>
      <c r="G1451" t="s">
        <v>23</v>
      </c>
      <c r="H1451" t="s">
        <v>235</v>
      </c>
      <c r="I1451">
        <v>804</v>
      </c>
      <c r="J1451">
        <v>34328</v>
      </c>
      <c r="K1451">
        <v>120.160168631</v>
      </c>
      <c r="L1451">
        <v>30.293665280999999</v>
      </c>
      <c r="M1451">
        <v>120.14893979055687</v>
      </c>
      <c r="N1451">
        <v>30.290055967564903</v>
      </c>
    </row>
    <row r="1452" spans="1:14" x14ac:dyDescent="0.15">
      <c r="A1452" t="s">
        <v>8711</v>
      </c>
      <c r="B1452" t="s">
        <v>1941</v>
      </c>
      <c r="C1452" t="s">
        <v>1942</v>
      </c>
      <c r="D1452" t="str">
        <f t="shared" si="44"/>
        <v>下城</v>
      </c>
      <c r="E1452" t="str">
        <f t="shared" si="45"/>
        <v>朝晖</v>
      </c>
      <c r="F1452" t="s">
        <v>226</v>
      </c>
      <c r="G1452" t="s">
        <v>156</v>
      </c>
      <c r="H1452" t="s">
        <v>248</v>
      </c>
      <c r="I1452">
        <v>280</v>
      </c>
      <c r="J1452">
        <v>32236</v>
      </c>
      <c r="K1452">
        <v>120.17252492199999</v>
      </c>
      <c r="L1452">
        <v>30.2934075173</v>
      </c>
      <c r="M1452">
        <v>120.16128174846322</v>
      </c>
      <c r="N1452">
        <v>30.290019997202663</v>
      </c>
    </row>
    <row r="1453" spans="1:14" x14ac:dyDescent="0.15">
      <c r="A1453" t="s">
        <v>8711</v>
      </c>
      <c r="B1453" t="s">
        <v>419</v>
      </c>
      <c r="C1453" t="s">
        <v>420</v>
      </c>
      <c r="D1453" t="str">
        <f t="shared" si="44"/>
        <v>西湖</v>
      </c>
      <c r="E1453" t="str">
        <f t="shared" si="45"/>
        <v>文教</v>
      </c>
      <c r="F1453" t="s">
        <v>47</v>
      </c>
      <c r="G1453" t="s">
        <v>13</v>
      </c>
      <c r="H1453" t="s">
        <v>70</v>
      </c>
      <c r="I1453">
        <v>307</v>
      </c>
      <c r="J1453">
        <v>62570</v>
      </c>
      <c r="K1453">
        <v>120.139691766</v>
      </c>
      <c r="L1453">
        <v>30.294003016600001</v>
      </c>
      <c r="M1453">
        <v>120.12849672673271</v>
      </c>
      <c r="N1453">
        <v>30.29001539840981</v>
      </c>
    </row>
    <row r="1454" spans="1:14" x14ac:dyDescent="0.15">
      <c r="A1454" t="s">
        <v>8711</v>
      </c>
      <c r="B1454" t="s">
        <v>3415</v>
      </c>
      <c r="C1454" t="s">
        <v>3416</v>
      </c>
      <c r="D1454" t="str">
        <f t="shared" si="44"/>
        <v>江干</v>
      </c>
      <c r="E1454" t="str">
        <f t="shared" si="45"/>
        <v>三里亭</v>
      </c>
      <c r="F1454" t="s">
        <v>226</v>
      </c>
      <c r="G1454" t="s">
        <v>23</v>
      </c>
      <c r="H1454" t="s">
        <v>368</v>
      </c>
      <c r="I1454">
        <v>48</v>
      </c>
      <c r="J1454">
        <v>26969</v>
      </c>
      <c r="K1454">
        <v>120.204342526</v>
      </c>
      <c r="L1454">
        <v>30.2933817067</v>
      </c>
      <c r="M1454">
        <v>120.19320551545478</v>
      </c>
      <c r="N1454">
        <v>30.289998097771178</v>
      </c>
    </row>
    <row r="1455" spans="1:14" x14ac:dyDescent="0.15">
      <c r="A1455" t="s">
        <v>8711</v>
      </c>
      <c r="B1455" t="s">
        <v>1953</v>
      </c>
      <c r="C1455" t="s">
        <v>1954</v>
      </c>
      <c r="D1455" t="str">
        <f t="shared" si="44"/>
        <v>下城</v>
      </c>
      <c r="E1455" t="str">
        <f t="shared" si="45"/>
        <v>朝晖</v>
      </c>
      <c r="F1455" t="s">
        <v>428</v>
      </c>
      <c r="G1455" t="s">
        <v>23</v>
      </c>
      <c r="H1455" t="s">
        <v>99</v>
      </c>
      <c r="I1455">
        <v>2093</v>
      </c>
      <c r="J1455">
        <v>36117</v>
      </c>
      <c r="K1455">
        <v>120.169157736</v>
      </c>
      <c r="L1455">
        <v>30.293407859199998</v>
      </c>
      <c r="M1455">
        <v>120.15791627113956</v>
      </c>
      <c r="N1455">
        <v>30.289967682619267</v>
      </c>
    </row>
    <row r="1456" spans="1:14" x14ac:dyDescent="0.15">
      <c r="A1456" t="s">
        <v>8711</v>
      </c>
      <c r="B1456" t="s">
        <v>1534</v>
      </c>
      <c r="C1456" t="s">
        <v>1535</v>
      </c>
      <c r="D1456" t="str">
        <f t="shared" si="44"/>
        <v>西湖</v>
      </c>
      <c r="E1456" t="str">
        <f t="shared" si="45"/>
        <v>文教</v>
      </c>
      <c r="F1456" t="s">
        <v>714</v>
      </c>
      <c r="G1456" t="s">
        <v>23</v>
      </c>
      <c r="H1456" t="s">
        <v>223</v>
      </c>
      <c r="I1456">
        <v>14</v>
      </c>
      <c r="J1456" s="1" t="s">
        <v>1051</v>
      </c>
      <c r="K1456">
        <v>120.148055918</v>
      </c>
      <c r="L1456">
        <v>30.293814729000001</v>
      </c>
      <c r="M1456">
        <v>120.13685032982164</v>
      </c>
      <c r="N1456">
        <v>30.289962523993207</v>
      </c>
    </row>
    <row r="1457" spans="1:14" x14ac:dyDescent="0.15">
      <c r="A1457" t="s">
        <v>8711</v>
      </c>
      <c r="B1457" t="s">
        <v>224</v>
      </c>
      <c r="C1457" t="s">
        <v>225</v>
      </c>
      <c r="D1457" t="str">
        <f t="shared" si="44"/>
        <v>西湖</v>
      </c>
      <c r="E1457" t="str">
        <f t="shared" si="45"/>
        <v>文一西路</v>
      </c>
      <c r="F1457" t="s">
        <v>226</v>
      </c>
      <c r="G1457" t="s">
        <v>23</v>
      </c>
      <c r="H1457" t="s">
        <v>153</v>
      </c>
      <c r="I1457">
        <v>674</v>
      </c>
      <c r="J1457">
        <v>47404</v>
      </c>
      <c r="K1457">
        <v>120.102502061</v>
      </c>
      <c r="L1457">
        <v>30.293790423099999</v>
      </c>
      <c r="M1457">
        <v>120.09120465197935</v>
      </c>
      <c r="N1457">
        <v>30.289944802146639</v>
      </c>
    </row>
    <row r="1458" spans="1:14" x14ac:dyDescent="0.15">
      <c r="A1458" t="s">
        <v>8711</v>
      </c>
      <c r="B1458" t="s">
        <v>401</v>
      </c>
      <c r="C1458" t="s">
        <v>402</v>
      </c>
      <c r="D1458" t="str">
        <f t="shared" si="44"/>
        <v>西湖</v>
      </c>
      <c r="E1458" t="str">
        <f t="shared" si="45"/>
        <v>西溪</v>
      </c>
      <c r="F1458" t="s">
        <v>62</v>
      </c>
      <c r="G1458" t="s">
        <v>23</v>
      </c>
      <c r="H1458" t="s">
        <v>235</v>
      </c>
      <c r="I1458">
        <v>1004</v>
      </c>
      <c r="J1458">
        <v>50971</v>
      </c>
      <c r="K1458">
        <v>120.088150372</v>
      </c>
      <c r="L1458">
        <v>30.293499595699998</v>
      </c>
      <c r="M1458">
        <v>120.07678054357866</v>
      </c>
      <c r="N1458">
        <v>30.28992389905132</v>
      </c>
    </row>
    <row r="1459" spans="1:14" x14ac:dyDescent="0.15">
      <c r="A1459" t="s">
        <v>8711</v>
      </c>
      <c r="B1459" t="s">
        <v>3805</v>
      </c>
      <c r="C1459" t="s">
        <v>3806</v>
      </c>
      <c r="D1459" t="str">
        <f t="shared" si="44"/>
        <v>拱墅</v>
      </c>
      <c r="E1459" t="str">
        <f t="shared" si="45"/>
        <v>湖墅</v>
      </c>
      <c r="F1459" t="s">
        <v>73</v>
      </c>
      <c r="G1459" t="s">
        <v>23</v>
      </c>
      <c r="H1459" t="s">
        <v>431</v>
      </c>
      <c r="I1459">
        <v>1235</v>
      </c>
      <c r="J1459">
        <v>37264</v>
      </c>
      <c r="K1459">
        <v>120.158142637</v>
      </c>
      <c r="L1459">
        <v>30.293573092799999</v>
      </c>
      <c r="M1459">
        <v>120.14691753734768</v>
      </c>
      <c r="N1459">
        <v>30.289922413860491</v>
      </c>
    </row>
    <row r="1460" spans="1:14" x14ac:dyDescent="0.15">
      <c r="A1460" t="s">
        <v>8711</v>
      </c>
      <c r="B1460" t="s">
        <v>6936</v>
      </c>
      <c r="C1460" t="s">
        <v>6937</v>
      </c>
      <c r="D1460" t="str">
        <f t="shared" si="44"/>
        <v>余杭</v>
      </c>
      <c r="E1460" t="str">
        <f t="shared" si="45"/>
        <v>未来科技城</v>
      </c>
      <c r="F1460" t="s">
        <v>226</v>
      </c>
      <c r="G1460" t="s">
        <v>534</v>
      </c>
      <c r="H1460" t="s">
        <v>44</v>
      </c>
      <c r="I1460">
        <v>44</v>
      </c>
      <c r="J1460" s="1" t="s">
        <v>1051</v>
      </c>
      <c r="K1460">
        <v>119.99708170300001</v>
      </c>
      <c r="L1460">
        <v>30.293710724099999</v>
      </c>
      <c r="M1460">
        <v>119.98598987336399</v>
      </c>
      <c r="N1460">
        <v>30.289874121384052</v>
      </c>
    </row>
    <row r="1461" spans="1:14" x14ac:dyDescent="0.15">
      <c r="A1461" t="s">
        <v>8711</v>
      </c>
      <c r="B1461" t="s">
        <v>312</v>
      </c>
      <c r="C1461" t="s">
        <v>313</v>
      </c>
      <c r="D1461" t="str">
        <f t="shared" si="44"/>
        <v>西湖</v>
      </c>
      <c r="E1461" t="str">
        <f t="shared" si="45"/>
        <v>文一西路</v>
      </c>
      <c r="F1461" t="s">
        <v>226</v>
      </c>
      <c r="G1461" t="s">
        <v>23</v>
      </c>
      <c r="H1461" t="s">
        <v>34</v>
      </c>
      <c r="I1461">
        <v>539</v>
      </c>
      <c r="J1461">
        <v>47909</v>
      </c>
      <c r="K1461">
        <v>120.104092049</v>
      </c>
      <c r="L1461">
        <v>30.2936976214</v>
      </c>
      <c r="M1461">
        <v>120.09280293924145</v>
      </c>
      <c r="N1461">
        <v>30.289823783206781</v>
      </c>
    </row>
    <row r="1462" spans="1:14" x14ac:dyDescent="0.15">
      <c r="A1462" t="s">
        <v>8711</v>
      </c>
      <c r="B1462" t="s">
        <v>439</v>
      </c>
      <c r="C1462" t="s">
        <v>440</v>
      </c>
      <c r="D1462" t="str">
        <f t="shared" si="44"/>
        <v>西湖</v>
      </c>
      <c r="E1462" t="str">
        <f t="shared" si="45"/>
        <v>文一西路</v>
      </c>
      <c r="F1462" t="s">
        <v>58</v>
      </c>
      <c r="G1462" t="s">
        <v>156</v>
      </c>
      <c r="H1462" t="s">
        <v>341</v>
      </c>
      <c r="I1462">
        <v>206</v>
      </c>
      <c r="J1462">
        <v>40073</v>
      </c>
      <c r="K1462">
        <v>120.101140759</v>
      </c>
      <c r="L1462">
        <v>30.293625569</v>
      </c>
      <c r="M1462">
        <v>120.08983601193496</v>
      </c>
      <c r="N1462">
        <v>30.289804792353401</v>
      </c>
    </row>
    <row r="1463" spans="1:14" x14ac:dyDescent="0.15">
      <c r="A1463" t="s">
        <v>8711</v>
      </c>
      <c r="B1463" t="s">
        <v>655</v>
      </c>
      <c r="C1463" t="s">
        <v>627</v>
      </c>
      <c r="D1463" t="str">
        <f t="shared" si="44"/>
        <v>西湖</v>
      </c>
      <c r="E1463" t="str">
        <f t="shared" si="45"/>
        <v>文一西路</v>
      </c>
      <c r="F1463" t="s">
        <v>83</v>
      </c>
      <c r="G1463" t="s">
        <v>23</v>
      </c>
      <c r="H1463" t="s">
        <v>131</v>
      </c>
      <c r="I1463">
        <v>147</v>
      </c>
      <c r="J1463">
        <v>36564</v>
      </c>
      <c r="K1463">
        <v>120.108944214</v>
      </c>
      <c r="L1463">
        <v>30.293752359999999</v>
      </c>
      <c r="M1463">
        <v>120.09767975709791</v>
      </c>
      <c r="N1463">
        <v>30.289799887266888</v>
      </c>
    </row>
    <row r="1464" spans="1:14" x14ac:dyDescent="0.15">
      <c r="A1464" t="s">
        <v>8711</v>
      </c>
      <c r="B1464" t="s">
        <v>1416</v>
      </c>
      <c r="C1464" t="s">
        <v>1417</v>
      </c>
      <c r="D1464" t="str">
        <f t="shared" si="44"/>
        <v>西湖</v>
      </c>
      <c r="E1464" t="str">
        <f t="shared" si="45"/>
        <v>文教</v>
      </c>
      <c r="F1464" t="s">
        <v>215</v>
      </c>
      <c r="G1464" t="s">
        <v>23</v>
      </c>
      <c r="H1464" t="s">
        <v>223</v>
      </c>
      <c r="I1464">
        <v>25</v>
      </c>
      <c r="J1464" s="1" t="s">
        <v>1051</v>
      </c>
      <c r="K1464">
        <v>120.148043022</v>
      </c>
      <c r="L1464">
        <v>30.293616991299999</v>
      </c>
      <c r="M1464">
        <v>120.13683731116326</v>
      </c>
      <c r="N1464">
        <v>30.289764527119502</v>
      </c>
    </row>
    <row r="1465" spans="1:14" x14ac:dyDescent="0.15">
      <c r="A1465" t="s">
        <v>8711</v>
      </c>
      <c r="B1465" t="s">
        <v>1548</v>
      </c>
      <c r="C1465" t="s">
        <v>1549</v>
      </c>
      <c r="D1465" t="str">
        <f t="shared" si="44"/>
        <v>西湖</v>
      </c>
      <c r="E1465" t="str">
        <f t="shared" si="45"/>
        <v>翠苑</v>
      </c>
      <c r="F1465" t="s">
        <v>714</v>
      </c>
      <c r="G1465" t="s">
        <v>534</v>
      </c>
      <c r="H1465" t="s">
        <v>223</v>
      </c>
      <c r="I1465">
        <v>1</v>
      </c>
      <c r="J1465" s="1" t="s">
        <v>1051</v>
      </c>
      <c r="K1465">
        <v>120.129362042</v>
      </c>
      <c r="L1465">
        <v>30.293829123399998</v>
      </c>
      <c r="M1465">
        <v>120.11816416141197</v>
      </c>
      <c r="N1465">
        <v>30.289751066573253</v>
      </c>
    </row>
    <row r="1466" spans="1:14" x14ac:dyDescent="0.15">
      <c r="A1466" t="s">
        <v>8711</v>
      </c>
      <c r="B1466" t="s">
        <v>357</v>
      </c>
      <c r="C1466" t="s">
        <v>358</v>
      </c>
      <c r="D1466" t="str">
        <f t="shared" si="44"/>
        <v>西湖</v>
      </c>
      <c r="E1466" t="str">
        <f t="shared" si="45"/>
        <v>文一西路</v>
      </c>
      <c r="F1466" t="s">
        <v>121</v>
      </c>
      <c r="G1466" t="s">
        <v>23</v>
      </c>
      <c r="H1466" t="s">
        <v>48</v>
      </c>
      <c r="I1466">
        <v>608</v>
      </c>
      <c r="J1466">
        <v>39220</v>
      </c>
      <c r="K1466">
        <v>120.10629469200001</v>
      </c>
      <c r="L1466">
        <v>30.293645555800001</v>
      </c>
      <c r="M1466">
        <v>120.09501693312868</v>
      </c>
      <c r="N1466">
        <v>30.289734455206418</v>
      </c>
    </row>
    <row r="1467" spans="1:14" x14ac:dyDescent="0.15">
      <c r="A1467" t="s">
        <v>8711</v>
      </c>
      <c r="B1467" t="s">
        <v>1510</v>
      </c>
      <c r="C1467" t="s">
        <v>1511</v>
      </c>
      <c r="D1467" t="str">
        <f t="shared" si="44"/>
        <v>西湖</v>
      </c>
      <c r="E1467" t="str">
        <f t="shared" si="45"/>
        <v>文教</v>
      </c>
      <c r="F1467" t="s">
        <v>714</v>
      </c>
      <c r="G1467" t="s">
        <v>23</v>
      </c>
      <c r="H1467" t="s">
        <v>223</v>
      </c>
      <c r="I1467">
        <v>18</v>
      </c>
      <c r="J1467" s="1" t="s">
        <v>1051</v>
      </c>
      <c r="K1467">
        <v>120.147803014</v>
      </c>
      <c r="L1467">
        <v>30.293581093699999</v>
      </c>
      <c r="M1467">
        <v>120.13659768339603</v>
      </c>
      <c r="N1467">
        <v>30.2897241819581</v>
      </c>
    </row>
    <row r="1468" spans="1:14" x14ac:dyDescent="0.15">
      <c r="A1468" t="s">
        <v>8711</v>
      </c>
      <c r="B1468" t="s">
        <v>503</v>
      </c>
      <c r="C1468" t="s">
        <v>504</v>
      </c>
      <c r="D1468" t="str">
        <f t="shared" si="44"/>
        <v>西湖</v>
      </c>
      <c r="E1468" t="str">
        <f t="shared" si="45"/>
        <v>文一西路</v>
      </c>
      <c r="F1468" t="s">
        <v>333</v>
      </c>
      <c r="G1468" t="s">
        <v>23</v>
      </c>
      <c r="H1468" t="s">
        <v>248</v>
      </c>
      <c r="I1468">
        <v>112</v>
      </c>
      <c r="J1468">
        <v>44336</v>
      </c>
      <c r="K1468">
        <v>120.098656963</v>
      </c>
      <c r="L1468">
        <v>30.293487962099999</v>
      </c>
      <c r="M1468">
        <v>120.08733892796199</v>
      </c>
      <c r="N1468">
        <v>30.289713788786866</v>
      </c>
    </row>
    <row r="1469" spans="1:14" x14ac:dyDescent="0.15">
      <c r="A1469" t="s">
        <v>8711</v>
      </c>
      <c r="B1469" t="s">
        <v>3467</v>
      </c>
      <c r="C1469" t="s">
        <v>3468</v>
      </c>
      <c r="D1469" t="str">
        <f t="shared" si="44"/>
        <v>江干</v>
      </c>
      <c r="E1469" t="str">
        <f t="shared" si="45"/>
        <v>城东新城</v>
      </c>
      <c r="F1469" t="s">
        <v>371</v>
      </c>
      <c r="G1469" t="s">
        <v>13</v>
      </c>
      <c r="H1469" t="s">
        <v>163</v>
      </c>
      <c r="I1469">
        <v>587</v>
      </c>
      <c r="J1469" s="1" t="s">
        <v>1051</v>
      </c>
      <c r="K1469">
        <v>120.23328868900001</v>
      </c>
      <c r="L1469">
        <v>30.293546621000001</v>
      </c>
      <c r="M1469">
        <v>120.22234130537059</v>
      </c>
      <c r="N1469">
        <v>30.289707848064229</v>
      </c>
    </row>
    <row r="1470" spans="1:14" x14ac:dyDescent="0.15">
      <c r="A1470" t="s">
        <v>8711</v>
      </c>
      <c r="B1470" t="s">
        <v>6687</v>
      </c>
      <c r="C1470" t="s">
        <v>6688</v>
      </c>
      <c r="D1470" t="str">
        <f t="shared" si="44"/>
        <v>余杭</v>
      </c>
      <c r="E1470" t="str">
        <f t="shared" si="45"/>
        <v>临平</v>
      </c>
      <c r="F1470" t="s">
        <v>88</v>
      </c>
      <c r="G1470" t="s">
        <v>23</v>
      </c>
      <c r="H1470" t="s">
        <v>248</v>
      </c>
      <c r="I1470">
        <v>84</v>
      </c>
      <c r="J1470">
        <v>9400</v>
      </c>
      <c r="K1470">
        <v>120.160068655</v>
      </c>
      <c r="L1470">
        <v>30.2933066051</v>
      </c>
      <c r="M1470">
        <v>120.14883973798187</v>
      </c>
      <c r="N1470">
        <v>30.289695229061088</v>
      </c>
    </row>
    <row r="1471" spans="1:14" x14ac:dyDescent="0.15">
      <c r="A1471" t="s">
        <v>8711</v>
      </c>
      <c r="B1471" t="s">
        <v>6832</v>
      </c>
      <c r="C1471" t="s">
        <v>6833</v>
      </c>
      <c r="D1471" t="str">
        <f t="shared" si="44"/>
        <v>余杭</v>
      </c>
      <c r="E1471" t="str">
        <f t="shared" si="45"/>
        <v>临平</v>
      </c>
      <c r="F1471" t="s">
        <v>714</v>
      </c>
      <c r="G1471" t="s">
        <v>534</v>
      </c>
      <c r="H1471" t="s">
        <v>223</v>
      </c>
      <c r="I1471">
        <v>28</v>
      </c>
      <c r="J1471">
        <v>15054</v>
      </c>
      <c r="K1471">
        <v>120.160068655</v>
      </c>
      <c r="L1471">
        <v>30.2933066051</v>
      </c>
      <c r="M1471">
        <v>120.14883973798187</v>
      </c>
      <c r="N1471">
        <v>30.289695229061088</v>
      </c>
    </row>
    <row r="1472" spans="1:14" x14ac:dyDescent="0.15">
      <c r="A1472" t="s">
        <v>8711</v>
      </c>
      <c r="B1472" t="s">
        <v>7140</v>
      </c>
      <c r="C1472" t="s">
        <v>7141</v>
      </c>
      <c r="D1472" t="str">
        <f t="shared" si="44"/>
        <v>余杭</v>
      </c>
      <c r="E1472" t="str">
        <f t="shared" si="45"/>
        <v>临平</v>
      </c>
      <c r="F1472" t="s">
        <v>714</v>
      </c>
      <c r="G1472" t="s">
        <v>534</v>
      </c>
      <c r="H1472" t="s">
        <v>223</v>
      </c>
      <c r="I1472">
        <v>20</v>
      </c>
      <c r="J1472" s="1" t="s">
        <v>1051</v>
      </c>
      <c r="K1472">
        <v>120.160068655</v>
      </c>
      <c r="L1472">
        <v>30.2933066051</v>
      </c>
      <c r="M1472">
        <v>120.14883973798187</v>
      </c>
      <c r="N1472">
        <v>30.289695229061088</v>
      </c>
    </row>
    <row r="1473" spans="1:14" x14ac:dyDescent="0.15">
      <c r="A1473" t="s">
        <v>8711</v>
      </c>
      <c r="B1473" t="s">
        <v>7244</v>
      </c>
      <c r="C1473" t="s">
        <v>7245</v>
      </c>
      <c r="D1473" t="str">
        <f t="shared" si="44"/>
        <v>余杭</v>
      </c>
      <c r="E1473" t="str">
        <f t="shared" si="45"/>
        <v>临平</v>
      </c>
      <c r="F1473" t="s">
        <v>88</v>
      </c>
      <c r="G1473" t="s">
        <v>23</v>
      </c>
      <c r="H1473" t="s">
        <v>368</v>
      </c>
      <c r="I1473">
        <v>99</v>
      </c>
      <c r="J1473" s="1" t="s">
        <v>1051</v>
      </c>
      <c r="K1473">
        <v>120.160068655</v>
      </c>
      <c r="L1473">
        <v>30.2933066051</v>
      </c>
      <c r="M1473">
        <v>120.14883973798187</v>
      </c>
      <c r="N1473">
        <v>30.289695229061088</v>
      </c>
    </row>
    <row r="1474" spans="1:14" x14ac:dyDescent="0.15">
      <c r="A1474" t="s">
        <v>8711</v>
      </c>
      <c r="B1474" t="s">
        <v>3042</v>
      </c>
      <c r="C1474" t="s">
        <v>3043</v>
      </c>
      <c r="D1474" t="str">
        <f t="shared" ref="D1474:D1537" si="46">MID(C1474,2,2)</f>
        <v>江干</v>
      </c>
      <c r="E1474" t="str">
        <f t="shared" ref="E1474:E1537" si="47">MID(C1474,4,FIND(")",C1474)-4)</f>
        <v>三里亭</v>
      </c>
      <c r="F1474" t="s">
        <v>12</v>
      </c>
      <c r="G1474" t="s">
        <v>13</v>
      </c>
      <c r="H1474" t="s">
        <v>235</v>
      </c>
      <c r="I1474">
        <v>1192</v>
      </c>
      <c r="J1474">
        <v>35210</v>
      </c>
      <c r="K1474">
        <v>120.193970411</v>
      </c>
      <c r="L1474">
        <v>30.292973522200001</v>
      </c>
      <c r="M1474">
        <v>120.18277411113307</v>
      </c>
      <c r="N1474">
        <v>30.289690969531787</v>
      </c>
    </row>
    <row r="1475" spans="1:14" x14ac:dyDescent="0.15">
      <c r="A1475" t="s">
        <v>8711</v>
      </c>
      <c r="B1475" t="s">
        <v>3606</v>
      </c>
      <c r="C1475" t="s">
        <v>3607</v>
      </c>
      <c r="D1475" t="str">
        <f t="shared" si="46"/>
        <v>江干</v>
      </c>
      <c r="E1475" t="str">
        <f t="shared" si="47"/>
        <v>三里亭</v>
      </c>
      <c r="F1475" t="s">
        <v>121</v>
      </c>
      <c r="G1475" t="s">
        <v>534</v>
      </c>
      <c r="H1475" t="s">
        <v>368</v>
      </c>
      <c r="I1475">
        <v>68</v>
      </c>
      <c r="J1475" s="1" t="s">
        <v>1051</v>
      </c>
      <c r="K1475">
        <v>120.19234863600001</v>
      </c>
      <c r="L1475">
        <v>30.292949646899999</v>
      </c>
      <c r="M1475">
        <v>120.18114498851796</v>
      </c>
      <c r="N1475">
        <v>30.289674616713484</v>
      </c>
    </row>
    <row r="1476" spans="1:14" x14ac:dyDescent="0.15">
      <c r="A1476" t="s">
        <v>8711</v>
      </c>
      <c r="B1476" t="s">
        <v>1670</v>
      </c>
      <c r="C1476" t="s">
        <v>1671</v>
      </c>
      <c r="D1476" t="str">
        <f t="shared" si="46"/>
        <v>西湖</v>
      </c>
      <c r="E1476" t="str">
        <f t="shared" si="47"/>
        <v>翠苑</v>
      </c>
      <c r="F1476" t="s">
        <v>714</v>
      </c>
      <c r="G1476" t="s">
        <v>534</v>
      </c>
      <c r="H1476" t="s">
        <v>223</v>
      </c>
      <c r="I1476">
        <v>1</v>
      </c>
      <c r="J1476" s="1" t="s">
        <v>1051</v>
      </c>
      <c r="K1476">
        <v>120.12814341399999</v>
      </c>
      <c r="L1476">
        <v>30.293735936800001</v>
      </c>
      <c r="M1476">
        <v>120.11694374881141</v>
      </c>
      <c r="N1476">
        <v>30.289653996062025</v>
      </c>
    </row>
    <row r="1477" spans="1:14" x14ac:dyDescent="0.15">
      <c r="A1477" t="s">
        <v>8711</v>
      </c>
      <c r="B1477" t="s">
        <v>3411</v>
      </c>
      <c r="C1477" t="s">
        <v>3412</v>
      </c>
      <c r="D1477" t="str">
        <f t="shared" si="46"/>
        <v>江干</v>
      </c>
      <c r="E1477" t="str">
        <f t="shared" si="47"/>
        <v>三里亭</v>
      </c>
      <c r="F1477" t="s">
        <v>348</v>
      </c>
      <c r="G1477" t="s">
        <v>23</v>
      </c>
      <c r="H1477" t="s">
        <v>368</v>
      </c>
      <c r="I1477">
        <v>72</v>
      </c>
      <c r="J1477">
        <v>32729</v>
      </c>
      <c r="K1477">
        <v>120.198539655</v>
      </c>
      <c r="L1477">
        <v>30.292941356299998</v>
      </c>
      <c r="M1477">
        <v>120.18736695491376</v>
      </c>
      <c r="N1477">
        <v>30.28962482174283</v>
      </c>
    </row>
    <row r="1478" spans="1:14" x14ac:dyDescent="0.15">
      <c r="A1478" t="s">
        <v>8711</v>
      </c>
      <c r="B1478" t="s">
        <v>3912</v>
      </c>
      <c r="C1478" t="s">
        <v>3913</v>
      </c>
      <c r="D1478" t="str">
        <f t="shared" si="46"/>
        <v>拱墅</v>
      </c>
      <c r="E1478" t="str">
        <f t="shared" si="47"/>
        <v>湖墅</v>
      </c>
      <c r="F1478" t="s">
        <v>83</v>
      </c>
      <c r="G1478" t="s">
        <v>23</v>
      </c>
      <c r="H1478" t="s">
        <v>200</v>
      </c>
      <c r="I1478">
        <v>442</v>
      </c>
      <c r="J1478">
        <v>32140</v>
      </c>
      <c r="K1478">
        <v>120.15955129300001</v>
      </c>
      <c r="L1478">
        <v>30.293244316500001</v>
      </c>
      <c r="M1478">
        <v>120.1483232861042</v>
      </c>
      <c r="N1478">
        <v>30.28962241625095</v>
      </c>
    </row>
    <row r="1479" spans="1:14" x14ac:dyDescent="0.15">
      <c r="A1479" t="s">
        <v>8711</v>
      </c>
      <c r="B1479" t="s">
        <v>2987</v>
      </c>
      <c r="C1479" t="s">
        <v>2988</v>
      </c>
      <c r="D1479" t="str">
        <f t="shared" si="46"/>
        <v>江干</v>
      </c>
      <c r="E1479" t="str">
        <f t="shared" si="47"/>
        <v>火车东站</v>
      </c>
      <c r="F1479" t="s">
        <v>12</v>
      </c>
      <c r="G1479" t="s">
        <v>23</v>
      </c>
      <c r="H1479" t="s">
        <v>70</v>
      </c>
      <c r="I1479">
        <v>2509</v>
      </c>
      <c r="J1479">
        <v>16575</v>
      </c>
      <c r="K1479">
        <v>120.20832302399999</v>
      </c>
      <c r="L1479">
        <v>30.293059472300001</v>
      </c>
      <c r="M1479">
        <v>120.19721260704011</v>
      </c>
      <c r="N1479">
        <v>30.289617565642704</v>
      </c>
    </row>
    <row r="1480" spans="1:14" x14ac:dyDescent="0.15">
      <c r="A1480" t="s">
        <v>8711</v>
      </c>
      <c r="B1480" t="s">
        <v>3579</v>
      </c>
      <c r="C1480" t="s">
        <v>3113</v>
      </c>
      <c r="D1480" t="str">
        <f t="shared" si="46"/>
        <v>江干</v>
      </c>
      <c r="E1480" t="str">
        <f t="shared" si="47"/>
        <v>闸弄口</v>
      </c>
      <c r="F1480" t="s">
        <v>47</v>
      </c>
      <c r="G1480" t="s">
        <v>23</v>
      </c>
      <c r="H1480" t="s">
        <v>368</v>
      </c>
      <c r="I1480">
        <v>152</v>
      </c>
      <c r="J1480" s="1" t="s">
        <v>1051</v>
      </c>
      <c r="K1480">
        <v>120.21243792600001</v>
      </c>
      <c r="L1480">
        <v>30.2930698075</v>
      </c>
      <c r="M1480">
        <v>120.20135652185482</v>
      </c>
      <c r="N1480">
        <v>30.289560524710751</v>
      </c>
    </row>
    <row r="1481" spans="1:14" x14ac:dyDescent="0.15">
      <c r="A1481" t="s">
        <v>8711</v>
      </c>
      <c r="B1481" t="s">
        <v>1887</v>
      </c>
      <c r="C1481" t="s">
        <v>1888</v>
      </c>
      <c r="D1481" t="str">
        <f t="shared" si="46"/>
        <v>下城</v>
      </c>
      <c r="E1481" t="str">
        <f t="shared" si="47"/>
        <v>朝晖</v>
      </c>
      <c r="F1481" t="s">
        <v>231</v>
      </c>
      <c r="G1481" t="s">
        <v>23</v>
      </c>
      <c r="H1481" t="s">
        <v>67</v>
      </c>
      <c r="I1481">
        <v>2776</v>
      </c>
      <c r="J1481">
        <v>34522</v>
      </c>
      <c r="K1481">
        <v>120.162832294</v>
      </c>
      <c r="L1481">
        <v>30.293072257599999</v>
      </c>
      <c r="M1481">
        <v>120.15159843204981</v>
      </c>
      <c r="N1481">
        <v>30.289516105758665</v>
      </c>
    </row>
    <row r="1482" spans="1:14" x14ac:dyDescent="0.15">
      <c r="A1482" t="s">
        <v>8711</v>
      </c>
      <c r="B1482" t="s">
        <v>363</v>
      </c>
      <c r="C1482" t="s">
        <v>364</v>
      </c>
      <c r="D1482" t="str">
        <f t="shared" si="46"/>
        <v>西湖</v>
      </c>
      <c r="E1482" t="str">
        <f t="shared" si="47"/>
        <v>文教</v>
      </c>
      <c r="F1482" t="s">
        <v>54</v>
      </c>
      <c r="G1482" t="s">
        <v>23</v>
      </c>
      <c r="H1482" t="s">
        <v>341</v>
      </c>
      <c r="I1482">
        <v>642</v>
      </c>
      <c r="J1482">
        <v>56559</v>
      </c>
      <c r="K1482">
        <v>120.14310559499999</v>
      </c>
      <c r="L1482">
        <v>30.293432972600002</v>
      </c>
      <c r="M1482">
        <v>120.13190695532087</v>
      </c>
      <c r="N1482">
        <v>30.289495162133765</v>
      </c>
    </row>
    <row r="1483" spans="1:14" x14ac:dyDescent="0.15">
      <c r="A1483" t="s">
        <v>8711</v>
      </c>
      <c r="B1483" t="s">
        <v>3309</v>
      </c>
      <c r="C1483" t="s">
        <v>2918</v>
      </c>
      <c r="D1483" t="str">
        <f t="shared" si="46"/>
        <v>江干</v>
      </c>
      <c r="E1483" t="str">
        <f t="shared" si="47"/>
        <v>三里亭</v>
      </c>
      <c r="F1483" t="s">
        <v>73</v>
      </c>
      <c r="G1483" t="s">
        <v>23</v>
      </c>
      <c r="H1483" t="s">
        <v>248</v>
      </c>
      <c r="I1483">
        <v>239</v>
      </c>
      <c r="J1483">
        <v>27029</v>
      </c>
      <c r="K1483">
        <v>120.19522554300001</v>
      </c>
      <c r="L1483">
        <v>30.292751019200001</v>
      </c>
      <c r="M1483">
        <v>120.18403515253767</v>
      </c>
      <c r="N1483">
        <v>30.289460948292874</v>
      </c>
    </row>
    <row r="1484" spans="1:14" x14ac:dyDescent="0.15">
      <c r="A1484" t="s">
        <v>8711</v>
      </c>
      <c r="B1484" t="s">
        <v>475</v>
      </c>
      <c r="C1484" t="s">
        <v>476</v>
      </c>
      <c r="D1484" t="str">
        <f t="shared" si="46"/>
        <v>西湖</v>
      </c>
      <c r="E1484" t="str">
        <f t="shared" si="47"/>
        <v>文一西路</v>
      </c>
      <c r="F1484" t="s">
        <v>58</v>
      </c>
      <c r="G1484" t="s">
        <v>23</v>
      </c>
      <c r="H1484" t="s">
        <v>248</v>
      </c>
      <c r="I1484">
        <v>124</v>
      </c>
      <c r="J1484">
        <v>38856</v>
      </c>
      <c r="K1484">
        <v>120.101711486</v>
      </c>
      <c r="L1484">
        <v>30.2932854429</v>
      </c>
      <c r="M1484">
        <v>120.09040952395073</v>
      </c>
      <c r="N1484">
        <v>30.289454139863906</v>
      </c>
    </row>
    <row r="1485" spans="1:14" x14ac:dyDescent="0.15">
      <c r="A1485" t="s">
        <v>8711</v>
      </c>
      <c r="B1485" t="s">
        <v>4492</v>
      </c>
      <c r="C1485" t="s">
        <v>4493</v>
      </c>
      <c r="D1485" t="str">
        <f t="shared" si="46"/>
        <v>拱墅</v>
      </c>
      <c r="E1485" t="str">
        <f t="shared" si="47"/>
        <v>信义坊</v>
      </c>
      <c r="F1485" t="s">
        <v>714</v>
      </c>
      <c r="G1485" t="s">
        <v>23</v>
      </c>
      <c r="H1485" t="s">
        <v>223</v>
      </c>
      <c r="I1485">
        <v>14</v>
      </c>
      <c r="J1485" s="1" t="s">
        <v>1051</v>
      </c>
      <c r="K1485">
        <v>120.152894789</v>
      </c>
      <c r="L1485">
        <v>30.293086601999999</v>
      </c>
      <c r="M1485">
        <v>120.14167969364217</v>
      </c>
      <c r="N1485">
        <v>30.289328512537779</v>
      </c>
    </row>
    <row r="1486" spans="1:14" x14ac:dyDescent="0.15">
      <c r="A1486" t="s">
        <v>8711</v>
      </c>
      <c r="B1486" t="s">
        <v>1016</v>
      </c>
      <c r="C1486" t="s">
        <v>1017</v>
      </c>
      <c r="D1486" t="str">
        <f t="shared" si="46"/>
        <v>西湖</v>
      </c>
      <c r="E1486" t="str">
        <f t="shared" si="47"/>
        <v>文教</v>
      </c>
      <c r="F1486" t="s">
        <v>79</v>
      </c>
      <c r="G1486" t="s">
        <v>23</v>
      </c>
      <c r="H1486" t="s">
        <v>368</v>
      </c>
      <c r="I1486">
        <v>28</v>
      </c>
      <c r="J1486">
        <v>37605</v>
      </c>
      <c r="K1486">
        <v>120.148049641</v>
      </c>
      <c r="L1486">
        <v>30.293167074700001</v>
      </c>
      <c r="M1486">
        <v>120.1368435945344</v>
      </c>
      <c r="N1486">
        <v>30.289314689808116</v>
      </c>
    </row>
    <row r="1487" spans="1:14" x14ac:dyDescent="0.15">
      <c r="A1487" t="s">
        <v>8711</v>
      </c>
      <c r="B1487" t="s">
        <v>1396</v>
      </c>
      <c r="C1487" t="s">
        <v>1397</v>
      </c>
      <c r="D1487" t="str">
        <f t="shared" si="46"/>
        <v>西湖</v>
      </c>
      <c r="E1487" t="str">
        <f t="shared" si="47"/>
        <v>嘉绿</v>
      </c>
      <c r="F1487" t="s">
        <v>714</v>
      </c>
      <c r="G1487" t="s">
        <v>534</v>
      </c>
      <c r="H1487" t="s">
        <v>223</v>
      </c>
      <c r="I1487">
        <v>48</v>
      </c>
      <c r="J1487" s="1" t="s">
        <v>1051</v>
      </c>
      <c r="K1487">
        <v>120.120620323</v>
      </c>
      <c r="L1487">
        <v>30.293367592300001</v>
      </c>
      <c r="M1487">
        <v>120.10940298928958</v>
      </c>
      <c r="N1487">
        <v>30.289295191142408</v>
      </c>
    </row>
    <row r="1488" spans="1:14" x14ac:dyDescent="0.15">
      <c r="A1488" t="s">
        <v>8711</v>
      </c>
      <c r="B1488" t="s">
        <v>1006</v>
      </c>
      <c r="C1488" t="s">
        <v>1007</v>
      </c>
      <c r="D1488" t="str">
        <f t="shared" si="46"/>
        <v>西湖</v>
      </c>
      <c r="E1488" t="str">
        <f t="shared" si="47"/>
        <v>文一西路</v>
      </c>
      <c r="F1488" t="s">
        <v>226</v>
      </c>
      <c r="G1488" t="s">
        <v>527</v>
      </c>
      <c r="H1488" t="s">
        <v>223</v>
      </c>
      <c r="I1488">
        <v>28</v>
      </c>
      <c r="J1488">
        <v>31143</v>
      </c>
      <c r="K1488">
        <v>120.10943773</v>
      </c>
      <c r="L1488">
        <v>30.293246542199999</v>
      </c>
      <c r="M1488">
        <v>120.09817529752618</v>
      </c>
      <c r="N1488">
        <v>30.28928678670518</v>
      </c>
    </row>
    <row r="1489" spans="1:14" x14ac:dyDescent="0.15">
      <c r="A1489" t="s">
        <v>8711</v>
      </c>
      <c r="B1489" t="s">
        <v>336</v>
      </c>
      <c r="C1489" t="s">
        <v>293</v>
      </c>
      <c r="D1489" t="str">
        <f t="shared" si="46"/>
        <v>西湖</v>
      </c>
      <c r="E1489" t="str">
        <f t="shared" si="47"/>
        <v>文一西路</v>
      </c>
      <c r="F1489" t="s">
        <v>88</v>
      </c>
      <c r="G1489" t="s">
        <v>23</v>
      </c>
      <c r="H1489" t="s">
        <v>153</v>
      </c>
      <c r="I1489">
        <v>423</v>
      </c>
      <c r="J1489">
        <v>38506</v>
      </c>
      <c r="K1489">
        <v>120.110515945</v>
      </c>
      <c r="L1489">
        <v>30.293202303000001</v>
      </c>
      <c r="M1489">
        <v>120.09925861015614</v>
      </c>
      <c r="N1489">
        <v>30.289227306522971</v>
      </c>
    </row>
    <row r="1490" spans="1:14" x14ac:dyDescent="0.15">
      <c r="A1490" t="s">
        <v>8711</v>
      </c>
      <c r="B1490" t="s">
        <v>3644</v>
      </c>
      <c r="C1490" t="s">
        <v>3645</v>
      </c>
      <c r="D1490" t="str">
        <f t="shared" si="46"/>
        <v>江干</v>
      </c>
      <c r="E1490" t="str">
        <f t="shared" si="47"/>
        <v>三里亭</v>
      </c>
      <c r="F1490" t="s">
        <v>714</v>
      </c>
      <c r="G1490" t="s">
        <v>23</v>
      </c>
      <c r="H1490" t="s">
        <v>223</v>
      </c>
      <c r="I1490">
        <v>12</v>
      </c>
      <c r="J1490" s="1" t="s">
        <v>1051</v>
      </c>
      <c r="K1490">
        <v>120.198359</v>
      </c>
      <c r="L1490">
        <v>30.292510034199999</v>
      </c>
      <c r="M1490">
        <v>120.18718498786379</v>
      </c>
      <c r="N1490">
        <v>30.289195143135448</v>
      </c>
    </row>
    <row r="1491" spans="1:14" x14ac:dyDescent="0.15">
      <c r="A1491" t="s">
        <v>8711</v>
      </c>
      <c r="B1491" t="s">
        <v>3716</v>
      </c>
      <c r="C1491" t="s">
        <v>3717</v>
      </c>
      <c r="D1491" t="str">
        <f t="shared" si="46"/>
        <v>拱墅</v>
      </c>
      <c r="E1491" t="str">
        <f t="shared" si="47"/>
        <v>湖墅</v>
      </c>
      <c r="F1491" t="s">
        <v>109</v>
      </c>
      <c r="G1491" t="s">
        <v>13</v>
      </c>
      <c r="H1491" t="s">
        <v>112</v>
      </c>
      <c r="I1491">
        <v>1588</v>
      </c>
      <c r="J1491">
        <v>38950</v>
      </c>
      <c r="K1491">
        <v>120.155636896</v>
      </c>
      <c r="L1491">
        <v>30.292868385199998</v>
      </c>
      <c r="M1491">
        <v>120.14441621160476</v>
      </c>
      <c r="N1491">
        <v>30.289166146420673</v>
      </c>
    </row>
    <row r="1492" spans="1:14" x14ac:dyDescent="0.15">
      <c r="A1492" t="s">
        <v>8711</v>
      </c>
      <c r="B1492" t="s">
        <v>4525</v>
      </c>
      <c r="C1492" t="s">
        <v>4526</v>
      </c>
      <c r="D1492" t="str">
        <f t="shared" si="46"/>
        <v>拱墅</v>
      </c>
      <c r="E1492" t="str">
        <f t="shared" si="47"/>
        <v>湖墅</v>
      </c>
      <c r="F1492" t="s">
        <v>714</v>
      </c>
      <c r="G1492" t="s">
        <v>23</v>
      </c>
      <c r="H1492" t="s">
        <v>223</v>
      </c>
      <c r="I1492">
        <v>49</v>
      </c>
      <c r="J1492" s="1" t="s">
        <v>1051</v>
      </c>
      <c r="K1492">
        <v>120.15424659200001</v>
      </c>
      <c r="L1492">
        <v>30.292859871800001</v>
      </c>
      <c r="M1492">
        <v>120.1430286652347</v>
      </c>
      <c r="N1492">
        <v>30.289129178120607</v>
      </c>
    </row>
    <row r="1493" spans="1:14" x14ac:dyDescent="0.15">
      <c r="A1493" t="s">
        <v>8711</v>
      </c>
      <c r="B1493" t="s">
        <v>8030</v>
      </c>
      <c r="C1493" t="s">
        <v>8031</v>
      </c>
      <c r="D1493" t="str">
        <f t="shared" si="46"/>
        <v>萧山</v>
      </c>
      <c r="E1493" t="str">
        <f t="shared" si="47"/>
        <v>大江东</v>
      </c>
      <c r="F1493" t="s">
        <v>7</v>
      </c>
      <c r="G1493" t="s">
        <v>23</v>
      </c>
      <c r="H1493" t="s">
        <v>223</v>
      </c>
      <c r="I1493">
        <v>4</v>
      </c>
      <c r="J1493" s="1" t="s">
        <v>1051</v>
      </c>
      <c r="K1493">
        <v>120.600470398</v>
      </c>
      <c r="L1493">
        <v>30.2928197311</v>
      </c>
      <c r="M1493">
        <v>120.58995390455776</v>
      </c>
      <c r="N1493">
        <v>30.289104466755688</v>
      </c>
    </row>
    <row r="1494" spans="1:14" x14ac:dyDescent="0.15">
      <c r="A1494" t="s">
        <v>8711</v>
      </c>
      <c r="B1494" t="s">
        <v>149</v>
      </c>
      <c r="C1494" t="s">
        <v>150</v>
      </c>
      <c r="D1494" t="str">
        <f t="shared" si="46"/>
        <v>西湖</v>
      </c>
      <c r="E1494" t="str">
        <f t="shared" si="47"/>
        <v>文教</v>
      </c>
      <c r="F1494" t="s">
        <v>33</v>
      </c>
      <c r="G1494" t="s">
        <v>23</v>
      </c>
      <c r="H1494" t="s">
        <v>44</v>
      </c>
      <c r="I1494">
        <v>501</v>
      </c>
      <c r="J1494">
        <v>53163</v>
      </c>
      <c r="K1494">
        <v>120.13628737800001</v>
      </c>
      <c r="L1494">
        <v>30.293132394699999</v>
      </c>
      <c r="M1494">
        <v>120.12509302576986</v>
      </c>
      <c r="N1494">
        <v>30.289104108179778</v>
      </c>
    </row>
    <row r="1495" spans="1:14" x14ac:dyDescent="0.15">
      <c r="A1495" t="s">
        <v>8711</v>
      </c>
      <c r="B1495" t="s">
        <v>5649</v>
      </c>
      <c r="C1495" t="s">
        <v>5650</v>
      </c>
      <c r="D1495" t="str">
        <f t="shared" si="46"/>
        <v>滨江</v>
      </c>
      <c r="E1495" t="str">
        <f t="shared" si="47"/>
        <v>滨江区政府</v>
      </c>
      <c r="F1495" t="s">
        <v>109</v>
      </c>
      <c r="G1495" t="s">
        <v>8</v>
      </c>
      <c r="H1495" t="s">
        <v>48</v>
      </c>
      <c r="I1495">
        <v>1523</v>
      </c>
      <c r="J1495">
        <v>44167</v>
      </c>
      <c r="K1495">
        <v>120.103509667</v>
      </c>
      <c r="L1495">
        <v>30.292932796199999</v>
      </c>
      <c r="M1495">
        <v>120.09221695586986</v>
      </c>
      <c r="N1495">
        <v>30.289069102341838</v>
      </c>
    </row>
    <row r="1496" spans="1:14" x14ac:dyDescent="0.15">
      <c r="A1496" t="s">
        <v>8711</v>
      </c>
      <c r="B1496" t="s">
        <v>2068</v>
      </c>
      <c r="C1496" t="s">
        <v>2069</v>
      </c>
      <c r="D1496" t="str">
        <f t="shared" si="46"/>
        <v>下城</v>
      </c>
      <c r="E1496" t="str">
        <f t="shared" si="47"/>
        <v>朝晖</v>
      </c>
      <c r="F1496" t="s">
        <v>226</v>
      </c>
      <c r="G1496" t="s">
        <v>156</v>
      </c>
      <c r="H1496" t="s">
        <v>368</v>
      </c>
      <c r="I1496">
        <v>296</v>
      </c>
      <c r="J1496">
        <v>33732</v>
      </c>
      <c r="K1496">
        <v>120.163398888</v>
      </c>
      <c r="L1496">
        <v>30.2925907007</v>
      </c>
      <c r="M1496">
        <v>120.15216379037217</v>
      </c>
      <c r="N1496">
        <v>30.289045573881985</v>
      </c>
    </row>
    <row r="1497" spans="1:14" x14ac:dyDescent="0.15">
      <c r="A1497" t="s">
        <v>8711</v>
      </c>
      <c r="B1497" t="s">
        <v>3025</v>
      </c>
      <c r="C1497" t="s">
        <v>8716</v>
      </c>
      <c r="D1497" t="str">
        <f t="shared" si="46"/>
        <v>江干</v>
      </c>
      <c r="E1497" t="str">
        <f t="shared" si="47"/>
        <v>景芳</v>
      </c>
      <c r="F1497" t="s">
        <v>73</v>
      </c>
      <c r="G1497" t="s">
        <v>18</v>
      </c>
      <c r="H1497" t="s">
        <v>163</v>
      </c>
      <c r="I1497">
        <v>732</v>
      </c>
      <c r="J1497">
        <v>37423</v>
      </c>
      <c r="K1497">
        <v>120.21982951699999</v>
      </c>
      <c r="L1497">
        <v>30.292670965900001</v>
      </c>
      <c r="M1497">
        <v>120.20880029904284</v>
      </c>
      <c r="N1497">
        <v>30.289033075841751</v>
      </c>
    </row>
    <row r="1498" spans="1:14" x14ac:dyDescent="0.15">
      <c r="A1498" t="s">
        <v>8711</v>
      </c>
      <c r="B1498" t="s">
        <v>1512</v>
      </c>
      <c r="C1498" t="s">
        <v>1513</v>
      </c>
      <c r="D1498" t="str">
        <f t="shared" si="46"/>
        <v>西湖</v>
      </c>
      <c r="E1498" t="str">
        <f t="shared" si="47"/>
        <v>文一西路</v>
      </c>
      <c r="F1498" t="s">
        <v>714</v>
      </c>
      <c r="G1498" t="s">
        <v>23</v>
      </c>
      <c r="H1498" t="s">
        <v>223</v>
      </c>
      <c r="I1498">
        <v>1</v>
      </c>
      <c r="J1498" s="1" t="s">
        <v>1051</v>
      </c>
      <c r="K1498">
        <v>120.10554781800001</v>
      </c>
      <c r="L1498">
        <v>30.292927023699999</v>
      </c>
      <c r="M1498">
        <v>120.09426571639892</v>
      </c>
      <c r="N1498">
        <v>30.289028225249112</v>
      </c>
    </row>
    <row r="1499" spans="1:14" x14ac:dyDescent="0.15">
      <c r="A1499" t="s">
        <v>8711</v>
      </c>
      <c r="B1499" t="s">
        <v>585</v>
      </c>
      <c r="C1499" t="s">
        <v>547</v>
      </c>
      <c r="D1499" t="str">
        <f t="shared" si="46"/>
        <v>西湖</v>
      </c>
      <c r="E1499" t="str">
        <f t="shared" si="47"/>
        <v>文教</v>
      </c>
      <c r="F1499" t="s">
        <v>79</v>
      </c>
      <c r="G1499" t="s">
        <v>23</v>
      </c>
      <c r="H1499" t="s">
        <v>368</v>
      </c>
      <c r="I1499">
        <v>176</v>
      </c>
      <c r="J1499">
        <v>46219</v>
      </c>
      <c r="K1499">
        <v>120.151656655</v>
      </c>
      <c r="L1499">
        <v>30.292808444399999</v>
      </c>
      <c r="M1499">
        <v>120.14044377050287</v>
      </c>
      <c r="N1499">
        <v>30.289025542977399</v>
      </c>
    </row>
    <row r="1500" spans="1:14" x14ac:dyDescent="0.15">
      <c r="A1500" t="s">
        <v>8711</v>
      </c>
      <c r="B1500" t="s">
        <v>181</v>
      </c>
      <c r="C1500" t="s">
        <v>182</v>
      </c>
      <c r="D1500" t="str">
        <f t="shared" si="46"/>
        <v>西湖</v>
      </c>
      <c r="E1500" t="str">
        <f t="shared" si="47"/>
        <v>文教</v>
      </c>
      <c r="F1500" t="s">
        <v>58</v>
      </c>
      <c r="G1500" t="s">
        <v>23</v>
      </c>
      <c r="H1500" t="s">
        <v>131</v>
      </c>
      <c r="I1500">
        <v>683</v>
      </c>
      <c r="J1500">
        <v>48697</v>
      </c>
      <c r="K1500">
        <v>120.137884371</v>
      </c>
      <c r="L1500">
        <v>30.293027115600001</v>
      </c>
      <c r="M1500">
        <v>120.12668957358223</v>
      </c>
      <c r="N1500">
        <v>30.289016637661486</v>
      </c>
    </row>
    <row r="1501" spans="1:14" x14ac:dyDescent="0.15">
      <c r="A1501" t="s">
        <v>8711</v>
      </c>
      <c r="B1501" t="s">
        <v>2927</v>
      </c>
      <c r="C1501" t="s">
        <v>2928</v>
      </c>
      <c r="D1501" t="str">
        <f t="shared" si="46"/>
        <v>江干</v>
      </c>
      <c r="E1501" t="str">
        <f t="shared" si="47"/>
        <v>闸弄口</v>
      </c>
      <c r="F1501" t="s">
        <v>333</v>
      </c>
      <c r="G1501" t="s">
        <v>23</v>
      </c>
      <c r="H1501" t="s">
        <v>92</v>
      </c>
      <c r="I1501">
        <v>846</v>
      </c>
      <c r="J1501">
        <v>32217</v>
      </c>
      <c r="K1501">
        <v>120.21200048999999</v>
      </c>
      <c r="L1501">
        <v>30.292508295800001</v>
      </c>
      <c r="M1501">
        <v>120.20091557382875</v>
      </c>
      <c r="N1501">
        <v>30.289006371738662</v>
      </c>
    </row>
    <row r="1502" spans="1:14" x14ac:dyDescent="0.15">
      <c r="A1502" t="s">
        <v>8711</v>
      </c>
      <c r="B1502" t="s">
        <v>4496</v>
      </c>
      <c r="C1502" t="s">
        <v>4497</v>
      </c>
      <c r="D1502" t="str">
        <f t="shared" si="46"/>
        <v>拱墅</v>
      </c>
      <c r="E1502" t="str">
        <f t="shared" si="47"/>
        <v>湖墅</v>
      </c>
      <c r="F1502" t="s">
        <v>714</v>
      </c>
      <c r="G1502" t="s">
        <v>23</v>
      </c>
      <c r="H1502" t="s">
        <v>223</v>
      </c>
      <c r="I1502">
        <v>2</v>
      </c>
      <c r="J1502" s="1" t="s">
        <v>1051</v>
      </c>
      <c r="K1502">
        <v>120.15771119</v>
      </c>
      <c r="L1502">
        <v>30.292579688499998</v>
      </c>
      <c r="M1502">
        <v>120.14648622054905</v>
      </c>
      <c r="N1502">
        <v>30.288920057356645</v>
      </c>
    </row>
    <row r="1503" spans="1:14" x14ac:dyDescent="0.15">
      <c r="A1503" t="s">
        <v>8711</v>
      </c>
      <c r="B1503" t="s">
        <v>913</v>
      </c>
      <c r="C1503" t="s">
        <v>914</v>
      </c>
      <c r="D1503" t="str">
        <f t="shared" si="46"/>
        <v>西湖</v>
      </c>
      <c r="E1503" t="str">
        <f t="shared" si="47"/>
        <v>文教</v>
      </c>
      <c r="F1503" t="s">
        <v>215</v>
      </c>
      <c r="G1503" t="s">
        <v>23</v>
      </c>
      <c r="H1503" t="s">
        <v>223</v>
      </c>
      <c r="I1503">
        <v>60</v>
      </c>
      <c r="J1503">
        <v>46430</v>
      </c>
      <c r="K1503">
        <v>120.148036636</v>
      </c>
      <c r="L1503">
        <v>30.292639836199999</v>
      </c>
      <c r="M1503">
        <v>120.13683024014179</v>
      </c>
      <c r="N1503">
        <v>30.288787160641409</v>
      </c>
    </row>
    <row r="1504" spans="1:14" x14ac:dyDescent="0.15">
      <c r="A1504" t="s">
        <v>8711</v>
      </c>
      <c r="B1504" t="s">
        <v>1871</v>
      </c>
      <c r="C1504" t="s">
        <v>1872</v>
      </c>
      <c r="D1504" t="str">
        <f t="shared" si="46"/>
        <v>下城</v>
      </c>
      <c r="E1504" t="str">
        <f t="shared" si="47"/>
        <v>朝晖</v>
      </c>
      <c r="F1504" t="s">
        <v>191</v>
      </c>
      <c r="G1504" t="s">
        <v>23</v>
      </c>
      <c r="H1504" t="s">
        <v>414</v>
      </c>
      <c r="I1504">
        <v>2945</v>
      </c>
      <c r="J1504">
        <v>37298</v>
      </c>
      <c r="K1504">
        <v>120.17507395200001</v>
      </c>
      <c r="L1504">
        <v>30.292140176899998</v>
      </c>
      <c r="M1504">
        <v>120.16383001900924</v>
      </c>
      <c r="N1504">
        <v>30.28878698168122</v>
      </c>
    </row>
    <row r="1505" spans="1:14" x14ac:dyDescent="0.15">
      <c r="A1505" t="s">
        <v>8711</v>
      </c>
      <c r="B1505" t="s">
        <v>3900</v>
      </c>
      <c r="C1505" t="s">
        <v>3901</v>
      </c>
      <c r="D1505" t="str">
        <f t="shared" si="46"/>
        <v>拱墅</v>
      </c>
      <c r="E1505" t="str">
        <f t="shared" si="47"/>
        <v>湖墅</v>
      </c>
      <c r="F1505" t="s">
        <v>66</v>
      </c>
      <c r="G1505" t="s">
        <v>23</v>
      </c>
      <c r="H1505" t="s">
        <v>235</v>
      </c>
      <c r="I1505">
        <v>664</v>
      </c>
      <c r="J1505">
        <v>34570</v>
      </c>
      <c r="K1505">
        <v>120.15867354</v>
      </c>
      <c r="L1505">
        <v>30.292416816599999</v>
      </c>
      <c r="M1505">
        <v>120.14744660609742</v>
      </c>
      <c r="N1505">
        <v>30.288776911293915</v>
      </c>
    </row>
    <row r="1506" spans="1:14" x14ac:dyDescent="0.15">
      <c r="A1506" t="s">
        <v>8711</v>
      </c>
      <c r="B1506" t="s">
        <v>7966</v>
      </c>
      <c r="C1506" t="s">
        <v>7967</v>
      </c>
      <c r="D1506" t="str">
        <f t="shared" si="46"/>
        <v>萧山</v>
      </c>
      <c r="E1506" t="str">
        <f t="shared" si="47"/>
        <v>大江东</v>
      </c>
      <c r="F1506" t="s">
        <v>22</v>
      </c>
      <c r="G1506" t="s">
        <v>527</v>
      </c>
      <c r="H1506" t="s">
        <v>223</v>
      </c>
      <c r="I1506">
        <v>380</v>
      </c>
      <c r="J1506" s="1" t="s">
        <v>1051</v>
      </c>
      <c r="K1506">
        <v>120.605985594</v>
      </c>
      <c r="L1506">
        <v>30.292507965799999</v>
      </c>
      <c r="M1506">
        <v>120.59547499276169</v>
      </c>
      <c r="N1506">
        <v>30.28877511337171</v>
      </c>
    </row>
    <row r="1507" spans="1:14" x14ac:dyDescent="0.15">
      <c r="A1507" t="s">
        <v>8711</v>
      </c>
      <c r="B1507" t="s">
        <v>1312</v>
      </c>
      <c r="C1507" t="s">
        <v>1313</v>
      </c>
      <c r="D1507" t="str">
        <f t="shared" si="46"/>
        <v>西湖</v>
      </c>
      <c r="E1507" t="str">
        <f t="shared" si="47"/>
        <v>嘉绿</v>
      </c>
      <c r="F1507" t="s">
        <v>714</v>
      </c>
      <c r="G1507" t="s">
        <v>534</v>
      </c>
      <c r="H1507" t="s">
        <v>223</v>
      </c>
      <c r="I1507">
        <v>21</v>
      </c>
      <c r="J1507" s="1" t="s">
        <v>1051</v>
      </c>
      <c r="K1507">
        <v>120.120406211</v>
      </c>
      <c r="L1507">
        <v>30.292845798399998</v>
      </c>
      <c r="M1507">
        <v>120.10918784380996</v>
      </c>
      <c r="N1507">
        <v>30.288774453048699</v>
      </c>
    </row>
    <row r="1508" spans="1:14" x14ac:dyDescent="0.15">
      <c r="A1508" t="s">
        <v>8711</v>
      </c>
      <c r="B1508" t="s">
        <v>1757</v>
      </c>
      <c r="C1508" t="s">
        <v>1758</v>
      </c>
      <c r="D1508" t="str">
        <f t="shared" si="46"/>
        <v>西湖</v>
      </c>
      <c r="E1508" t="str">
        <f t="shared" si="47"/>
        <v>文一西路</v>
      </c>
      <c r="F1508" t="s">
        <v>714</v>
      </c>
      <c r="G1508" t="s">
        <v>534</v>
      </c>
      <c r="H1508" t="s">
        <v>223</v>
      </c>
      <c r="I1508">
        <v>1</v>
      </c>
      <c r="J1508" s="1" t="s">
        <v>1051</v>
      </c>
      <c r="K1508">
        <v>120.111036672</v>
      </c>
      <c r="L1508">
        <v>30.2927486108</v>
      </c>
      <c r="M1508">
        <v>120.09978144549623</v>
      </c>
      <c r="N1508">
        <v>30.288766503543268</v>
      </c>
    </row>
    <row r="1509" spans="1:14" x14ac:dyDescent="0.15">
      <c r="A1509" t="s">
        <v>8711</v>
      </c>
      <c r="B1509" t="s">
        <v>3604</v>
      </c>
      <c r="C1509" t="s">
        <v>3605</v>
      </c>
      <c r="D1509" t="str">
        <f t="shared" si="46"/>
        <v>江干</v>
      </c>
      <c r="E1509" t="str">
        <f t="shared" si="47"/>
        <v>闸弄口</v>
      </c>
      <c r="F1509" t="s">
        <v>226</v>
      </c>
      <c r="G1509" t="s">
        <v>23</v>
      </c>
      <c r="H1509" t="s">
        <v>368</v>
      </c>
      <c r="I1509">
        <v>68</v>
      </c>
      <c r="J1509" s="1" t="s">
        <v>1051</v>
      </c>
      <c r="K1509">
        <v>120.20673184899999</v>
      </c>
      <c r="L1509">
        <v>30.2921066135</v>
      </c>
      <c r="M1509">
        <v>120.19560985862807</v>
      </c>
      <c r="N1509">
        <v>30.288688893655419</v>
      </c>
    </row>
    <row r="1510" spans="1:14" x14ac:dyDescent="0.15">
      <c r="A1510" t="s">
        <v>8711</v>
      </c>
      <c r="B1510" t="s">
        <v>1867</v>
      </c>
      <c r="C1510" t="s">
        <v>1868</v>
      </c>
      <c r="D1510" t="str">
        <f t="shared" si="46"/>
        <v>下城</v>
      </c>
      <c r="E1510" t="str">
        <f t="shared" si="47"/>
        <v>朝晖</v>
      </c>
      <c r="F1510" t="s">
        <v>95</v>
      </c>
      <c r="G1510" t="s">
        <v>23</v>
      </c>
      <c r="H1510" t="s">
        <v>14</v>
      </c>
      <c r="I1510">
        <v>4326</v>
      </c>
      <c r="J1510">
        <v>35017</v>
      </c>
      <c r="K1510">
        <v>120.165691608</v>
      </c>
      <c r="L1510">
        <v>30.292177444699998</v>
      </c>
      <c r="M1510">
        <v>120.15445294487958</v>
      </c>
      <c r="N1510">
        <v>30.288675877953541</v>
      </c>
    </row>
    <row r="1511" spans="1:14" x14ac:dyDescent="0.15">
      <c r="A1511" t="s">
        <v>8711</v>
      </c>
      <c r="B1511" t="s">
        <v>546</v>
      </c>
      <c r="C1511" t="s">
        <v>547</v>
      </c>
      <c r="D1511" t="str">
        <f t="shared" si="46"/>
        <v>西湖</v>
      </c>
      <c r="E1511" t="str">
        <f t="shared" si="47"/>
        <v>文教</v>
      </c>
      <c r="F1511" t="s">
        <v>58</v>
      </c>
      <c r="G1511" t="s">
        <v>23</v>
      </c>
      <c r="H1511" t="s">
        <v>341</v>
      </c>
      <c r="I1511">
        <v>294</v>
      </c>
      <c r="J1511">
        <v>46498</v>
      </c>
      <c r="K1511">
        <v>120.14928916300001</v>
      </c>
      <c r="L1511">
        <v>30.292489873400001</v>
      </c>
      <c r="M1511">
        <v>120.13808047084024</v>
      </c>
      <c r="N1511">
        <v>30.288660775106713</v>
      </c>
    </row>
    <row r="1512" spans="1:14" x14ac:dyDescent="0.15">
      <c r="A1512" t="s">
        <v>8711</v>
      </c>
      <c r="B1512" t="s">
        <v>1621</v>
      </c>
      <c r="C1512" t="s">
        <v>1622</v>
      </c>
      <c r="D1512" t="str">
        <f t="shared" si="46"/>
        <v>西湖</v>
      </c>
      <c r="E1512" t="str">
        <f t="shared" si="47"/>
        <v>文教</v>
      </c>
      <c r="F1512" t="s">
        <v>714</v>
      </c>
      <c r="G1512" t="s">
        <v>23</v>
      </c>
      <c r="H1512" t="s">
        <v>223</v>
      </c>
      <c r="I1512">
        <v>1</v>
      </c>
      <c r="J1512" s="1" t="s">
        <v>1051</v>
      </c>
      <c r="K1512">
        <v>120.142148181</v>
      </c>
      <c r="L1512">
        <v>30.292574047199999</v>
      </c>
      <c r="M1512">
        <v>120.13094999521196</v>
      </c>
      <c r="N1512">
        <v>30.288621324939331</v>
      </c>
    </row>
    <row r="1513" spans="1:14" x14ac:dyDescent="0.15">
      <c r="A1513" t="s">
        <v>8711</v>
      </c>
      <c r="B1513" t="s">
        <v>4043</v>
      </c>
      <c r="C1513" t="s">
        <v>4044</v>
      </c>
      <c r="D1513" t="str">
        <f t="shared" si="46"/>
        <v>拱墅</v>
      </c>
      <c r="E1513" t="str">
        <f t="shared" si="47"/>
        <v>湖墅</v>
      </c>
      <c r="F1513" t="s">
        <v>226</v>
      </c>
      <c r="G1513" t="s">
        <v>156</v>
      </c>
      <c r="H1513" t="s">
        <v>223</v>
      </c>
      <c r="I1513">
        <v>106</v>
      </c>
      <c r="J1513">
        <v>34872</v>
      </c>
      <c r="K1513">
        <v>120.16140572</v>
      </c>
      <c r="L1513">
        <v>30.2921423385</v>
      </c>
      <c r="M1513">
        <v>120.15017360514504</v>
      </c>
      <c r="N1513">
        <v>30.288557811959777</v>
      </c>
    </row>
    <row r="1514" spans="1:14" x14ac:dyDescent="0.15">
      <c r="A1514" t="s">
        <v>8711</v>
      </c>
      <c r="B1514" t="s">
        <v>1968</v>
      </c>
      <c r="C1514" t="s">
        <v>1969</v>
      </c>
      <c r="D1514" t="str">
        <f t="shared" si="46"/>
        <v>下城</v>
      </c>
      <c r="E1514" t="str">
        <f t="shared" si="47"/>
        <v>朝晖</v>
      </c>
      <c r="F1514" t="s">
        <v>95</v>
      </c>
      <c r="G1514" t="s">
        <v>23</v>
      </c>
      <c r="H1514" t="s">
        <v>604</v>
      </c>
      <c r="I1514">
        <v>1410</v>
      </c>
      <c r="J1514">
        <v>35501</v>
      </c>
      <c r="K1514">
        <v>120.170136117</v>
      </c>
      <c r="L1514">
        <v>30.2918982433</v>
      </c>
      <c r="M1514">
        <v>120.1588929047188</v>
      </c>
      <c r="N1514">
        <v>30.288473998323099</v>
      </c>
    </row>
    <row r="1515" spans="1:14" x14ac:dyDescent="0.15">
      <c r="A1515" t="s">
        <v>8711</v>
      </c>
      <c r="B1515" t="s">
        <v>102</v>
      </c>
      <c r="C1515" t="s">
        <v>103</v>
      </c>
      <c r="D1515" t="str">
        <f t="shared" si="46"/>
        <v>西湖</v>
      </c>
      <c r="E1515" t="str">
        <f t="shared" si="47"/>
        <v>翠苑</v>
      </c>
      <c r="F1515" t="s">
        <v>104</v>
      </c>
      <c r="G1515" t="s">
        <v>13</v>
      </c>
      <c r="H1515" t="s">
        <v>63</v>
      </c>
      <c r="I1515">
        <v>2215</v>
      </c>
      <c r="J1515">
        <v>37947</v>
      </c>
      <c r="K1515">
        <v>120.126431526</v>
      </c>
      <c r="L1515">
        <v>30.292555997200001</v>
      </c>
      <c r="M1515">
        <v>120.1152280849623</v>
      </c>
      <c r="N1515">
        <v>30.288471059112769</v>
      </c>
    </row>
    <row r="1516" spans="1:14" x14ac:dyDescent="0.15">
      <c r="A1516" t="s">
        <v>8711</v>
      </c>
      <c r="B1516" t="s">
        <v>6154</v>
      </c>
      <c r="C1516" t="s">
        <v>6155</v>
      </c>
      <c r="D1516" t="str">
        <f t="shared" si="46"/>
        <v>余杭</v>
      </c>
      <c r="E1516" t="str">
        <f t="shared" si="47"/>
        <v>未来科技城</v>
      </c>
      <c r="F1516" t="s">
        <v>22</v>
      </c>
      <c r="G1516" t="s">
        <v>8</v>
      </c>
      <c r="H1516" t="s">
        <v>40</v>
      </c>
      <c r="I1516">
        <v>1053</v>
      </c>
      <c r="J1516">
        <v>29130</v>
      </c>
      <c r="K1516">
        <v>120.003237803</v>
      </c>
      <c r="L1516">
        <v>30.292362964900001</v>
      </c>
      <c r="M1516">
        <v>119.99213861159247</v>
      </c>
      <c r="N1516">
        <v>30.288469958618421</v>
      </c>
    </row>
    <row r="1517" spans="1:14" x14ac:dyDescent="0.15">
      <c r="A1517" t="s">
        <v>8711</v>
      </c>
      <c r="B1517" t="s">
        <v>6440</v>
      </c>
      <c r="C1517" t="s">
        <v>6441</v>
      </c>
      <c r="D1517" t="str">
        <f t="shared" si="46"/>
        <v>余杭</v>
      </c>
      <c r="E1517" t="str">
        <f t="shared" si="47"/>
        <v>未来科技城</v>
      </c>
      <c r="F1517" t="s">
        <v>371</v>
      </c>
      <c r="G1517" t="s">
        <v>13</v>
      </c>
      <c r="H1517" t="s">
        <v>248</v>
      </c>
      <c r="I1517">
        <v>456</v>
      </c>
      <c r="J1517">
        <v>17772</v>
      </c>
      <c r="K1517">
        <v>120.04541297999999</v>
      </c>
      <c r="L1517">
        <v>30.291954867200001</v>
      </c>
      <c r="M1517">
        <v>120.03408277130005</v>
      </c>
      <c r="N1517">
        <v>30.288458833474071</v>
      </c>
    </row>
    <row r="1518" spans="1:14" x14ac:dyDescent="0.15">
      <c r="A1518" t="s">
        <v>8711</v>
      </c>
      <c r="B1518" t="s">
        <v>1604</v>
      </c>
      <c r="C1518" t="s">
        <v>1605</v>
      </c>
      <c r="D1518" t="str">
        <f t="shared" si="46"/>
        <v>西湖</v>
      </c>
      <c r="E1518" t="str">
        <f t="shared" si="47"/>
        <v>文教</v>
      </c>
      <c r="F1518" t="s">
        <v>714</v>
      </c>
      <c r="G1518" t="s">
        <v>23</v>
      </c>
      <c r="H1518" t="s">
        <v>223</v>
      </c>
      <c r="I1518">
        <v>1</v>
      </c>
      <c r="J1518" s="1" t="s">
        <v>1051</v>
      </c>
      <c r="K1518">
        <v>120.142224317</v>
      </c>
      <c r="L1518">
        <v>30.2923336152</v>
      </c>
      <c r="M1518">
        <v>120.13102588547648</v>
      </c>
      <c r="N1518">
        <v>30.288382027704902</v>
      </c>
    </row>
    <row r="1519" spans="1:14" x14ac:dyDescent="0.15">
      <c r="A1519" t="s">
        <v>8711</v>
      </c>
      <c r="B1519" t="s">
        <v>6904</v>
      </c>
      <c r="C1519" t="s">
        <v>6905</v>
      </c>
      <c r="D1519" t="str">
        <f t="shared" si="46"/>
        <v>余杭</v>
      </c>
      <c r="E1519" t="str">
        <f t="shared" si="47"/>
        <v>未来科技城</v>
      </c>
      <c r="F1519" t="s">
        <v>29</v>
      </c>
      <c r="G1519" t="s">
        <v>23</v>
      </c>
      <c r="H1519" t="s">
        <v>163</v>
      </c>
      <c r="I1519">
        <v>252</v>
      </c>
      <c r="J1519" s="1" t="s">
        <v>1051</v>
      </c>
      <c r="K1519">
        <v>120.037587565</v>
      </c>
      <c r="L1519">
        <v>30.291975598899999</v>
      </c>
      <c r="M1519">
        <v>120.0263089481488</v>
      </c>
      <c r="N1519">
        <v>30.288357852736713</v>
      </c>
    </row>
    <row r="1520" spans="1:14" x14ac:dyDescent="0.15">
      <c r="A1520" t="s">
        <v>8711</v>
      </c>
      <c r="B1520" t="s">
        <v>8504</v>
      </c>
      <c r="C1520" t="s">
        <v>8505</v>
      </c>
      <c r="D1520" t="str">
        <f t="shared" si="46"/>
        <v>下沙</v>
      </c>
      <c r="E1520" t="str">
        <f t="shared" si="47"/>
        <v>沿江南</v>
      </c>
      <c r="F1520" t="s">
        <v>51</v>
      </c>
      <c r="G1520" t="s">
        <v>13</v>
      </c>
      <c r="H1520" t="s">
        <v>341</v>
      </c>
      <c r="I1520">
        <v>2142</v>
      </c>
      <c r="J1520">
        <v>13237</v>
      </c>
      <c r="K1520">
        <v>120.38496263099999</v>
      </c>
      <c r="L1520">
        <v>30.2922560638</v>
      </c>
      <c r="M1520">
        <v>120.37390935683661</v>
      </c>
      <c r="N1520">
        <v>30.28832406324355</v>
      </c>
    </row>
    <row r="1521" spans="1:14" x14ac:dyDescent="0.15">
      <c r="A1521" t="s">
        <v>8711</v>
      </c>
      <c r="B1521" t="s">
        <v>3610</v>
      </c>
      <c r="C1521" t="s">
        <v>3611</v>
      </c>
      <c r="D1521" t="str">
        <f t="shared" si="46"/>
        <v>江干</v>
      </c>
      <c r="E1521" t="str">
        <f t="shared" si="47"/>
        <v>三里亭</v>
      </c>
      <c r="F1521" t="s">
        <v>714</v>
      </c>
      <c r="G1521" t="s">
        <v>23</v>
      </c>
      <c r="H1521" t="s">
        <v>223</v>
      </c>
      <c r="I1521">
        <v>42</v>
      </c>
      <c r="J1521" s="1" t="s">
        <v>1051</v>
      </c>
      <c r="K1521">
        <v>120.20204303</v>
      </c>
      <c r="L1521">
        <v>30.291580620200001</v>
      </c>
      <c r="M1521">
        <v>120.19089014082022</v>
      </c>
      <c r="N1521">
        <v>30.288226305011072</v>
      </c>
    </row>
    <row r="1522" spans="1:14" x14ac:dyDescent="0.15">
      <c r="A1522" t="s">
        <v>8711</v>
      </c>
      <c r="B1522" t="s">
        <v>4500</v>
      </c>
      <c r="C1522" t="s">
        <v>4501</v>
      </c>
      <c r="D1522" t="str">
        <f t="shared" si="46"/>
        <v>拱墅</v>
      </c>
      <c r="E1522" t="str">
        <f t="shared" si="47"/>
        <v>湖墅</v>
      </c>
      <c r="F1522" t="s">
        <v>714</v>
      </c>
      <c r="G1522" t="s">
        <v>23</v>
      </c>
      <c r="H1522" t="s">
        <v>223</v>
      </c>
      <c r="I1522">
        <v>1</v>
      </c>
      <c r="J1522" s="1" t="s">
        <v>1051</v>
      </c>
      <c r="K1522">
        <v>120.15801716599999</v>
      </c>
      <c r="L1522">
        <v>30.291875100199999</v>
      </c>
      <c r="M1522">
        <v>120.1467911244753</v>
      </c>
      <c r="N1522">
        <v>30.288221690472099</v>
      </c>
    </row>
    <row r="1523" spans="1:14" x14ac:dyDescent="0.15">
      <c r="A1523" t="s">
        <v>8711</v>
      </c>
      <c r="B1523" t="s">
        <v>791</v>
      </c>
      <c r="C1523" t="s">
        <v>792</v>
      </c>
      <c r="D1523" t="str">
        <f t="shared" si="46"/>
        <v>西湖</v>
      </c>
      <c r="E1523" t="str">
        <f t="shared" si="47"/>
        <v>文教</v>
      </c>
      <c r="F1523" t="s">
        <v>73</v>
      </c>
      <c r="G1523" t="s">
        <v>23</v>
      </c>
      <c r="H1523" t="s">
        <v>368</v>
      </c>
      <c r="I1523">
        <v>118</v>
      </c>
      <c r="J1523">
        <v>46406</v>
      </c>
      <c r="K1523">
        <v>120.144665253</v>
      </c>
      <c r="L1523">
        <v>30.291984320200001</v>
      </c>
      <c r="M1523">
        <v>120.13346361674226</v>
      </c>
      <c r="N1523">
        <v>30.288071823863483</v>
      </c>
    </row>
    <row r="1524" spans="1:14" x14ac:dyDescent="0.15">
      <c r="A1524" t="s">
        <v>8711</v>
      </c>
      <c r="B1524" t="s">
        <v>4012</v>
      </c>
      <c r="C1524" t="s">
        <v>4013</v>
      </c>
      <c r="D1524" t="str">
        <f t="shared" si="46"/>
        <v>拱墅</v>
      </c>
      <c r="E1524" t="str">
        <f t="shared" si="47"/>
        <v>湖墅</v>
      </c>
      <c r="F1524" t="s">
        <v>385</v>
      </c>
      <c r="G1524" t="s">
        <v>23</v>
      </c>
      <c r="H1524" t="s">
        <v>44</v>
      </c>
      <c r="I1524">
        <v>364</v>
      </c>
      <c r="J1524">
        <v>38449</v>
      </c>
      <c r="K1524">
        <v>120.157375292</v>
      </c>
      <c r="L1524">
        <v>30.291726117900001</v>
      </c>
      <c r="M1524">
        <v>120.14615039842437</v>
      </c>
      <c r="N1524">
        <v>30.288059509631942</v>
      </c>
    </row>
    <row r="1525" spans="1:14" x14ac:dyDescent="0.15">
      <c r="A1525" t="s">
        <v>8711</v>
      </c>
      <c r="B1525" t="s">
        <v>3112</v>
      </c>
      <c r="C1525" t="s">
        <v>3113</v>
      </c>
      <c r="D1525" t="str">
        <f t="shared" si="46"/>
        <v>江干</v>
      </c>
      <c r="E1525" t="str">
        <f t="shared" si="47"/>
        <v>闸弄口</v>
      </c>
      <c r="F1525" t="s">
        <v>333</v>
      </c>
      <c r="G1525" t="s">
        <v>23</v>
      </c>
      <c r="H1525" t="s">
        <v>55</v>
      </c>
      <c r="I1525">
        <v>522</v>
      </c>
      <c r="J1525">
        <v>37277</v>
      </c>
      <c r="K1525">
        <v>120.210601158</v>
      </c>
      <c r="L1525">
        <v>30.291521320899999</v>
      </c>
      <c r="M1525">
        <v>120.19950564437384</v>
      </c>
      <c r="N1525">
        <v>30.288042669253297</v>
      </c>
    </row>
    <row r="1526" spans="1:14" x14ac:dyDescent="0.15">
      <c r="A1526" t="s">
        <v>8711</v>
      </c>
      <c r="B1526" t="s">
        <v>1259</v>
      </c>
      <c r="C1526" t="s">
        <v>1260</v>
      </c>
      <c r="D1526" t="str">
        <f t="shared" si="46"/>
        <v>西湖</v>
      </c>
      <c r="E1526" t="str">
        <f t="shared" si="47"/>
        <v>西溪</v>
      </c>
      <c r="F1526" t="s">
        <v>714</v>
      </c>
      <c r="G1526" t="s">
        <v>534</v>
      </c>
      <c r="H1526" t="s">
        <v>223</v>
      </c>
      <c r="I1526">
        <v>4</v>
      </c>
      <c r="J1526" s="1" t="s">
        <v>1051</v>
      </c>
      <c r="K1526">
        <v>120.073915618</v>
      </c>
      <c r="L1526">
        <v>30.291415469299999</v>
      </c>
      <c r="M1526">
        <v>120.06250364161068</v>
      </c>
      <c r="N1526">
        <v>30.288035638381807</v>
      </c>
    </row>
    <row r="1527" spans="1:14" x14ac:dyDescent="0.15">
      <c r="A1527" t="s">
        <v>8711</v>
      </c>
      <c r="B1527" t="s">
        <v>935</v>
      </c>
      <c r="C1527" t="s">
        <v>936</v>
      </c>
      <c r="D1527" t="str">
        <f t="shared" si="46"/>
        <v>西湖</v>
      </c>
      <c r="E1527" t="str">
        <f t="shared" si="47"/>
        <v>文教</v>
      </c>
      <c r="F1527" t="s">
        <v>95</v>
      </c>
      <c r="G1527" t="s">
        <v>23</v>
      </c>
      <c r="H1527" t="s">
        <v>341</v>
      </c>
      <c r="I1527">
        <v>128</v>
      </c>
      <c r="J1527">
        <v>56236</v>
      </c>
      <c r="K1527">
        <v>120.14369898</v>
      </c>
      <c r="L1527">
        <v>30.291849624299999</v>
      </c>
      <c r="M1527">
        <v>120.1324985189089</v>
      </c>
      <c r="N1527">
        <v>30.287921169179548</v>
      </c>
    </row>
    <row r="1528" spans="1:14" x14ac:dyDescent="0.15">
      <c r="A1528" t="s">
        <v>8711</v>
      </c>
      <c r="B1528" t="s">
        <v>97</v>
      </c>
      <c r="C1528" t="s">
        <v>98</v>
      </c>
      <c r="D1528" t="str">
        <f t="shared" si="46"/>
        <v>西湖</v>
      </c>
      <c r="E1528" t="str">
        <f t="shared" si="47"/>
        <v>文一西路</v>
      </c>
      <c r="F1528" t="s">
        <v>88</v>
      </c>
      <c r="G1528" t="s">
        <v>84</v>
      </c>
      <c r="H1528" t="s">
        <v>99</v>
      </c>
      <c r="I1528">
        <v>1231</v>
      </c>
      <c r="J1528">
        <v>42196</v>
      </c>
      <c r="K1528">
        <v>120.112062045</v>
      </c>
      <c r="L1528">
        <v>30.291858348600002</v>
      </c>
      <c r="M1528">
        <v>120.10081089335267</v>
      </c>
      <c r="N1528">
        <v>30.287862822730244</v>
      </c>
    </row>
    <row r="1529" spans="1:14" x14ac:dyDescent="0.15">
      <c r="A1529" t="s">
        <v>8711</v>
      </c>
      <c r="B1529" t="s">
        <v>4150</v>
      </c>
      <c r="C1529" t="s">
        <v>4151</v>
      </c>
      <c r="D1529" t="str">
        <f t="shared" si="46"/>
        <v>拱墅</v>
      </c>
      <c r="E1529" t="str">
        <f t="shared" si="47"/>
        <v>湖墅</v>
      </c>
      <c r="F1529" t="s">
        <v>109</v>
      </c>
      <c r="G1529" t="s">
        <v>23</v>
      </c>
      <c r="H1529" t="s">
        <v>223</v>
      </c>
      <c r="I1529">
        <v>162</v>
      </c>
      <c r="J1529">
        <v>41775</v>
      </c>
      <c r="K1529">
        <v>120.159818116</v>
      </c>
      <c r="L1529">
        <v>30.2914693034</v>
      </c>
      <c r="M1529">
        <v>120.14858839999405</v>
      </c>
      <c r="N1529">
        <v>30.287852675363787</v>
      </c>
    </row>
    <row r="1530" spans="1:14" x14ac:dyDescent="0.15">
      <c r="A1530" t="s">
        <v>8711</v>
      </c>
      <c r="B1530" t="s">
        <v>3130</v>
      </c>
      <c r="C1530" t="s">
        <v>3113</v>
      </c>
      <c r="D1530" t="str">
        <f t="shared" si="46"/>
        <v>江干</v>
      </c>
      <c r="E1530" t="str">
        <f t="shared" si="47"/>
        <v>闸弄口</v>
      </c>
      <c r="F1530" t="s">
        <v>333</v>
      </c>
      <c r="G1530" t="s">
        <v>23</v>
      </c>
      <c r="H1530" t="s">
        <v>112</v>
      </c>
      <c r="I1530">
        <v>901</v>
      </c>
      <c r="J1530">
        <v>35774</v>
      </c>
      <c r="K1530">
        <v>120.21338965299999</v>
      </c>
      <c r="L1530">
        <v>30.291310930000002</v>
      </c>
      <c r="M1530">
        <v>120.20231385258434</v>
      </c>
      <c r="N1530">
        <v>30.28778522281511</v>
      </c>
    </row>
    <row r="1531" spans="1:14" x14ac:dyDescent="0.15">
      <c r="A1531" t="s">
        <v>8711</v>
      </c>
      <c r="B1531" t="s">
        <v>361</v>
      </c>
      <c r="C1531" t="s">
        <v>362</v>
      </c>
      <c r="D1531" t="str">
        <f t="shared" si="46"/>
        <v>西湖</v>
      </c>
      <c r="E1531" t="str">
        <f t="shared" si="47"/>
        <v>嘉绿</v>
      </c>
      <c r="F1531" t="s">
        <v>47</v>
      </c>
      <c r="G1531" t="s">
        <v>18</v>
      </c>
      <c r="H1531" t="s">
        <v>235</v>
      </c>
      <c r="I1531">
        <v>607</v>
      </c>
      <c r="J1531">
        <v>48986</v>
      </c>
      <c r="K1531">
        <v>120.12173239000001</v>
      </c>
      <c r="L1531">
        <v>30.291856962299999</v>
      </c>
      <c r="M1531">
        <v>120.11051730180424</v>
      </c>
      <c r="N1531">
        <v>30.28777941097551</v>
      </c>
    </row>
    <row r="1532" spans="1:14" x14ac:dyDescent="0.15">
      <c r="A1532" t="s">
        <v>8711</v>
      </c>
      <c r="B1532" t="s">
        <v>2917</v>
      </c>
      <c r="C1532" t="s">
        <v>2918</v>
      </c>
      <c r="D1532" t="str">
        <f t="shared" si="46"/>
        <v>江干</v>
      </c>
      <c r="E1532" t="str">
        <f t="shared" si="47"/>
        <v>三里亭</v>
      </c>
      <c r="F1532" t="s">
        <v>54</v>
      </c>
      <c r="G1532" t="s">
        <v>13</v>
      </c>
      <c r="H1532" t="s">
        <v>37</v>
      </c>
      <c r="I1532">
        <v>1334</v>
      </c>
      <c r="J1532">
        <v>33732</v>
      </c>
      <c r="K1532">
        <v>120.19587724199999</v>
      </c>
      <c r="L1532">
        <v>30.291062811500002</v>
      </c>
      <c r="M1532">
        <v>120.18468900454042</v>
      </c>
      <c r="N1532">
        <v>30.287768142811721</v>
      </c>
    </row>
    <row r="1533" spans="1:14" x14ac:dyDescent="0.15">
      <c r="A1533" t="s">
        <v>8711</v>
      </c>
      <c r="B1533" t="s">
        <v>383</v>
      </c>
      <c r="C1533" t="s">
        <v>384</v>
      </c>
      <c r="D1533" t="str">
        <f t="shared" si="46"/>
        <v>西湖</v>
      </c>
      <c r="E1533" t="str">
        <f t="shared" si="47"/>
        <v>文教</v>
      </c>
      <c r="F1533" t="s">
        <v>385</v>
      </c>
      <c r="G1533" t="s">
        <v>23</v>
      </c>
      <c r="H1533" t="s">
        <v>126</v>
      </c>
      <c r="I1533">
        <v>1274</v>
      </c>
      <c r="J1533">
        <v>51818</v>
      </c>
      <c r="K1533">
        <v>120.15182790999999</v>
      </c>
      <c r="L1533">
        <v>30.291393369200001</v>
      </c>
      <c r="M1533">
        <v>120.14061373856093</v>
      </c>
      <c r="N1533">
        <v>30.287613750963498</v>
      </c>
    </row>
    <row r="1534" spans="1:14" x14ac:dyDescent="0.15">
      <c r="A1534" t="s">
        <v>8711</v>
      </c>
      <c r="B1534" t="s">
        <v>143</v>
      </c>
      <c r="C1534" t="s">
        <v>144</v>
      </c>
      <c r="D1534" t="str">
        <f t="shared" si="46"/>
        <v>西湖</v>
      </c>
      <c r="E1534" t="str">
        <f t="shared" si="47"/>
        <v>文一西路</v>
      </c>
      <c r="F1534" t="s">
        <v>73</v>
      </c>
      <c r="G1534" t="s">
        <v>145</v>
      </c>
      <c r="H1534" t="s">
        <v>146</v>
      </c>
      <c r="I1534">
        <v>936</v>
      </c>
      <c r="J1534">
        <v>35349</v>
      </c>
      <c r="K1534">
        <v>120.103784971</v>
      </c>
      <c r="L1534">
        <v>30.291449233400002</v>
      </c>
      <c r="M1534">
        <v>120.09249269991807</v>
      </c>
      <c r="N1534">
        <v>30.287580564054011</v>
      </c>
    </row>
    <row r="1535" spans="1:14" x14ac:dyDescent="0.15">
      <c r="A1535" t="s">
        <v>8711</v>
      </c>
      <c r="B1535" t="s">
        <v>1239</v>
      </c>
      <c r="C1535" t="s">
        <v>1240</v>
      </c>
      <c r="D1535" t="str">
        <f t="shared" si="46"/>
        <v>西湖</v>
      </c>
      <c r="E1535" t="str">
        <f t="shared" si="47"/>
        <v>西溪</v>
      </c>
      <c r="F1535" t="s">
        <v>83</v>
      </c>
      <c r="G1535" t="s">
        <v>534</v>
      </c>
      <c r="H1535" t="s">
        <v>40</v>
      </c>
      <c r="I1535">
        <v>386</v>
      </c>
      <c r="J1535" s="1" t="s">
        <v>1051</v>
      </c>
      <c r="K1535">
        <v>120.067873897</v>
      </c>
      <c r="L1535">
        <v>30.2908706925</v>
      </c>
      <c r="M1535">
        <v>120.05646017249717</v>
      </c>
      <c r="N1535">
        <v>30.287525781151761</v>
      </c>
    </row>
    <row r="1536" spans="1:14" x14ac:dyDescent="0.15">
      <c r="A1536" t="s">
        <v>8711</v>
      </c>
      <c r="B1536" t="s">
        <v>3251</v>
      </c>
      <c r="C1536" t="s">
        <v>3252</v>
      </c>
      <c r="D1536" t="str">
        <f t="shared" si="46"/>
        <v>江干</v>
      </c>
      <c r="E1536" t="str">
        <f t="shared" si="47"/>
        <v>三里亭</v>
      </c>
      <c r="F1536" t="s">
        <v>62</v>
      </c>
      <c r="G1536" t="s">
        <v>23</v>
      </c>
      <c r="H1536" t="s">
        <v>223</v>
      </c>
      <c r="I1536">
        <v>368</v>
      </c>
      <c r="J1536">
        <v>40253</v>
      </c>
      <c r="K1536">
        <v>120.198370991</v>
      </c>
      <c r="L1536">
        <v>30.2908124032</v>
      </c>
      <c r="M1536">
        <v>120.18719592749437</v>
      </c>
      <c r="N1536">
        <v>30.28749726075349</v>
      </c>
    </row>
    <row r="1537" spans="1:14" x14ac:dyDescent="0.15">
      <c r="A1537" t="s">
        <v>8711</v>
      </c>
      <c r="B1537" t="s">
        <v>1586</v>
      </c>
      <c r="C1537" t="s">
        <v>1587</v>
      </c>
      <c r="D1537" t="str">
        <f t="shared" si="46"/>
        <v>西湖</v>
      </c>
      <c r="E1537" t="str">
        <f t="shared" si="47"/>
        <v>文教</v>
      </c>
      <c r="F1537" t="s">
        <v>714</v>
      </c>
      <c r="G1537" t="s">
        <v>534</v>
      </c>
      <c r="H1537" t="s">
        <v>223</v>
      </c>
      <c r="I1537">
        <v>2</v>
      </c>
      <c r="J1537" s="1" t="s">
        <v>1051</v>
      </c>
      <c r="K1537">
        <v>120.15002364199999</v>
      </c>
      <c r="L1537">
        <v>30.2912934597</v>
      </c>
      <c r="M1537">
        <v>120.13881281313297</v>
      </c>
      <c r="N1537">
        <v>30.287478381357623</v>
      </c>
    </row>
    <row r="1538" spans="1:14" x14ac:dyDescent="0.15">
      <c r="A1538" t="s">
        <v>8711</v>
      </c>
      <c r="B1538" t="s">
        <v>186</v>
      </c>
      <c r="C1538" t="s">
        <v>187</v>
      </c>
      <c r="D1538" t="str">
        <f t="shared" ref="D1538:D1601" si="48">MID(C1538,2,2)</f>
        <v>西湖</v>
      </c>
      <c r="E1538" t="str">
        <f t="shared" ref="E1538:E1601" si="49">MID(C1538,4,FIND(")",C1538)-4)</f>
        <v>文教</v>
      </c>
      <c r="F1538" t="s">
        <v>12</v>
      </c>
      <c r="G1538" t="s">
        <v>23</v>
      </c>
      <c r="H1538" t="s">
        <v>188</v>
      </c>
      <c r="I1538">
        <v>652</v>
      </c>
      <c r="J1538">
        <v>70000</v>
      </c>
      <c r="K1538">
        <v>120.137100805</v>
      </c>
      <c r="L1538">
        <v>30.291469411400001</v>
      </c>
      <c r="M1538">
        <v>120.12590518262964</v>
      </c>
      <c r="N1538">
        <v>30.287449776682575</v>
      </c>
    </row>
    <row r="1539" spans="1:14" x14ac:dyDescent="0.15">
      <c r="A1539" t="s">
        <v>8711</v>
      </c>
      <c r="B1539" t="s">
        <v>4246</v>
      </c>
      <c r="C1539" t="s">
        <v>4247</v>
      </c>
      <c r="D1539" t="str">
        <f t="shared" si="48"/>
        <v>拱墅</v>
      </c>
      <c r="E1539" t="str">
        <f t="shared" si="49"/>
        <v>湖墅</v>
      </c>
      <c r="F1539" t="s">
        <v>385</v>
      </c>
      <c r="G1539" t="s">
        <v>23</v>
      </c>
      <c r="H1539" t="s">
        <v>248</v>
      </c>
      <c r="I1539">
        <v>107</v>
      </c>
      <c r="J1539">
        <v>34172</v>
      </c>
      <c r="K1539">
        <v>120.154463933</v>
      </c>
      <c r="L1539">
        <v>30.291171995500001</v>
      </c>
      <c r="M1539">
        <v>120.14324443857157</v>
      </c>
      <c r="N1539">
        <v>30.287445591050734</v>
      </c>
    </row>
    <row r="1540" spans="1:14" x14ac:dyDescent="0.15">
      <c r="A1540" t="s">
        <v>8711</v>
      </c>
      <c r="B1540" t="s">
        <v>6030</v>
      </c>
      <c r="C1540" t="s">
        <v>6031</v>
      </c>
      <c r="D1540" t="str">
        <f t="shared" si="48"/>
        <v>余杭</v>
      </c>
      <c r="E1540" t="str">
        <f t="shared" si="49"/>
        <v>未来科技城</v>
      </c>
      <c r="F1540" t="s">
        <v>125</v>
      </c>
      <c r="G1540" t="s">
        <v>8</v>
      </c>
      <c r="H1540" t="s">
        <v>166</v>
      </c>
      <c r="I1540">
        <v>1688</v>
      </c>
      <c r="J1540">
        <v>28864</v>
      </c>
      <c r="K1540">
        <v>120.034118627</v>
      </c>
      <c r="L1540">
        <v>30.2910875916</v>
      </c>
      <c r="M1540">
        <v>120.02286350306269</v>
      </c>
      <c r="N1540">
        <v>30.287413777751656</v>
      </c>
    </row>
    <row r="1541" spans="1:14" x14ac:dyDescent="0.15">
      <c r="A1541" t="s">
        <v>8711</v>
      </c>
      <c r="B1541" t="s">
        <v>6150</v>
      </c>
      <c r="C1541" t="s">
        <v>6151</v>
      </c>
      <c r="D1541" t="str">
        <f t="shared" si="48"/>
        <v>余杭</v>
      </c>
      <c r="E1541" t="str">
        <f t="shared" si="49"/>
        <v>未来科技城</v>
      </c>
      <c r="F1541" t="s">
        <v>125</v>
      </c>
      <c r="G1541" t="s">
        <v>23</v>
      </c>
      <c r="H1541" t="s">
        <v>185</v>
      </c>
      <c r="I1541">
        <v>556</v>
      </c>
      <c r="J1541">
        <v>35667</v>
      </c>
      <c r="K1541">
        <v>120.034118627</v>
      </c>
      <c r="L1541">
        <v>30.2910875916</v>
      </c>
      <c r="M1541">
        <v>120.02286350306269</v>
      </c>
      <c r="N1541">
        <v>30.287413777751656</v>
      </c>
    </row>
    <row r="1542" spans="1:14" x14ac:dyDescent="0.15">
      <c r="A1542" t="s">
        <v>8711</v>
      </c>
      <c r="B1542" t="s">
        <v>1147</v>
      </c>
      <c r="C1542" t="s">
        <v>1148</v>
      </c>
      <c r="D1542" t="str">
        <f t="shared" si="48"/>
        <v>西湖</v>
      </c>
      <c r="E1542" t="str">
        <f t="shared" si="49"/>
        <v>西溪</v>
      </c>
      <c r="F1542" t="s">
        <v>83</v>
      </c>
      <c r="G1542" t="s">
        <v>534</v>
      </c>
      <c r="H1542" t="s">
        <v>122</v>
      </c>
      <c r="I1542">
        <v>990</v>
      </c>
      <c r="J1542" s="1" t="s">
        <v>1051</v>
      </c>
      <c r="K1542">
        <v>120.070340724</v>
      </c>
      <c r="L1542">
        <v>30.290760300700001</v>
      </c>
      <c r="M1542">
        <v>120.05892622303223</v>
      </c>
      <c r="N1542">
        <v>30.287405163227056</v>
      </c>
    </row>
    <row r="1543" spans="1:14" x14ac:dyDescent="0.15">
      <c r="A1543" t="s">
        <v>8711</v>
      </c>
      <c r="B1543" t="s">
        <v>3005</v>
      </c>
      <c r="C1543" t="s">
        <v>3006</v>
      </c>
      <c r="D1543" t="str">
        <f t="shared" si="48"/>
        <v>江干</v>
      </c>
      <c r="E1543" t="str">
        <f t="shared" si="49"/>
        <v>闸弄口</v>
      </c>
      <c r="F1543" t="s">
        <v>83</v>
      </c>
      <c r="G1543" t="s">
        <v>13</v>
      </c>
      <c r="H1543" t="s">
        <v>122</v>
      </c>
      <c r="I1543">
        <v>1553</v>
      </c>
      <c r="J1543">
        <v>32076</v>
      </c>
      <c r="K1543">
        <v>120.20695712</v>
      </c>
      <c r="L1543">
        <v>30.2908131334</v>
      </c>
      <c r="M1543">
        <v>120.19583581672049</v>
      </c>
      <c r="N1543">
        <v>30.287391945779621</v>
      </c>
    </row>
    <row r="1544" spans="1:14" x14ac:dyDescent="0.15">
      <c r="A1544" t="s">
        <v>8711</v>
      </c>
      <c r="B1544" t="s">
        <v>3017</v>
      </c>
      <c r="C1544" t="s">
        <v>3018</v>
      </c>
      <c r="D1544" t="str">
        <f t="shared" si="48"/>
        <v>江干</v>
      </c>
      <c r="E1544" t="str">
        <f t="shared" si="49"/>
        <v>闸弄口</v>
      </c>
      <c r="F1544" t="s">
        <v>215</v>
      </c>
      <c r="G1544" t="s">
        <v>23</v>
      </c>
      <c r="H1544" t="s">
        <v>301</v>
      </c>
      <c r="I1544">
        <v>3254</v>
      </c>
      <c r="J1544">
        <v>34360</v>
      </c>
      <c r="K1544">
        <v>120.203573702</v>
      </c>
      <c r="L1544">
        <v>30.290710988800001</v>
      </c>
      <c r="M1544">
        <v>120.19242991952525</v>
      </c>
      <c r="N1544">
        <v>30.2873373797554</v>
      </c>
    </row>
    <row r="1545" spans="1:14" x14ac:dyDescent="0.15">
      <c r="A1545" t="s">
        <v>8711</v>
      </c>
      <c r="B1545" t="s">
        <v>4127</v>
      </c>
      <c r="C1545" t="s">
        <v>4128</v>
      </c>
      <c r="D1545" t="str">
        <f t="shared" si="48"/>
        <v>拱墅</v>
      </c>
      <c r="E1545" t="str">
        <f t="shared" si="49"/>
        <v>湖墅</v>
      </c>
      <c r="F1545" t="s">
        <v>226</v>
      </c>
      <c r="G1545" t="s">
        <v>156</v>
      </c>
      <c r="H1545" t="s">
        <v>223</v>
      </c>
      <c r="I1545">
        <v>81</v>
      </c>
      <c r="J1545">
        <v>33921</v>
      </c>
      <c r="K1545">
        <v>120.15663542</v>
      </c>
      <c r="L1545">
        <v>30.290828581500001</v>
      </c>
      <c r="M1545">
        <v>120.14541139887037</v>
      </c>
      <c r="N1545">
        <v>30.287146688650825</v>
      </c>
    </row>
    <row r="1546" spans="1:14" x14ac:dyDescent="0.15">
      <c r="A1546" t="s">
        <v>8711</v>
      </c>
      <c r="B1546" t="s">
        <v>2975</v>
      </c>
      <c r="C1546" t="s">
        <v>2976</v>
      </c>
      <c r="D1546" t="str">
        <f t="shared" si="48"/>
        <v>江干</v>
      </c>
      <c r="E1546" t="str">
        <f t="shared" si="49"/>
        <v>三里亭</v>
      </c>
      <c r="F1546" t="s">
        <v>54</v>
      </c>
      <c r="G1546" t="s">
        <v>13</v>
      </c>
      <c r="H1546" t="s">
        <v>92</v>
      </c>
      <c r="I1546">
        <v>910</v>
      </c>
      <c r="J1546">
        <v>32255</v>
      </c>
      <c r="K1546">
        <v>120.192941301</v>
      </c>
      <c r="L1546">
        <v>30.290393123499999</v>
      </c>
      <c r="M1546">
        <v>120.18173858195941</v>
      </c>
      <c r="N1546">
        <v>30.287115418745074</v>
      </c>
    </row>
    <row r="1547" spans="1:14" x14ac:dyDescent="0.15">
      <c r="A1547" t="s">
        <v>8711</v>
      </c>
      <c r="B1547" t="s">
        <v>1293</v>
      </c>
      <c r="C1547" t="s">
        <v>1294</v>
      </c>
      <c r="D1547" t="str">
        <f t="shared" si="48"/>
        <v>西湖</v>
      </c>
      <c r="E1547" t="str">
        <f t="shared" si="49"/>
        <v>西溪</v>
      </c>
      <c r="F1547" t="s">
        <v>714</v>
      </c>
      <c r="G1547" t="s">
        <v>23</v>
      </c>
      <c r="H1547" t="s">
        <v>99</v>
      </c>
      <c r="I1547">
        <v>1971</v>
      </c>
      <c r="J1547" s="1" t="s">
        <v>1051</v>
      </c>
      <c r="K1547">
        <v>120.089436241</v>
      </c>
      <c r="L1547">
        <v>30.290656341999998</v>
      </c>
      <c r="M1547">
        <v>120.07807020180434</v>
      </c>
      <c r="N1547">
        <v>30.287057179366705</v>
      </c>
    </row>
    <row r="1548" spans="1:14" x14ac:dyDescent="0.15">
      <c r="A1548" t="s">
        <v>8711</v>
      </c>
      <c r="B1548" t="s">
        <v>1684</v>
      </c>
      <c r="C1548" t="s">
        <v>1685</v>
      </c>
      <c r="D1548" t="str">
        <f t="shared" si="48"/>
        <v>西湖</v>
      </c>
      <c r="E1548" t="str">
        <f t="shared" si="49"/>
        <v>文教</v>
      </c>
      <c r="F1548" t="s">
        <v>714</v>
      </c>
      <c r="G1548" t="s">
        <v>23</v>
      </c>
      <c r="H1548" t="s">
        <v>223</v>
      </c>
      <c r="I1548">
        <v>1</v>
      </c>
      <c r="J1548" s="1" t="s">
        <v>1051</v>
      </c>
      <c r="K1548">
        <v>120.147624319</v>
      </c>
      <c r="L1548">
        <v>30.290867630099999</v>
      </c>
      <c r="M1548">
        <v>120.13641744076143</v>
      </c>
      <c r="N1548">
        <v>30.287007188836196</v>
      </c>
    </row>
    <row r="1549" spans="1:14" x14ac:dyDescent="0.15">
      <c r="A1549" t="s">
        <v>8711</v>
      </c>
      <c r="B1549" t="s">
        <v>1925</v>
      </c>
      <c r="C1549" t="s">
        <v>1926</v>
      </c>
      <c r="D1549" t="str">
        <f t="shared" si="48"/>
        <v>下城</v>
      </c>
      <c r="E1549" t="str">
        <f t="shared" si="49"/>
        <v>和平</v>
      </c>
      <c r="F1549" t="s">
        <v>54</v>
      </c>
      <c r="G1549" t="s">
        <v>8</v>
      </c>
      <c r="H1549" t="s">
        <v>163</v>
      </c>
      <c r="I1549">
        <v>387</v>
      </c>
      <c r="J1549">
        <v>44145</v>
      </c>
      <c r="K1549">
        <v>120.18527234</v>
      </c>
      <c r="L1549">
        <v>30.290227730600002</v>
      </c>
      <c r="M1549">
        <v>120.174042050395</v>
      </c>
      <c r="N1549">
        <v>30.286955437315054</v>
      </c>
    </row>
    <row r="1550" spans="1:14" x14ac:dyDescent="0.15">
      <c r="A1550" t="s">
        <v>8711</v>
      </c>
      <c r="B1550" t="s">
        <v>3612</v>
      </c>
      <c r="C1550" t="s">
        <v>3613</v>
      </c>
      <c r="D1550" t="str">
        <f t="shared" si="48"/>
        <v>江干</v>
      </c>
      <c r="E1550" t="str">
        <f t="shared" si="49"/>
        <v>闸弄口</v>
      </c>
      <c r="F1550" t="s">
        <v>115</v>
      </c>
      <c r="G1550" t="s">
        <v>23</v>
      </c>
      <c r="H1550" t="s">
        <v>368</v>
      </c>
      <c r="I1550">
        <v>120</v>
      </c>
      <c r="J1550" s="1" t="s">
        <v>1051</v>
      </c>
      <c r="K1550">
        <v>120.200356071</v>
      </c>
      <c r="L1550">
        <v>30.290270106600001</v>
      </c>
      <c r="M1550">
        <v>120.18919211241213</v>
      </c>
      <c r="N1550">
        <v>30.286934985684073</v>
      </c>
    </row>
    <row r="1551" spans="1:14" x14ac:dyDescent="0.15">
      <c r="A1551" t="s">
        <v>8711</v>
      </c>
      <c r="B1551" t="s">
        <v>555</v>
      </c>
      <c r="C1551" t="s">
        <v>556</v>
      </c>
      <c r="D1551" t="str">
        <f t="shared" si="48"/>
        <v>西湖</v>
      </c>
      <c r="E1551" t="str">
        <f t="shared" si="49"/>
        <v>文教</v>
      </c>
      <c r="F1551" t="s">
        <v>333</v>
      </c>
      <c r="G1551" t="s">
        <v>527</v>
      </c>
      <c r="H1551" t="s">
        <v>223</v>
      </c>
      <c r="I1551">
        <v>483</v>
      </c>
      <c r="J1551">
        <v>39722</v>
      </c>
      <c r="K1551">
        <v>120.15346221999999</v>
      </c>
      <c r="L1551">
        <v>30.290659200499999</v>
      </c>
      <c r="M1551">
        <v>120.1422443863943</v>
      </c>
      <c r="N1551">
        <v>30.286912375457007</v>
      </c>
    </row>
    <row r="1552" spans="1:14" x14ac:dyDescent="0.15">
      <c r="A1552" t="s">
        <v>8711</v>
      </c>
      <c r="B1552" t="s">
        <v>1162</v>
      </c>
      <c r="C1552" t="s">
        <v>1163</v>
      </c>
      <c r="D1552" t="str">
        <f t="shared" si="48"/>
        <v>西湖</v>
      </c>
      <c r="E1552" t="str">
        <f t="shared" si="49"/>
        <v>翠苑</v>
      </c>
      <c r="F1552" t="s">
        <v>73</v>
      </c>
      <c r="G1552" t="s">
        <v>534</v>
      </c>
      <c r="H1552" t="s">
        <v>248</v>
      </c>
      <c r="I1552">
        <v>56</v>
      </c>
      <c r="J1552" s="1" t="s">
        <v>1051</v>
      </c>
      <c r="K1552">
        <v>120.13143858700001</v>
      </c>
      <c r="L1552">
        <v>30.290962679</v>
      </c>
      <c r="M1552">
        <v>120.12024095213019</v>
      </c>
      <c r="N1552">
        <v>30.286894418981717</v>
      </c>
    </row>
    <row r="1553" spans="1:14" x14ac:dyDescent="0.15">
      <c r="A1553" t="s">
        <v>8711</v>
      </c>
      <c r="B1553" t="s">
        <v>4281</v>
      </c>
      <c r="C1553" t="s">
        <v>4282</v>
      </c>
      <c r="D1553" t="str">
        <f t="shared" si="48"/>
        <v>拱墅</v>
      </c>
      <c r="E1553" t="str">
        <f t="shared" si="49"/>
        <v>湖墅</v>
      </c>
      <c r="F1553" t="s">
        <v>226</v>
      </c>
      <c r="G1553" t="s">
        <v>23</v>
      </c>
      <c r="H1553" t="s">
        <v>223</v>
      </c>
      <c r="I1553">
        <v>133</v>
      </c>
      <c r="J1553">
        <v>20436</v>
      </c>
      <c r="K1553">
        <v>120.158107878</v>
      </c>
      <c r="L1553">
        <v>30.290538671699998</v>
      </c>
      <c r="M1553">
        <v>120.14688080186301</v>
      </c>
      <c r="N1553">
        <v>30.286887017888748</v>
      </c>
    </row>
    <row r="1554" spans="1:14" x14ac:dyDescent="0.15">
      <c r="A1554" t="s">
        <v>8711</v>
      </c>
      <c r="B1554" t="s">
        <v>1500</v>
      </c>
      <c r="C1554" t="s">
        <v>1501</v>
      </c>
      <c r="D1554" t="str">
        <f t="shared" si="48"/>
        <v>西湖</v>
      </c>
      <c r="E1554" t="str">
        <f t="shared" si="49"/>
        <v>文教</v>
      </c>
      <c r="F1554" t="s">
        <v>348</v>
      </c>
      <c r="G1554" t="s">
        <v>23</v>
      </c>
      <c r="H1554" t="s">
        <v>223</v>
      </c>
      <c r="I1554">
        <v>28</v>
      </c>
      <c r="J1554" s="1" t="s">
        <v>1051</v>
      </c>
      <c r="K1554">
        <v>120.144138399</v>
      </c>
      <c r="L1554">
        <v>30.2907742881</v>
      </c>
      <c r="M1554">
        <v>120.13293667902812</v>
      </c>
      <c r="N1554">
        <v>30.286852927176948</v>
      </c>
    </row>
    <row r="1555" spans="1:14" x14ac:dyDescent="0.15">
      <c r="A1555" t="s">
        <v>8711</v>
      </c>
      <c r="B1555" t="s">
        <v>795</v>
      </c>
      <c r="C1555" t="s">
        <v>796</v>
      </c>
      <c r="D1555" t="str">
        <f t="shared" si="48"/>
        <v>西湖</v>
      </c>
      <c r="E1555" t="str">
        <f t="shared" si="49"/>
        <v>文教</v>
      </c>
      <c r="F1555" t="s">
        <v>109</v>
      </c>
      <c r="G1555" t="s">
        <v>23</v>
      </c>
      <c r="H1555" t="s">
        <v>368</v>
      </c>
      <c r="I1555">
        <v>48</v>
      </c>
      <c r="J1555">
        <v>48631</v>
      </c>
      <c r="K1555">
        <v>120.152871893</v>
      </c>
      <c r="L1555">
        <v>30.290608729300001</v>
      </c>
      <c r="M1555">
        <v>120.14165519017827</v>
      </c>
      <c r="N1555">
        <v>30.286849968760468</v>
      </c>
    </row>
    <row r="1556" spans="1:14" x14ac:dyDescent="0.15">
      <c r="A1556" t="s">
        <v>8711</v>
      </c>
      <c r="B1556" t="s">
        <v>2409</v>
      </c>
      <c r="C1556" t="s">
        <v>2410</v>
      </c>
      <c r="D1556" t="str">
        <f t="shared" si="48"/>
        <v>下城</v>
      </c>
      <c r="E1556" t="str">
        <f t="shared" si="49"/>
        <v>和平</v>
      </c>
      <c r="F1556" t="s">
        <v>62</v>
      </c>
      <c r="G1556" t="s">
        <v>527</v>
      </c>
      <c r="H1556" t="s">
        <v>368</v>
      </c>
      <c r="I1556">
        <v>329</v>
      </c>
      <c r="J1556">
        <v>46888</v>
      </c>
      <c r="K1556">
        <v>120.18630253000001</v>
      </c>
      <c r="L1556">
        <v>30.2900336573</v>
      </c>
      <c r="M1556">
        <v>120.17507499862474</v>
      </c>
      <c r="N1556">
        <v>30.286763999859861</v>
      </c>
    </row>
    <row r="1557" spans="1:14" x14ac:dyDescent="0.15">
      <c r="A1557" t="s">
        <v>8711</v>
      </c>
      <c r="B1557" t="s">
        <v>1436</v>
      </c>
      <c r="C1557" t="s">
        <v>1437</v>
      </c>
      <c r="D1557" t="str">
        <f t="shared" si="48"/>
        <v>西湖</v>
      </c>
      <c r="E1557" t="str">
        <f t="shared" si="49"/>
        <v>文教</v>
      </c>
      <c r="F1557" t="s">
        <v>714</v>
      </c>
      <c r="G1557" t="s">
        <v>23</v>
      </c>
      <c r="H1557" t="s">
        <v>223</v>
      </c>
      <c r="I1557">
        <v>35</v>
      </c>
      <c r="J1557" s="1" t="s">
        <v>1051</v>
      </c>
      <c r="K1557">
        <v>120.141573458</v>
      </c>
      <c r="L1557">
        <v>30.290717325700001</v>
      </c>
      <c r="M1557">
        <v>120.13037462178457</v>
      </c>
      <c r="N1557">
        <v>30.286755853226868</v>
      </c>
    </row>
    <row r="1558" spans="1:14" x14ac:dyDescent="0.15">
      <c r="A1558" t="s">
        <v>8711</v>
      </c>
      <c r="B1558" t="s">
        <v>705</v>
      </c>
      <c r="C1558" t="s">
        <v>706</v>
      </c>
      <c r="D1558" t="str">
        <f t="shared" si="48"/>
        <v>西湖</v>
      </c>
      <c r="E1558" t="str">
        <f t="shared" si="49"/>
        <v>文教</v>
      </c>
      <c r="F1558" t="s">
        <v>73</v>
      </c>
      <c r="G1558" t="s">
        <v>23</v>
      </c>
      <c r="H1558" t="s">
        <v>223</v>
      </c>
      <c r="I1558">
        <v>96</v>
      </c>
      <c r="J1558">
        <v>49716</v>
      </c>
      <c r="K1558">
        <v>120.14874937899999</v>
      </c>
      <c r="L1558">
        <v>30.290558519499999</v>
      </c>
      <c r="M1558">
        <v>120.13754037937375</v>
      </c>
      <c r="N1558">
        <v>30.286719016506336</v>
      </c>
    </row>
    <row r="1559" spans="1:14" x14ac:dyDescent="0.15">
      <c r="A1559" t="s">
        <v>8711</v>
      </c>
      <c r="B1559" t="s">
        <v>308</v>
      </c>
      <c r="C1559" t="s">
        <v>309</v>
      </c>
      <c r="D1559" t="str">
        <f t="shared" si="48"/>
        <v>西湖</v>
      </c>
      <c r="E1559" t="str">
        <f t="shared" si="49"/>
        <v>文教</v>
      </c>
      <c r="F1559" t="s">
        <v>115</v>
      </c>
      <c r="G1559" t="s">
        <v>23</v>
      </c>
      <c r="H1559" t="s">
        <v>44</v>
      </c>
      <c r="I1559">
        <v>556</v>
      </c>
      <c r="J1559">
        <v>50487</v>
      </c>
      <c r="K1559">
        <v>120.14460773499999</v>
      </c>
      <c r="L1559">
        <v>30.290541209000001</v>
      </c>
      <c r="M1559">
        <v>120.13340524403273</v>
      </c>
      <c r="N1559">
        <v>30.286627632373957</v>
      </c>
    </row>
    <row r="1560" spans="1:14" x14ac:dyDescent="0.15">
      <c r="A1560" t="s">
        <v>8711</v>
      </c>
      <c r="B1560" t="s">
        <v>588</v>
      </c>
      <c r="C1560" t="s">
        <v>589</v>
      </c>
      <c r="D1560" t="str">
        <f t="shared" si="48"/>
        <v>西湖</v>
      </c>
      <c r="E1560" t="str">
        <f t="shared" si="49"/>
        <v>翠苑</v>
      </c>
      <c r="F1560" t="s">
        <v>590</v>
      </c>
      <c r="G1560" t="s">
        <v>23</v>
      </c>
      <c r="H1560" t="s">
        <v>44</v>
      </c>
      <c r="I1560">
        <v>260</v>
      </c>
      <c r="J1560">
        <v>37571</v>
      </c>
      <c r="K1560">
        <v>120.129795535</v>
      </c>
      <c r="L1560">
        <v>30.2907028696</v>
      </c>
      <c r="M1560">
        <v>120.11859605614532</v>
      </c>
      <c r="N1560">
        <v>30.286626279553879</v>
      </c>
    </row>
    <row r="1561" spans="1:14" x14ac:dyDescent="0.15">
      <c r="A1561" t="s">
        <v>8711</v>
      </c>
      <c r="B1561" t="s">
        <v>3269</v>
      </c>
      <c r="C1561" t="s">
        <v>3270</v>
      </c>
      <c r="D1561" t="str">
        <f t="shared" si="48"/>
        <v>江干</v>
      </c>
      <c r="E1561" t="str">
        <f t="shared" si="49"/>
        <v>三里亭</v>
      </c>
      <c r="F1561" t="s">
        <v>47</v>
      </c>
      <c r="G1561" t="s">
        <v>156</v>
      </c>
      <c r="H1561" t="s">
        <v>368</v>
      </c>
      <c r="I1561">
        <v>442</v>
      </c>
      <c r="J1561">
        <v>14961</v>
      </c>
      <c r="K1561">
        <v>120.195322674</v>
      </c>
      <c r="L1561">
        <v>30.289912855099999</v>
      </c>
      <c r="M1561">
        <v>120.18413093346878</v>
      </c>
      <c r="N1561">
        <v>30.286621917711191</v>
      </c>
    </row>
    <row r="1562" spans="1:14" x14ac:dyDescent="0.15">
      <c r="A1562" t="s">
        <v>8711</v>
      </c>
      <c r="B1562" t="s">
        <v>844</v>
      </c>
      <c r="C1562" t="s">
        <v>845</v>
      </c>
      <c r="D1562" t="str">
        <f t="shared" si="48"/>
        <v>西湖</v>
      </c>
      <c r="E1562" t="str">
        <f t="shared" si="49"/>
        <v>文教</v>
      </c>
      <c r="F1562" t="s">
        <v>95</v>
      </c>
      <c r="G1562" t="s">
        <v>23</v>
      </c>
      <c r="H1562" t="s">
        <v>223</v>
      </c>
      <c r="I1562">
        <v>45</v>
      </c>
      <c r="J1562">
        <v>51623</v>
      </c>
      <c r="K1562">
        <v>120.14412953599999</v>
      </c>
      <c r="L1562">
        <v>30.290530466700002</v>
      </c>
      <c r="M1562">
        <v>120.13292767549135</v>
      </c>
      <c r="N1562">
        <v>30.286608941628707</v>
      </c>
    </row>
    <row r="1563" spans="1:14" x14ac:dyDescent="0.15">
      <c r="A1563" t="s">
        <v>8711</v>
      </c>
      <c r="B1563" t="s">
        <v>866</v>
      </c>
      <c r="C1563" t="s">
        <v>867</v>
      </c>
      <c r="D1563" t="str">
        <f t="shared" si="48"/>
        <v>西湖</v>
      </c>
      <c r="E1563" t="str">
        <f t="shared" si="49"/>
        <v>文教</v>
      </c>
      <c r="F1563" t="s">
        <v>385</v>
      </c>
      <c r="G1563" t="s">
        <v>23</v>
      </c>
      <c r="H1563" t="s">
        <v>223</v>
      </c>
      <c r="I1563">
        <v>54</v>
      </c>
      <c r="J1563">
        <v>53379</v>
      </c>
      <c r="K1563">
        <v>120.15001195000001</v>
      </c>
      <c r="L1563">
        <v>30.290421020899998</v>
      </c>
      <c r="M1563">
        <v>120.13880059214719</v>
      </c>
      <c r="N1563">
        <v>30.286605649781286</v>
      </c>
    </row>
    <row r="1564" spans="1:14" x14ac:dyDescent="0.15">
      <c r="A1564" t="s">
        <v>8711</v>
      </c>
      <c r="B1564" t="s">
        <v>8307</v>
      </c>
      <c r="C1564" t="s">
        <v>8308</v>
      </c>
      <c r="D1564" t="str">
        <f t="shared" si="48"/>
        <v>萧山</v>
      </c>
      <c r="E1564" t="str">
        <f t="shared" si="49"/>
        <v>大江东</v>
      </c>
      <c r="F1564" t="s">
        <v>22</v>
      </c>
      <c r="G1564" t="s">
        <v>23</v>
      </c>
      <c r="H1564" t="s">
        <v>248</v>
      </c>
      <c r="I1564">
        <v>147</v>
      </c>
      <c r="J1564" s="1" t="s">
        <v>1051</v>
      </c>
      <c r="K1564">
        <v>120.546166441</v>
      </c>
      <c r="L1564">
        <v>30.2896768745</v>
      </c>
      <c r="M1564">
        <v>120.53537017251382</v>
      </c>
      <c r="N1564">
        <v>30.286593879481941</v>
      </c>
    </row>
    <row r="1565" spans="1:14" x14ac:dyDescent="0.15">
      <c r="A1565" t="s">
        <v>8711</v>
      </c>
      <c r="B1565" t="s">
        <v>636</v>
      </c>
      <c r="C1565" t="s">
        <v>637</v>
      </c>
      <c r="D1565" t="str">
        <f t="shared" si="48"/>
        <v>西湖</v>
      </c>
      <c r="E1565" t="str">
        <f t="shared" si="49"/>
        <v>文教</v>
      </c>
      <c r="F1565" t="s">
        <v>73</v>
      </c>
      <c r="G1565" t="s">
        <v>23</v>
      </c>
      <c r="H1565" t="s">
        <v>248</v>
      </c>
      <c r="I1565">
        <v>98</v>
      </c>
      <c r="J1565">
        <v>44709</v>
      </c>
      <c r="K1565">
        <v>120.14700448000001</v>
      </c>
      <c r="L1565">
        <v>30.290464613800001</v>
      </c>
      <c r="M1565">
        <v>120.13579836704071</v>
      </c>
      <c r="N1565">
        <v>30.286592841842808</v>
      </c>
    </row>
    <row r="1566" spans="1:14" x14ac:dyDescent="0.15">
      <c r="A1566" t="s">
        <v>8711</v>
      </c>
      <c r="B1566" t="s">
        <v>1241</v>
      </c>
      <c r="C1566" t="s">
        <v>1242</v>
      </c>
      <c r="D1566" t="str">
        <f t="shared" si="48"/>
        <v>西湖</v>
      </c>
      <c r="E1566" t="str">
        <f t="shared" si="49"/>
        <v>西溪</v>
      </c>
      <c r="F1566" t="s">
        <v>83</v>
      </c>
      <c r="G1566" t="s">
        <v>534</v>
      </c>
      <c r="H1566" t="s">
        <v>153</v>
      </c>
      <c r="I1566">
        <v>831</v>
      </c>
      <c r="J1566" s="1" t="s">
        <v>1051</v>
      </c>
      <c r="K1566">
        <v>120.06264530200001</v>
      </c>
      <c r="L1566">
        <v>30.289914328399998</v>
      </c>
      <c r="M1566">
        <v>120.0512384203779</v>
      </c>
      <c r="N1566">
        <v>30.286572027228001</v>
      </c>
    </row>
    <row r="1567" spans="1:14" x14ac:dyDescent="0.15">
      <c r="A1567" t="s">
        <v>8711</v>
      </c>
      <c r="B1567" t="s">
        <v>1200</v>
      </c>
      <c r="C1567" t="s">
        <v>1201</v>
      </c>
      <c r="D1567" t="str">
        <f t="shared" si="48"/>
        <v>西湖</v>
      </c>
      <c r="E1567" t="str">
        <f t="shared" si="49"/>
        <v>西溪</v>
      </c>
      <c r="F1567" t="s">
        <v>83</v>
      </c>
      <c r="G1567" t="s">
        <v>534</v>
      </c>
      <c r="H1567" t="s">
        <v>185</v>
      </c>
      <c r="I1567">
        <v>893</v>
      </c>
      <c r="J1567" s="1" t="s">
        <v>1051</v>
      </c>
      <c r="K1567">
        <v>120.065019478</v>
      </c>
      <c r="L1567">
        <v>30.289879892399998</v>
      </c>
      <c r="M1567">
        <v>120.05360821137981</v>
      </c>
      <c r="N1567">
        <v>30.28653957227996</v>
      </c>
    </row>
    <row r="1568" spans="1:14" x14ac:dyDescent="0.15">
      <c r="A1568" t="s">
        <v>8711</v>
      </c>
      <c r="B1568" t="s">
        <v>737</v>
      </c>
      <c r="C1568" t="s">
        <v>738</v>
      </c>
      <c r="D1568" t="str">
        <f t="shared" si="48"/>
        <v>西湖</v>
      </c>
      <c r="E1568" t="str">
        <f t="shared" si="49"/>
        <v>文教</v>
      </c>
      <c r="F1568" t="s">
        <v>215</v>
      </c>
      <c r="G1568" t="s">
        <v>23</v>
      </c>
      <c r="H1568" t="s">
        <v>70</v>
      </c>
      <c r="I1568">
        <v>146</v>
      </c>
      <c r="J1568">
        <v>54428</v>
      </c>
      <c r="K1568">
        <v>120.14769395099999</v>
      </c>
      <c r="L1568">
        <v>30.2903835495</v>
      </c>
      <c r="M1568">
        <v>120.13648665511903</v>
      </c>
      <c r="N1568">
        <v>30.286524353267289</v>
      </c>
    </row>
    <row r="1569" spans="1:14" x14ac:dyDescent="0.15">
      <c r="A1569" t="s">
        <v>8711</v>
      </c>
      <c r="B1569" t="s">
        <v>712</v>
      </c>
      <c r="C1569" t="s">
        <v>713</v>
      </c>
      <c r="D1569" t="str">
        <f t="shared" si="48"/>
        <v>西湖</v>
      </c>
      <c r="E1569" t="str">
        <f t="shared" si="49"/>
        <v>文教</v>
      </c>
      <c r="F1569" t="s">
        <v>714</v>
      </c>
      <c r="G1569" t="s">
        <v>23</v>
      </c>
      <c r="H1569" t="s">
        <v>223</v>
      </c>
      <c r="I1569">
        <v>96</v>
      </c>
      <c r="J1569">
        <v>48098</v>
      </c>
      <c r="K1569">
        <v>120.149371231</v>
      </c>
      <c r="L1569">
        <v>30.290338734500001</v>
      </c>
      <c r="M1569">
        <v>120.13816098960328</v>
      </c>
      <c r="N1569">
        <v>30.286511030010999</v>
      </c>
    </row>
    <row r="1570" spans="1:14" x14ac:dyDescent="0.15">
      <c r="A1570" t="s">
        <v>8711</v>
      </c>
      <c r="B1570" t="s">
        <v>709</v>
      </c>
      <c r="C1570" t="s">
        <v>710</v>
      </c>
      <c r="D1570" t="str">
        <f t="shared" si="48"/>
        <v>西湖</v>
      </c>
      <c r="E1570" t="str">
        <f t="shared" si="49"/>
        <v>文教</v>
      </c>
      <c r="F1570" t="s">
        <v>115</v>
      </c>
      <c r="G1570" t="s">
        <v>23</v>
      </c>
      <c r="H1570" t="s">
        <v>223</v>
      </c>
      <c r="I1570">
        <v>96</v>
      </c>
      <c r="J1570">
        <v>52878</v>
      </c>
      <c r="K1570">
        <v>120.148813684</v>
      </c>
      <c r="L1570">
        <v>30.290327124600001</v>
      </c>
      <c r="M1570">
        <v>120.13760442884703</v>
      </c>
      <c r="N1570">
        <v>30.286488819359349</v>
      </c>
    </row>
    <row r="1571" spans="1:14" x14ac:dyDescent="0.15">
      <c r="A1571" t="s">
        <v>8711</v>
      </c>
      <c r="B1571" t="s">
        <v>8490</v>
      </c>
      <c r="C1571" t="s">
        <v>8491</v>
      </c>
      <c r="D1571" t="str">
        <f t="shared" si="48"/>
        <v>下沙</v>
      </c>
      <c r="E1571" t="str">
        <f t="shared" si="49"/>
        <v>沿江南</v>
      </c>
      <c r="F1571" t="s">
        <v>7</v>
      </c>
      <c r="G1571" t="s">
        <v>13</v>
      </c>
      <c r="H1571" t="s">
        <v>185</v>
      </c>
      <c r="I1571">
        <v>1195</v>
      </c>
      <c r="J1571">
        <v>24673</v>
      </c>
      <c r="K1571">
        <v>120.388858197</v>
      </c>
      <c r="L1571">
        <v>30.290320635800001</v>
      </c>
      <c r="M1571">
        <v>120.37778573951019</v>
      </c>
      <c r="N1571">
        <v>30.286449471074423</v>
      </c>
    </row>
    <row r="1572" spans="1:14" x14ac:dyDescent="0.15">
      <c r="A1572" t="s">
        <v>8711</v>
      </c>
      <c r="B1572" t="s">
        <v>729</v>
      </c>
      <c r="C1572" t="s">
        <v>730</v>
      </c>
      <c r="D1572" t="str">
        <f t="shared" si="48"/>
        <v>西湖</v>
      </c>
      <c r="E1572" t="str">
        <f t="shared" si="49"/>
        <v>文教</v>
      </c>
      <c r="F1572" t="s">
        <v>428</v>
      </c>
      <c r="G1572" t="s">
        <v>23</v>
      </c>
      <c r="H1572" t="s">
        <v>163</v>
      </c>
      <c r="I1572">
        <v>190</v>
      </c>
      <c r="J1572">
        <v>50214</v>
      </c>
      <c r="K1572">
        <v>120.141725034</v>
      </c>
      <c r="L1572">
        <v>30.290406690499999</v>
      </c>
      <c r="M1572">
        <v>120.13052585758457</v>
      </c>
      <c r="N1572">
        <v>30.286447439450363</v>
      </c>
    </row>
    <row r="1573" spans="1:14" x14ac:dyDescent="0.15">
      <c r="A1573" t="s">
        <v>8711</v>
      </c>
      <c r="B1573" t="s">
        <v>8486</v>
      </c>
      <c r="C1573" t="s">
        <v>8487</v>
      </c>
      <c r="D1573" t="str">
        <f t="shared" si="48"/>
        <v>下沙</v>
      </c>
      <c r="E1573" t="str">
        <f t="shared" si="49"/>
        <v>沿江南</v>
      </c>
      <c r="F1573" t="s">
        <v>29</v>
      </c>
      <c r="G1573" t="s">
        <v>8</v>
      </c>
      <c r="H1573" t="s">
        <v>431</v>
      </c>
      <c r="I1573">
        <v>3228</v>
      </c>
      <c r="J1573">
        <v>26601</v>
      </c>
      <c r="K1573">
        <v>120.383098871</v>
      </c>
      <c r="L1573">
        <v>30.290365098300001</v>
      </c>
      <c r="M1573">
        <v>120.37205244535869</v>
      </c>
      <c r="N1573">
        <v>30.286406821137856</v>
      </c>
    </row>
    <row r="1574" spans="1:14" x14ac:dyDescent="0.15">
      <c r="A1574" t="s">
        <v>8711</v>
      </c>
      <c r="B1574" t="s">
        <v>4527</v>
      </c>
      <c r="C1574" t="s">
        <v>4528</v>
      </c>
      <c r="D1574" t="str">
        <f t="shared" si="48"/>
        <v>拱墅</v>
      </c>
      <c r="E1574" t="str">
        <f t="shared" si="49"/>
        <v>湖墅</v>
      </c>
      <c r="F1574" t="s">
        <v>73</v>
      </c>
      <c r="G1574" t="s">
        <v>23</v>
      </c>
      <c r="H1574" t="s">
        <v>223</v>
      </c>
      <c r="I1574">
        <v>40</v>
      </c>
      <c r="J1574" s="1" t="s">
        <v>1051</v>
      </c>
      <c r="K1574">
        <v>120.15831697599999</v>
      </c>
      <c r="L1574">
        <v>30.290029350800001</v>
      </c>
      <c r="M1574">
        <v>120.1470891878816</v>
      </c>
      <c r="N1574">
        <v>30.286381950129652</v>
      </c>
    </row>
    <row r="1575" spans="1:14" x14ac:dyDescent="0.15">
      <c r="A1575" t="s">
        <v>8711</v>
      </c>
      <c r="B1575" t="s">
        <v>854</v>
      </c>
      <c r="C1575" t="s">
        <v>855</v>
      </c>
      <c r="D1575" t="str">
        <f t="shared" si="48"/>
        <v>西湖</v>
      </c>
      <c r="E1575" t="str">
        <f t="shared" si="49"/>
        <v>文教</v>
      </c>
      <c r="F1575" t="s">
        <v>95</v>
      </c>
      <c r="G1575" t="s">
        <v>23</v>
      </c>
      <c r="H1575" t="s">
        <v>223</v>
      </c>
      <c r="I1575">
        <v>54</v>
      </c>
      <c r="J1575">
        <v>55525</v>
      </c>
      <c r="K1575">
        <v>120.150077985</v>
      </c>
      <c r="L1575">
        <v>30.290167802300001</v>
      </c>
      <c r="M1575">
        <v>120.13886635114858</v>
      </c>
      <c r="N1575">
        <v>30.286353692103244</v>
      </c>
    </row>
    <row r="1576" spans="1:14" x14ac:dyDescent="0.15">
      <c r="A1576" t="s">
        <v>8711</v>
      </c>
      <c r="B1576" t="s">
        <v>6948</v>
      </c>
      <c r="C1576" t="s">
        <v>6949</v>
      </c>
      <c r="D1576" t="str">
        <f t="shared" si="48"/>
        <v>余杭</v>
      </c>
      <c r="E1576" t="str">
        <f t="shared" si="49"/>
        <v>西溪</v>
      </c>
      <c r="F1576" t="s">
        <v>714</v>
      </c>
      <c r="G1576" t="s">
        <v>23</v>
      </c>
      <c r="H1576" t="s">
        <v>223</v>
      </c>
      <c r="I1576">
        <v>1</v>
      </c>
      <c r="J1576" s="1" t="s">
        <v>1051</v>
      </c>
      <c r="K1576">
        <v>120.050149233</v>
      </c>
      <c r="L1576">
        <v>30.2897611864</v>
      </c>
      <c r="M1576">
        <v>120.03879036020923</v>
      </c>
      <c r="N1576">
        <v>30.286327841201999</v>
      </c>
    </row>
    <row r="1577" spans="1:14" x14ac:dyDescent="0.15">
      <c r="A1577" t="s">
        <v>8711</v>
      </c>
      <c r="B1577" t="s">
        <v>3989</v>
      </c>
      <c r="C1577" t="s">
        <v>3990</v>
      </c>
      <c r="D1577" t="str">
        <f t="shared" si="48"/>
        <v>拱墅</v>
      </c>
      <c r="E1577" t="str">
        <f t="shared" si="49"/>
        <v>湖墅</v>
      </c>
      <c r="F1577" t="s">
        <v>95</v>
      </c>
      <c r="G1577" t="s">
        <v>23</v>
      </c>
      <c r="H1577" t="s">
        <v>163</v>
      </c>
      <c r="I1577">
        <v>377</v>
      </c>
      <c r="J1577">
        <v>40510</v>
      </c>
      <c r="K1577">
        <v>120.16045184799999</v>
      </c>
      <c r="L1577">
        <v>30.289929299600001</v>
      </c>
      <c r="M1577">
        <v>120.14922001482256</v>
      </c>
      <c r="N1577">
        <v>30.286325406696122</v>
      </c>
    </row>
    <row r="1578" spans="1:14" x14ac:dyDescent="0.15">
      <c r="A1578" t="s">
        <v>8711</v>
      </c>
      <c r="B1578" t="s">
        <v>6972</v>
      </c>
      <c r="C1578" t="s">
        <v>6973</v>
      </c>
      <c r="D1578" t="str">
        <f t="shared" si="48"/>
        <v>余杭</v>
      </c>
      <c r="E1578" t="str">
        <f t="shared" si="49"/>
        <v>西溪</v>
      </c>
      <c r="F1578" t="s">
        <v>22</v>
      </c>
      <c r="G1578" t="s">
        <v>527</v>
      </c>
      <c r="H1578" t="s">
        <v>223</v>
      </c>
      <c r="I1578">
        <v>1</v>
      </c>
      <c r="J1578" s="1" t="s">
        <v>1051</v>
      </c>
      <c r="K1578">
        <v>120.04737808599999</v>
      </c>
      <c r="L1578">
        <v>30.289784542</v>
      </c>
      <c r="M1578">
        <v>120.03603472733921</v>
      </c>
      <c r="N1578">
        <v>30.286315821163655</v>
      </c>
    </row>
    <row r="1579" spans="1:14" x14ac:dyDescent="0.15">
      <c r="A1579" t="s">
        <v>8711</v>
      </c>
      <c r="B1579" t="s">
        <v>2198</v>
      </c>
      <c r="C1579" t="s">
        <v>2199</v>
      </c>
      <c r="D1579" t="str">
        <f t="shared" si="48"/>
        <v>下城</v>
      </c>
      <c r="E1579" t="str">
        <f t="shared" si="49"/>
        <v>和平</v>
      </c>
      <c r="F1579" t="s">
        <v>22</v>
      </c>
      <c r="G1579" t="s">
        <v>8</v>
      </c>
      <c r="H1579" t="s">
        <v>163</v>
      </c>
      <c r="I1579">
        <v>545</v>
      </c>
      <c r="J1579">
        <v>61592</v>
      </c>
      <c r="K1579">
        <v>120.182401228</v>
      </c>
      <c r="L1579">
        <v>30.289596633399999</v>
      </c>
      <c r="M1579">
        <v>120.17116390945164</v>
      </c>
      <c r="N1579">
        <v>30.286311385532464</v>
      </c>
    </row>
    <row r="1580" spans="1:14" x14ac:dyDescent="0.15">
      <c r="A1580" t="s">
        <v>8711</v>
      </c>
      <c r="B1580" t="s">
        <v>4053</v>
      </c>
      <c r="C1580" t="s">
        <v>4054</v>
      </c>
      <c r="D1580" t="str">
        <f t="shared" si="48"/>
        <v>拱墅</v>
      </c>
      <c r="E1580" t="str">
        <f t="shared" si="49"/>
        <v>湖墅</v>
      </c>
      <c r="F1580" t="s">
        <v>226</v>
      </c>
      <c r="G1580" t="s">
        <v>23</v>
      </c>
      <c r="H1580" t="s">
        <v>248</v>
      </c>
      <c r="I1580">
        <v>141</v>
      </c>
      <c r="J1580">
        <v>40660</v>
      </c>
      <c r="K1580">
        <v>120.159915989</v>
      </c>
      <c r="L1580">
        <v>30.289924726199999</v>
      </c>
      <c r="M1580">
        <v>120.14868512946498</v>
      </c>
      <c r="N1580">
        <v>30.286309971829507</v>
      </c>
    </row>
    <row r="1581" spans="1:14" x14ac:dyDescent="0.15">
      <c r="A1581" t="s">
        <v>8711</v>
      </c>
      <c r="B1581" t="s">
        <v>1225</v>
      </c>
      <c r="C1581" t="s">
        <v>1226</v>
      </c>
      <c r="D1581" t="str">
        <f t="shared" si="48"/>
        <v>西湖</v>
      </c>
      <c r="E1581" t="str">
        <f t="shared" si="49"/>
        <v>文教</v>
      </c>
      <c r="F1581" t="s">
        <v>115</v>
      </c>
      <c r="G1581" t="s">
        <v>23</v>
      </c>
      <c r="H1581" t="s">
        <v>223</v>
      </c>
      <c r="I1581">
        <v>36</v>
      </c>
      <c r="J1581" s="1" t="s">
        <v>1051</v>
      </c>
      <c r="K1581">
        <v>120.14401874799999</v>
      </c>
      <c r="L1581">
        <v>30.290219774699999</v>
      </c>
      <c r="M1581">
        <v>120.13281684067661</v>
      </c>
      <c r="N1581">
        <v>30.286296406136241</v>
      </c>
    </row>
    <row r="1582" spans="1:14" x14ac:dyDescent="0.15">
      <c r="A1582" t="s">
        <v>8711</v>
      </c>
      <c r="B1582" t="s">
        <v>981</v>
      </c>
      <c r="C1582" t="s">
        <v>982</v>
      </c>
      <c r="D1582" t="str">
        <f t="shared" si="48"/>
        <v>西湖</v>
      </c>
      <c r="E1582" t="str">
        <f t="shared" si="49"/>
        <v>文教</v>
      </c>
      <c r="F1582" t="s">
        <v>95</v>
      </c>
      <c r="G1582" t="s">
        <v>23</v>
      </c>
      <c r="H1582" t="s">
        <v>223</v>
      </c>
      <c r="I1582">
        <v>45</v>
      </c>
      <c r="J1582">
        <v>39446</v>
      </c>
      <c r="K1582">
        <v>120.149448268</v>
      </c>
      <c r="L1582">
        <v>30.290108221400001</v>
      </c>
      <c r="M1582">
        <v>120.13823774784007</v>
      </c>
      <c r="N1582">
        <v>30.286281974815555</v>
      </c>
    </row>
    <row r="1583" spans="1:14" x14ac:dyDescent="0.15">
      <c r="A1583" t="s">
        <v>8711</v>
      </c>
      <c r="B1583" t="s">
        <v>1235</v>
      </c>
      <c r="C1583" t="s">
        <v>1236</v>
      </c>
      <c r="D1583" t="str">
        <f t="shared" si="48"/>
        <v>西湖</v>
      </c>
      <c r="E1583" t="str">
        <f t="shared" si="49"/>
        <v>文教</v>
      </c>
      <c r="F1583" t="s">
        <v>95</v>
      </c>
      <c r="G1583" t="s">
        <v>23</v>
      </c>
      <c r="H1583" t="s">
        <v>223</v>
      </c>
      <c r="I1583">
        <v>40</v>
      </c>
      <c r="J1583" s="1" t="s">
        <v>1051</v>
      </c>
      <c r="K1583">
        <v>120.148824987</v>
      </c>
      <c r="L1583">
        <v>30.290091973599999</v>
      </c>
      <c r="M1583">
        <v>120.13761556938113</v>
      </c>
      <c r="N1583">
        <v>30.286253865475867</v>
      </c>
    </row>
    <row r="1584" spans="1:14" x14ac:dyDescent="0.15">
      <c r="A1584" t="s">
        <v>8711</v>
      </c>
      <c r="B1584" t="s">
        <v>3650</v>
      </c>
      <c r="C1584" t="s">
        <v>3651</v>
      </c>
      <c r="D1584" t="str">
        <f t="shared" si="48"/>
        <v>江干</v>
      </c>
      <c r="E1584" t="str">
        <f t="shared" si="49"/>
        <v>闸弄口</v>
      </c>
      <c r="F1584" t="s">
        <v>714</v>
      </c>
      <c r="G1584" t="s">
        <v>534</v>
      </c>
      <c r="H1584" t="s">
        <v>223</v>
      </c>
      <c r="I1584">
        <v>10</v>
      </c>
      <c r="J1584" s="1" t="s">
        <v>1051</v>
      </c>
      <c r="K1584">
        <v>120.197768985</v>
      </c>
      <c r="L1584">
        <v>30.289519404499998</v>
      </c>
      <c r="M1584">
        <v>120.1865898143826</v>
      </c>
      <c r="N1584">
        <v>30.286209592449012</v>
      </c>
    </row>
    <row r="1585" spans="1:14" x14ac:dyDescent="0.15">
      <c r="A1585" t="s">
        <v>8711</v>
      </c>
      <c r="B1585" t="s">
        <v>1538</v>
      </c>
      <c r="C1585" t="s">
        <v>1539</v>
      </c>
      <c r="D1585" t="str">
        <f t="shared" si="48"/>
        <v>西湖</v>
      </c>
      <c r="E1585" t="str">
        <f t="shared" si="49"/>
        <v>文教</v>
      </c>
      <c r="F1585" t="s">
        <v>714</v>
      </c>
      <c r="G1585" t="s">
        <v>23</v>
      </c>
      <c r="H1585" t="s">
        <v>223</v>
      </c>
      <c r="I1585">
        <v>78</v>
      </c>
      <c r="J1585" s="1" t="s">
        <v>1051</v>
      </c>
      <c r="K1585">
        <v>120.15139515</v>
      </c>
      <c r="L1585">
        <v>30.2899308408</v>
      </c>
      <c r="M1585">
        <v>120.14018089807854</v>
      </c>
      <c r="N1585">
        <v>30.286142522178523</v>
      </c>
    </row>
    <row r="1586" spans="1:14" x14ac:dyDescent="0.15">
      <c r="A1586" t="s">
        <v>8711</v>
      </c>
      <c r="B1586" t="s">
        <v>3906</v>
      </c>
      <c r="C1586" t="s">
        <v>3907</v>
      </c>
      <c r="D1586" t="str">
        <f t="shared" si="48"/>
        <v>拱墅</v>
      </c>
      <c r="E1586" t="str">
        <f t="shared" si="49"/>
        <v>湖墅</v>
      </c>
      <c r="F1586" t="s">
        <v>47</v>
      </c>
      <c r="G1586" t="s">
        <v>23</v>
      </c>
      <c r="H1586" t="s">
        <v>268</v>
      </c>
      <c r="I1586">
        <v>533</v>
      </c>
      <c r="J1586">
        <v>51280</v>
      </c>
      <c r="K1586">
        <v>120.15907162800001</v>
      </c>
      <c r="L1586">
        <v>30.289770799500001</v>
      </c>
      <c r="M1586">
        <v>120.14784225040178</v>
      </c>
      <c r="N1586">
        <v>30.286138829998023</v>
      </c>
    </row>
    <row r="1587" spans="1:14" x14ac:dyDescent="0.15">
      <c r="A1587" t="s">
        <v>8711</v>
      </c>
      <c r="B1587" t="s">
        <v>860</v>
      </c>
      <c r="C1587" t="s">
        <v>861</v>
      </c>
      <c r="D1587" t="str">
        <f t="shared" si="48"/>
        <v>西湖</v>
      </c>
      <c r="E1587" t="str">
        <f t="shared" si="49"/>
        <v>文教</v>
      </c>
      <c r="F1587" t="s">
        <v>83</v>
      </c>
      <c r="G1587" t="s">
        <v>527</v>
      </c>
      <c r="H1587" t="s">
        <v>223</v>
      </c>
      <c r="I1587">
        <v>98</v>
      </c>
      <c r="J1587">
        <v>43288</v>
      </c>
      <c r="K1587">
        <v>120.152080756</v>
      </c>
      <c r="L1587">
        <v>30.289864251400001</v>
      </c>
      <c r="M1587">
        <v>120.1408651446252</v>
      </c>
      <c r="N1587">
        <v>30.28608956241743</v>
      </c>
    </row>
    <row r="1588" spans="1:14" x14ac:dyDescent="0.15">
      <c r="A1588" t="s">
        <v>8711</v>
      </c>
      <c r="B1588" t="s">
        <v>890</v>
      </c>
      <c r="C1588" t="s">
        <v>891</v>
      </c>
      <c r="D1588" t="str">
        <f t="shared" si="48"/>
        <v>西湖</v>
      </c>
      <c r="E1588" t="str">
        <f t="shared" si="49"/>
        <v>文教</v>
      </c>
      <c r="F1588" t="s">
        <v>385</v>
      </c>
      <c r="G1588" t="s">
        <v>23</v>
      </c>
      <c r="H1588" t="s">
        <v>223</v>
      </c>
      <c r="I1588">
        <v>50</v>
      </c>
      <c r="J1588">
        <v>40018</v>
      </c>
      <c r="K1588">
        <v>120.15032983499999</v>
      </c>
      <c r="L1588">
        <v>30.289879380399999</v>
      </c>
      <c r="M1588">
        <v>120.13911756205027</v>
      </c>
      <c r="N1588">
        <v>30.286070141891187</v>
      </c>
    </row>
    <row r="1589" spans="1:14" x14ac:dyDescent="0.15">
      <c r="A1589" t="s">
        <v>8711</v>
      </c>
      <c r="B1589" t="s">
        <v>1174</v>
      </c>
      <c r="C1589" t="s">
        <v>1175</v>
      </c>
      <c r="D1589" t="str">
        <f t="shared" si="48"/>
        <v>西湖</v>
      </c>
      <c r="E1589" t="str">
        <f t="shared" si="49"/>
        <v>文教</v>
      </c>
      <c r="F1589" t="s">
        <v>115</v>
      </c>
      <c r="G1589" t="s">
        <v>23</v>
      </c>
      <c r="H1589" t="s">
        <v>223</v>
      </c>
      <c r="I1589">
        <v>14</v>
      </c>
      <c r="J1589" s="1" t="s">
        <v>1051</v>
      </c>
      <c r="K1589">
        <v>120.14851380499999</v>
      </c>
      <c r="L1589">
        <v>30.289868694199999</v>
      </c>
      <c r="M1589">
        <v>120.13730479900701</v>
      </c>
      <c r="N1589">
        <v>30.286024708097777</v>
      </c>
    </row>
    <row r="1590" spans="1:14" x14ac:dyDescent="0.15">
      <c r="A1590" t="s">
        <v>8711</v>
      </c>
      <c r="B1590" t="s">
        <v>3009</v>
      </c>
      <c r="C1590" t="s">
        <v>3010</v>
      </c>
      <c r="D1590" t="str">
        <f t="shared" si="48"/>
        <v>江干</v>
      </c>
      <c r="E1590" t="str">
        <f t="shared" si="49"/>
        <v>闸弄口</v>
      </c>
      <c r="F1590" t="s">
        <v>215</v>
      </c>
      <c r="G1590" t="s">
        <v>23</v>
      </c>
      <c r="H1590" t="s">
        <v>245</v>
      </c>
      <c r="I1590">
        <v>1805</v>
      </c>
      <c r="J1590">
        <v>31753</v>
      </c>
      <c r="K1590">
        <v>120.199588756</v>
      </c>
      <c r="L1590">
        <v>30.289344893700001</v>
      </c>
      <c r="M1590">
        <v>120.18841974933959</v>
      </c>
      <c r="N1590">
        <v>30.286017785787628</v>
      </c>
    </row>
    <row r="1591" spans="1:14" x14ac:dyDescent="0.15">
      <c r="A1591" t="s">
        <v>8711</v>
      </c>
      <c r="B1591" t="s">
        <v>779</v>
      </c>
      <c r="C1591" t="s">
        <v>426</v>
      </c>
      <c r="D1591" t="str">
        <f t="shared" si="48"/>
        <v>西湖</v>
      </c>
      <c r="E1591" t="str">
        <f t="shared" si="49"/>
        <v>文教</v>
      </c>
      <c r="F1591" t="s">
        <v>95</v>
      </c>
      <c r="G1591" t="s">
        <v>23</v>
      </c>
      <c r="H1591" t="s">
        <v>248</v>
      </c>
      <c r="I1591">
        <v>76</v>
      </c>
      <c r="J1591">
        <v>52843</v>
      </c>
      <c r="K1591">
        <v>120.13787793100001</v>
      </c>
      <c r="L1591">
        <v>30.2900273644</v>
      </c>
      <c r="M1591">
        <v>120.12668116744231</v>
      </c>
      <c r="N1591">
        <v>30.286016564968559</v>
      </c>
    </row>
    <row r="1592" spans="1:14" x14ac:dyDescent="0.15">
      <c r="A1592" t="s">
        <v>8711</v>
      </c>
      <c r="B1592" t="s">
        <v>425</v>
      </c>
      <c r="C1592" t="s">
        <v>426</v>
      </c>
      <c r="D1592" t="str">
        <f t="shared" si="48"/>
        <v>西湖</v>
      </c>
      <c r="E1592" t="str">
        <f t="shared" si="49"/>
        <v>文教</v>
      </c>
      <c r="F1592" t="s">
        <v>95</v>
      </c>
      <c r="G1592" t="s">
        <v>23</v>
      </c>
      <c r="H1592" t="s">
        <v>153</v>
      </c>
      <c r="I1592">
        <v>368</v>
      </c>
      <c r="J1592">
        <v>45366</v>
      </c>
      <c r="K1592">
        <v>120.13844758499999</v>
      </c>
      <c r="L1592">
        <v>30.290008480400001</v>
      </c>
      <c r="M1592">
        <v>120.12725057056034</v>
      </c>
      <c r="N1592">
        <v>30.286004561341421</v>
      </c>
    </row>
    <row r="1593" spans="1:14" x14ac:dyDescent="0.15">
      <c r="A1593" t="s">
        <v>8711</v>
      </c>
      <c r="B1593" t="s">
        <v>1237</v>
      </c>
      <c r="C1593" t="s">
        <v>1238</v>
      </c>
      <c r="D1593" t="str">
        <f t="shared" si="48"/>
        <v>西湖</v>
      </c>
      <c r="E1593" t="str">
        <f t="shared" si="49"/>
        <v>文教</v>
      </c>
      <c r="F1593" t="s">
        <v>240</v>
      </c>
      <c r="G1593" t="s">
        <v>23</v>
      </c>
      <c r="H1593" t="s">
        <v>223</v>
      </c>
      <c r="I1593">
        <v>48</v>
      </c>
      <c r="J1593" s="1" t="s">
        <v>1051</v>
      </c>
      <c r="K1593">
        <v>120.149469395</v>
      </c>
      <c r="L1593">
        <v>30.289816098599999</v>
      </c>
      <c r="M1593">
        <v>120.13825866246424</v>
      </c>
      <c r="N1593">
        <v>30.285990236810918</v>
      </c>
    </row>
    <row r="1594" spans="1:14" x14ac:dyDescent="0.15">
      <c r="A1594" t="s">
        <v>8711</v>
      </c>
      <c r="B1594" t="s">
        <v>2868</v>
      </c>
      <c r="C1594" t="s">
        <v>2869</v>
      </c>
      <c r="D1594" t="str">
        <f t="shared" si="48"/>
        <v>江干</v>
      </c>
      <c r="E1594" t="str">
        <f t="shared" si="49"/>
        <v>闸弄口</v>
      </c>
      <c r="F1594" t="s">
        <v>54</v>
      </c>
      <c r="G1594" t="s">
        <v>23</v>
      </c>
      <c r="H1594" t="s">
        <v>48</v>
      </c>
      <c r="I1594">
        <v>1538</v>
      </c>
      <c r="J1594">
        <v>34387</v>
      </c>
      <c r="K1594">
        <v>120.20931532100001</v>
      </c>
      <c r="L1594">
        <v>30.2894424801</v>
      </c>
      <c r="M1594">
        <v>120.19820948217126</v>
      </c>
      <c r="N1594">
        <v>30.285984584646297</v>
      </c>
    </row>
    <row r="1595" spans="1:14" x14ac:dyDescent="0.15">
      <c r="A1595" t="s">
        <v>8711</v>
      </c>
      <c r="B1595" t="s">
        <v>4339</v>
      </c>
      <c r="C1595" t="s">
        <v>4340</v>
      </c>
      <c r="D1595" t="str">
        <f t="shared" si="48"/>
        <v>拱墅</v>
      </c>
      <c r="E1595" t="str">
        <f t="shared" si="49"/>
        <v>湖墅</v>
      </c>
      <c r="F1595" t="s">
        <v>73</v>
      </c>
      <c r="G1595" t="s">
        <v>156</v>
      </c>
      <c r="H1595" t="s">
        <v>223</v>
      </c>
      <c r="I1595">
        <v>42</v>
      </c>
      <c r="J1595" s="1" t="s">
        <v>1051</v>
      </c>
      <c r="K1595">
        <v>120.158772304</v>
      </c>
      <c r="L1595">
        <v>30.289622415299998</v>
      </c>
      <c r="M1595">
        <v>120.14754340616365</v>
      </c>
      <c r="N1595">
        <v>30.285984315314074</v>
      </c>
    </row>
    <row r="1596" spans="1:14" x14ac:dyDescent="0.15">
      <c r="A1596" t="s">
        <v>8711</v>
      </c>
      <c r="B1596" t="s">
        <v>1145</v>
      </c>
      <c r="C1596" t="s">
        <v>1146</v>
      </c>
      <c r="D1596" t="str">
        <f t="shared" si="48"/>
        <v>西湖</v>
      </c>
      <c r="E1596" t="str">
        <f t="shared" si="49"/>
        <v>文教</v>
      </c>
      <c r="F1596" t="s">
        <v>456</v>
      </c>
      <c r="G1596" t="s">
        <v>23</v>
      </c>
      <c r="H1596" t="s">
        <v>223</v>
      </c>
      <c r="I1596">
        <v>56</v>
      </c>
      <c r="J1596" s="1" t="s">
        <v>1051</v>
      </c>
      <c r="K1596">
        <v>120.14906121999999</v>
      </c>
      <c r="L1596">
        <v>30.289815240199999</v>
      </c>
      <c r="M1596">
        <v>120.13785121901294</v>
      </c>
      <c r="N1596">
        <v>30.285981590483853</v>
      </c>
    </row>
    <row r="1597" spans="1:14" x14ac:dyDescent="0.15">
      <c r="A1597" t="s">
        <v>8711</v>
      </c>
      <c r="B1597" t="s">
        <v>3975</v>
      </c>
      <c r="C1597" t="s">
        <v>3976</v>
      </c>
      <c r="D1597" t="str">
        <f t="shared" si="48"/>
        <v>拱墅</v>
      </c>
      <c r="E1597" t="str">
        <f t="shared" si="49"/>
        <v>湖墅</v>
      </c>
      <c r="F1597" t="s">
        <v>496</v>
      </c>
      <c r="G1597" t="s">
        <v>23</v>
      </c>
      <c r="H1597" t="s">
        <v>55</v>
      </c>
      <c r="I1597">
        <v>890</v>
      </c>
      <c r="J1597">
        <v>38109</v>
      </c>
      <c r="K1597">
        <v>120.157015157</v>
      </c>
      <c r="L1597">
        <v>30.289650015599999</v>
      </c>
      <c r="M1597">
        <v>120.14578967421429</v>
      </c>
      <c r="N1597">
        <v>30.285975848246675</v>
      </c>
    </row>
    <row r="1598" spans="1:14" x14ac:dyDescent="0.15">
      <c r="A1598" t="s">
        <v>8711</v>
      </c>
      <c r="B1598" t="s">
        <v>638</v>
      </c>
      <c r="C1598" t="s">
        <v>639</v>
      </c>
      <c r="D1598" t="str">
        <f t="shared" si="48"/>
        <v>西湖</v>
      </c>
      <c r="E1598" t="str">
        <f t="shared" si="49"/>
        <v>文一西路</v>
      </c>
      <c r="F1598" t="s">
        <v>79</v>
      </c>
      <c r="G1598" t="s">
        <v>534</v>
      </c>
      <c r="H1598" t="s">
        <v>640</v>
      </c>
      <c r="I1598">
        <v>244</v>
      </c>
      <c r="J1598">
        <v>59315</v>
      </c>
      <c r="K1598">
        <v>120.096379515</v>
      </c>
      <c r="L1598">
        <v>30.2896614906</v>
      </c>
      <c r="M1598">
        <v>120.08504701099672</v>
      </c>
      <c r="N1598">
        <v>30.285930617300181</v>
      </c>
    </row>
    <row r="1599" spans="1:14" x14ac:dyDescent="0.15">
      <c r="A1599" t="s">
        <v>8711</v>
      </c>
      <c r="B1599" t="s">
        <v>105</v>
      </c>
      <c r="C1599" t="s">
        <v>106</v>
      </c>
      <c r="D1599" t="str">
        <f t="shared" si="48"/>
        <v>西湖</v>
      </c>
      <c r="E1599" t="str">
        <f t="shared" si="49"/>
        <v>文一西路</v>
      </c>
      <c r="F1599" t="s">
        <v>73</v>
      </c>
      <c r="G1599" t="s">
        <v>23</v>
      </c>
      <c r="H1599" t="s">
        <v>92</v>
      </c>
      <c r="I1599">
        <v>1012</v>
      </c>
      <c r="J1599">
        <v>38478</v>
      </c>
      <c r="K1599">
        <v>120.11248476</v>
      </c>
      <c r="L1599">
        <v>30.2898925119</v>
      </c>
      <c r="M1599">
        <v>120.10123425836234</v>
      </c>
      <c r="N1599">
        <v>30.285891568346205</v>
      </c>
    </row>
    <row r="1600" spans="1:14" x14ac:dyDescent="0.15">
      <c r="A1600" t="s">
        <v>8711</v>
      </c>
      <c r="B1600" t="s">
        <v>848</v>
      </c>
      <c r="C1600" t="s">
        <v>106</v>
      </c>
      <c r="D1600" t="str">
        <f t="shared" si="48"/>
        <v>西湖</v>
      </c>
      <c r="E1600" t="str">
        <f t="shared" si="49"/>
        <v>文一西路</v>
      </c>
      <c r="F1600" t="s">
        <v>73</v>
      </c>
      <c r="G1600" t="s">
        <v>534</v>
      </c>
      <c r="H1600" t="s">
        <v>92</v>
      </c>
      <c r="I1600">
        <v>24</v>
      </c>
      <c r="J1600">
        <v>86616</v>
      </c>
      <c r="K1600">
        <v>120.11248476</v>
      </c>
      <c r="L1600">
        <v>30.2898925119</v>
      </c>
      <c r="M1600">
        <v>120.10123425836234</v>
      </c>
      <c r="N1600">
        <v>30.285891568346205</v>
      </c>
    </row>
    <row r="1601" spans="1:14" x14ac:dyDescent="0.15">
      <c r="A1601" t="s">
        <v>8711</v>
      </c>
      <c r="B1601" t="s">
        <v>113</v>
      </c>
      <c r="C1601" t="s">
        <v>114</v>
      </c>
      <c r="D1601" t="str">
        <f t="shared" si="48"/>
        <v>西湖</v>
      </c>
      <c r="E1601" t="str">
        <f t="shared" si="49"/>
        <v>翠苑</v>
      </c>
      <c r="F1601" t="s">
        <v>115</v>
      </c>
      <c r="G1601" t="s">
        <v>13</v>
      </c>
      <c r="H1601" t="s">
        <v>116</v>
      </c>
      <c r="I1601">
        <v>3157</v>
      </c>
      <c r="J1601">
        <v>44999</v>
      </c>
      <c r="K1601">
        <v>120.133425716</v>
      </c>
      <c r="L1601">
        <v>30.289940599400001</v>
      </c>
      <c r="M1601">
        <v>120.12222875103292</v>
      </c>
      <c r="N1601">
        <v>30.28588587246858</v>
      </c>
    </row>
    <row r="1602" spans="1:14" x14ac:dyDescent="0.15">
      <c r="A1602" t="s">
        <v>8711</v>
      </c>
      <c r="B1602" t="s">
        <v>773</v>
      </c>
      <c r="C1602" t="s">
        <v>774</v>
      </c>
      <c r="D1602" t="str">
        <f t="shared" ref="D1602:D1665" si="50">MID(C1602,2,2)</f>
        <v>西湖</v>
      </c>
      <c r="E1602" t="str">
        <f t="shared" ref="E1602:E1665" si="51">MID(C1602,4,FIND(")",C1602)-4)</f>
        <v>文教</v>
      </c>
      <c r="F1602" t="s">
        <v>95</v>
      </c>
      <c r="G1602" t="s">
        <v>23</v>
      </c>
      <c r="H1602" t="s">
        <v>368</v>
      </c>
      <c r="I1602">
        <v>80</v>
      </c>
      <c r="J1602">
        <v>52729</v>
      </c>
      <c r="K1602">
        <v>120.147678336</v>
      </c>
      <c r="L1602">
        <v>30.289713934400002</v>
      </c>
      <c r="M1602">
        <v>120.13647066451139</v>
      </c>
      <c r="N1602">
        <v>30.28585440463748</v>
      </c>
    </row>
    <row r="1603" spans="1:14" x14ac:dyDescent="0.15">
      <c r="A1603" t="s">
        <v>8711</v>
      </c>
      <c r="B1603" t="s">
        <v>1568</v>
      </c>
      <c r="C1603" t="s">
        <v>1569</v>
      </c>
      <c r="D1603" t="str">
        <f t="shared" si="50"/>
        <v>西湖</v>
      </c>
      <c r="E1603" t="str">
        <f t="shared" si="51"/>
        <v>文教</v>
      </c>
      <c r="F1603" t="s">
        <v>714</v>
      </c>
      <c r="G1603" t="s">
        <v>23</v>
      </c>
      <c r="H1603" t="s">
        <v>223</v>
      </c>
      <c r="I1603">
        <v>1</v>
      </c>
      <c r="J1603" s="1" t="s">
        <v>1051</v>
      </c>
      <c r="K1603">
        <v>120.14500442400001</v>
      </c>
      <c r="L1603">
        <v>30.289745250599999</v>
      </c>
      <c r="M1603">
        <v>120.13380090346327</v>
      </c>
      <c r="N1603">
        <v>30.285838316047098</v>
      </c>
    </row>
    <row r="1604" spans="1:14" x14ac:dyDescent="0.15">
      <c r="A1604" t="s">
        <v>8711</v>
      </c>
      <c r="B1604" t="s">
        <v>1170</v>
      </c>
      <c r="C1604" t="s">
        <v>1171</v>
      </c>
      <c r="D1604" t="str">
        <f t="shared" si="50"/>
        <v>西湖</v>
      </c>
      <c r="E1604" t="str">
        <f t="shared" si="51"/>
        <v>文教</v>
      </c>
      <c r="F1604" t="s">
        <v>43</v>
      </c>
      <c r="G1604" t="s">
        <v>23</v>
      </c>
      <c r="H1604" t="s">
        <v>223</v>
      </c>
      <c r="I1604">
        <v>450</v>
      </c>
      <c r="J1604" s="1" t="s">
        <v>1051</v>
      </c>
      <c r="K1604">
        <v>120.141545048</v>
      </c>
      <c r="L1604">
        <v>30.2897885225</v>
      </c>
      <c r="M1604">
        <v>120.13034567392327</v>
      </c>
      <c r="N1604">
        <v>30.285826565578073</v>
      </c>
    </row>
    <row r="1605" spans="1:14" x14ac:dyDescent="0.15">
      <c r="A1605" t="s">
        <v>8711</v>
      </c>
      <c r="B1605" t="s">
        <v>1426</v>
      </c>
      <c r="C1605" t="s">
        <v>1427</v>
      </c>
      <c r="D1605" t="str">
        <f t="shared" si="50"/>
        <v>西湖</v>
      </c>
      <c r="E1605" t="str">
        <f t="shared" si="51"/>
        <v>学军</v>
      </c>
      <c r="F1605" t="s">
        <v>714</v>
      </c>
      <c r="G1605" t="s">
        <v>23</v>
      </c>
      <c r="H1605" t="s">
        <v>223</v>
      </c>
      <c r="I1605">
        <v>48</v>
      </c>
      <c r="J1605" s="1" t="s">
        <v>1051</v>
      </c>
      <c r="K1605">
        <v>120.153404014</v>
      </c>
      <c r="L1605">
        <v>30.289571288699999</v>
      </c>
      <c r="M1605">
        <v>120.14218564049744</v>
      </c>
      <c r="N1605">
        <v>30.285823208765844</v>
      </c>
    </row>
    <row r="1606" spans="1:14" x14ac:dyDescent="0.15">
      <c r="A1606" t="s">
        <v>8711</v>
      </c>
      <c r="B1606" t="s">
        <v>4236</v>
      </c>
      <c r="C1606" t="s">
        <v>4237</v>
      </c>
      <c r="D1606" t="str">
        <f t="shared" si="50"/>
        <v>拱墅</v>
      </c>
      <c r="E1606" t="str">
        <f t="shared" si="51"/>
        <v>湖墅</v>
      </c>
      <c r="F1606" t="s">
        <v>226</v>
      </c>
      <c r="G1606" t="s">
        <v>23</v>
      </c>
      <c r="H1606" t="s">
        <v>223</v>
      </c>
      <c r="I1606">
        <v>56</v>
      </c>
      <c r="J1606">
        <v>42725</v>
      </c>
      <c r="K1606">
        <v>120.158844753</v>
      </c>
      <c r="L1606">
        <v>30.2894580934</v>
      </c>
      <c r="M1606">
        <v>120.14761562260587</v>
      </c>
      <c r="N1606">
        <v>30.285821465263382</v>
      </c>
    </row>
    <row r="1607" spans="1:14" x14ac:dyDescent="0.15">
      <c r="A1607" t="s">
        <v>8711</v>
      </c>
      <c r="B1607" t="s">
        <v>1916</v>
      </c>
      <c r="C1607" t="s">
        <v>1917</v>
      </c>
      <c r="D1607" t="str">
        <f t="shared" si="50"/>
        <v>下城</v>
      </c>
      <c r="E1607" t="str">
        <f t="shared" si="51"/>
        <v>朝晖</v>
      </c>
      <c r="F1607" t="s">
        <v>456</v>
      </c>
      <c r="G1607" t="s">
        <v>23</v>
      </c>
      <c r="H1607" t="s">
        <v>1918</v>
      </c>
      <c r="I1607">
        <v>2644</v>
      </c>
      <c r="J1607">
        <v>37792</v>
      </c>
      <c r="K1607">
        <v>120.176848994</v>
      </c>
      <c r="L1607">
        <v>30.289148408700001</v>
      </c>
      <c r="M1607">
        <v>120.16560408821174</v>
      </c>
      <c r="N1607">
        <v>30.28581588784602</v>
      </c>
    </row>
    <row r="1608" spans="1:14" x14ac:dyDescent="0.15">
      <c r="A1608" t="s">
        <v>8711</v>
      </c>
      <c r="B1608" t="s">
        <v>1600</v>
      </c>
      <c r="C1608" t="s">
        <v>1601</v>
      </c>
      <c r="D1608" t="str">
        <f t="shared" si="50"/>
        <v>西湖</v>
      </c>
      <c r="E1608" t="str">
        <f t="shared" si="51"/>
        <v>文教</v>
      </c>
      <c r="F1608" t="s">
        <v>714</v>
      </c>
      <c r="G1608" t="s">
        <v>23</v>
      </c>
      <c r="H1608" t="s">
        <v>223</v>
      </c>
      <c r="I1608">
        <v>2</v>
      </c>
      <c r="J1608" s="1" t="s">
        <v>1051</v>
      </c>
      <c r="K1608">
        <v>120.14665007799999</v>
      </c>
      <c r="L1608">
        <v>30.289661017299998</v>
      </c>
      <c r="M1608">
        <v>120.1354440479578</v>
      </c>
      <c r="N1608">
        <v>30.285782813345211</v>
      </c>
    </row>
    <row r="1609" spans="1:14" x14ac:dyDescent="0.15">
      <c r="A1609" t="s">
        <v>8711</v>
      </c>
      <c r="B1609" t="s">
        <v>991</v>
      </c>
      <c r="C1609" t="s">
        <v>992</v>
      </c>
      <c r="D1609" t="str">
        <f t="shared" si="50"/>
        <v>西湖</v>
      </c>
      <c r="E1609" t="str">
        <f t="shared" si="51"/>
        <v>学军</v>
      </c>
      <c r="F1609" t="s">
        <v>714</v>
      </c>
      <c r="G1609" t="s">
        <v>23</v>
      </c>
      <c r="H1609" t="s">
        <v>223</v>
      </c>
      <c r="I1609">
        <v>15</v>
      </c>
      <c r="J1609">
        <v>42227</v>
      </c>
      <c r="K1609">
        <v>120.152505937</v>
      </c>
      <c r="L1609">
        <v>30.289528516299999</v>
      </c>
      <c r="M1609">
        <v>120.14128930206276</v>
      </c>
      <c r="N1609">
        <v>30.285762319916628</v>
      </c>
    </row>
    <row r="1610" spans="1:14" x14ac:dyDescent="0.15">
      <c r="A1610" t="s">
        <v>8711</v>
      </c>
      <c r="B1610" t="s">
        <v>586</v>
      </c>
      <c r="C1610" t="s">
        <v>587</v>
      </c>
      <c r="D1610" t="str">
        <f t="shared" si="50"/>
        <v>西湖</v>
      </c>
      <c r="E1610" t="str">
        <f t="shared" si="51"/>
        <v>学军</v>
      </c>
      <c r="F1610" t="s">
        <v>496</v>
      </c>
      <c r="G1610" t="s">
        <v>23</v>
      </c>
      <c r="H1610" t="s">
        <v>163</v>
      </c>
      <c r="I1610">
        <v>267</v>
      </c>
      <c r="J1610">
        <v>46160</v>
      </c>
      <c r="K1610">
        <v>120.153914689</v>
      </c>
      <c r="L1610">
        <v>30.2894860428</v>
      </c>
      <c r="M1610">
        <v>120.14269525611628</v>
      </c>
      <c r="N1610">
        <v>30.285748324177625</v>
      </c>
    </row>
    <row r="1611" spans="1:14" x14ac:dyDescent="0.15">
      <c r="A1611" t="s">
        <v>8711</v>
      </c>
      <c r="B1611" t="s">
        <v>746</v>
      </c>
      <c r="C1611" t="s">
        <v>747</v>
      </c>
      <c r="D1611" t="str">
        <f t="shared" si="50"/>
        <v>西湖</v>
      </c>
      <c r="E1611" t="str">
        <f t="shared" si="51"/>
        <v>学军</v>
      </c>
      <c r="F1611" t="s">
        <v>496</v>
      </c>
      <c r="G1611" t="s">
        <v>23</v>
      </c>
      <c r="H1611" t="s">
        <v>248</v>
      </c>
      <c r="I1611">
        <v>160</v>
      </c>
      <c r="J1611">
        <v>75569</v>
      </c>
      <c r="K1611">
        <v>120.152023614</v>
      </c>
      <c r="L1611">
        <v>30.289510695699999</v>
      </c>
      <c r="M1611">
        <v>120.14080790644252</v>
      </c>
      <c r="N1611">
        <v>30.285734842574968</v>
      </c>
    </row>
    <row r="1612" spans="1:14" x14ac:dyDescent="0.15">
      <c r="A1612" t="s">
        <v>8711</v>
      </c>
      <c r="B1612" t="s">
        <v>1546</v>
      </c>
      <c r="C1612" t="s">
        <v>1547</v>
      </c>
      <c r="D1612" t="str">
        <f t="shared" si="50"/>
        <v>西湖</v>
      </c>
      <c r="E1612" t="str">
        <f t="shared" si="51"/>
        <v>文教</v>
      </c>
      <c r="F1612" t="s">
        <v>714</v>
      </c>
      <c r="G1612" t="s">
        <v>23</v>
      </c>
      <c r="H1612" t="s">
        <v>223</v>
      </c>
      <c r="I1612">
        <v>12</v>
      </c>
      <c r="J1612" s="1" t="s">
        <v>1051</v>
      </c>
      <c r="K1612">
        <v>120.14710199300001</v>
      </c>
      <c r="L1612">
        <v>30.289593585199999</v>
      </c>
      <c r="M1612">
        <v>120.13589520045619</v>
      </c>
      <c r="N1612">
        <v>30.285723518949879</v>
      </c>
    </row>
    <row r="1613" spans="1:14" x14ac:dyDescent="0.15">
      <c r="A1613" t="s">
        <v>8711</v>
      </c>
      <c r="B1613" t="s">
        <v>2725</v>
      </c>
      <c r="C1613" t="s">
        <v>2726</v>
      </c>
      <c r="D1613" t="str">
        <f t="shared" si="50"/>
        <v>下城</v>
      </c>
      <c r="E1613" t="str">
        <f t="shared" si="51"/>
        <v>朝晖</v>
      </c>
      <c r="F1613" t="s">
        <v>714</v>
      </c>
      <c r="G1613" t="s">
        <v>23</v>
      </c>
      <c r="H1613" t="s">
        <v>223</v>
      </c>
      <c r="I1613">
        <v>1</v>
      </c>
      <c r="J1613" s="1" t="s">
        <v>1051</v>
      </c>
      <c r="K1613">
        <v>120.169983508</v>
      </c>
      <c r="L1613">
        <v>30.2891409492</v>
      </c>
      <c r="M1613">
        <v>120.15873869770388</v>
      </c>
      <c r="N1613">
        <v>30.285714036158964</v>
      </c>
    </row>
    <row r="1614" spans="1:14" x14ac:dyDescent="0.15">
      <c r="A1614" t="s">
        <v>8711</v>
      </c>
      <c r="B1614" t="s">
        <v>6860</v>
      </c>
      <c r="C1614" t="s">
        <v>6861</v>
      </c>
      <c r="D1614" t="str">
        <f t="shared" si="50"/>
        <v>余杭</v>
      </c>
      <c r="E1614" t="str">
        <f t="shared" si="51"/>
        <v>未来科技城</v>
      </c>
      <c r="F1614" t="s">
        <v>7</v>
      </c>
      <c r="G1614" t="s">
        <v>23</v>
      </c>
      <c r="H1614" t="s">
        <v>5640</v>
      </c>
      <c r="I1614">
        <v>2960</v>
      </c>
      <c r="J1614" s="1" t="s">
        <v>1051</v>
      </c>
      <c r="K1614">
        <v>119.998051344</v>
      </c>
      <c r="L1614">
        <v>30.289555321200002</v>
      </c>
      <c r="M1614">
        <v>119.9869563729641</v>
      </c>
      <c r="N1614">
        <v>30.285707227402995</v>
      </c>
    </row>
    <row r="1615" spans="1:14" x14ac:dyDescent="0.15">
      <c r="A1615" t="s">
        <v>8711</v>
      </c>
      <c r="B1615" t="s">
        <v>1202</v>
      </c>
      <c r="C1615" t="s">
        <v>1203</v>
      </c>
      <c r="D1615" t="str">
        <f t="shared" si="50"/>
        <v>西湖</v>
      </c>
      <c r="E1615" t="str">
        <f t="shared" si="51"/>
        <v>学军</v>
      </c>
      <c r="F1615" t="s">
        <v>714</v>
      </c>
      <c r="G1615" t="s">
        <v>23</v>
      </c>
      <c r="H1615" t="s">
        <v>223</v>
      </c>
      <c r="I1615">
        <v>50</v>
      </c>
      <c r="J1615" s="1" t="s">
        <v>1051</v>
      </c>
      <c r="K1615">
        <v>120.151443105</v>
      </c>
      <c r="L1615">
        <v>30.289456938899999</v>
      </c>
      <c r="M1615">
        <v>120.14022848393239</v>
      </c>
      <c r="N1615">
        <v>30.285669538756551</v>
      </c>
    </row>
    <row r="1616" spans="1:14" x14ac:dyDescent="0.15">
      <c r="A1616" t="s">
        <v>8711</v>
      </c>
      <c r="B1616" t="s">
        <v>3529</v>
      </c>
      <c r="C1616" t="s">
        <v>3530</v>
      </c>
      <c r="D1616" t="str">
        <f t="shared" si="50"/>
        <v>江干</v>
      </c>
      <c r="E1616" t="str">
        <f t="shared" si="51"/>
        <v>三里亭</v>
      </c>
      <c r="F1616" t="s">
        <v>47</v>
      </c>
      <c r="G1616" t="s">
        <v>23</v>
      </c>
      <c r="H1616" t="s">
        <v>223</v>
      </c>
      <c r="I1616">
        <v>20</v>
      </c>
      <c r="J1616" s="1" t="s">
        <v>1051</v>
      </c>
      <c r="K1616">
        <v>120.19414174400001</v>
      </c>
      <c r="L1616">
        <v>30.288951966300001</v>
      </c>
      <c r="M1616">
        <v>120.18294371309952</v>
      </c>
      <c r="N1616">
        <v>30.285668167666081</v>
      </c>
    </row>
    <row r="1617" spans="1:14" x14ac:dyDescent="0.15">
      <c r="A1617" t="s">
        <v>8711</v>
      </c>
      <c r="B1617" t="s">
        <v>937</v>
      </c>
      <c r="C1617" t="s">
        <v>938</v>
      </c>
      <c r="D1617" t="str">
        <f t="shared" si="50"/>
        <v>西湖</v>
      </c>
      <c r="E1617" t="str">
        <f t="shared" si="51"/>
        <v>学军</v>
      </c>
      <c r="F1617" t="s">
        <v>428</v>
      </c>
      <c r="G1617" t="s">
        <v>23</v>
      </c>
      <c r="H1617" t="s">
        <v>368</v>
      </c>
      <c r="I1617">
        <v>80</v>
      </c>
      <c r="J1617">
        <v>60835</v>
      </c>
      <c r="K1617">
        <v>120.151220098</v>
      </c>
      <c r="L1617">
        <v>30.289444978999999</v>
      </c>
      <c r="M1617">
        <v>120.14000589567625</v>
      </c>
      <c r="N1617">
        <v>30.285653168021472</v>
      </c>
    </row>
    <row r="1618" spans="1:14" x14ac:dyDescent="0.15">
      <c r="A1618" t="s">
        <v>8711</v>
      </c>
      <c r="B1618" t="s">
        <v>1299</v>
      </c>
      <c r="C1618" t="s">
        <v>1300</v>
      </c>
      <c r="D1618" t="str">
        <f t="shared" si="50"/>
        <v>西湖</v>
      </c>
      <c r="E1618" t="str">
        <f t="shared" si="51"/>
        <v>学军</v>
      </c>
      <c r="F1618" t="s">
        <v>385</v>
      </c>
      <c r="G1618" t="s">
        <v>23</v>
      </c>
      <c r="H1618" t="s">
        <v>223</v>
      </c>
      <c r="I1618">
        <v>21</v>
      </c>
      <c r="J1618" s="1" t="s">
        <v>1051</v>
      </c>
      <c r="K1618">
        <v>120.150615354</v>
      </c>
      <c r="L1618">
        <v>30.2894568591</v>
      </c>
      <c r="M1618">
        <v>120.13940230109117</v>
      </c>
      <c r="N1618">
        <v>30.285653164083882</v>
      </c>
    </row>
    <row r="1619" spans="1:14" x14ac:dyDescent="0.15">
      <c r="A1619" t="s">
        <v>8711</v>
      </c>
      <c r="B1619" t="s">
        <v>1002</v>
      </c>
      <c r="C1619" t="s">
        <v>1003</v>
      </c>
      <c r="D1619" t="str">
        <f t="shared" si="50"/>
        <v>西湖</v>
      </c>
      <c r="E1619" t="str">
        <f t="shared" si="51"/>
        <v>学军</v>
      </c>
      <c r="F1619" t="s">
        <v>385</v>
      </c>
      <c r="G1619" t="s">
        <v>23</v>
      </c>
      <c r="H1619" t="s">
        <v>223</v>
      </c>
      <c r="I1619">
        <v>21</v>
      </c>
      <c r="J1619">
        <v>60486</v>
      </c>
      <c r="K1619">
        <v>120.15047171400001</v>
      </c>
      <c r="L1619">
        <v>30.289449429699999</v>
      </c>
      <c r="M1619">
        <v>120.13925892549855</v>
      </c>
      <c r="N1619">
        <v>30.285642928153514</v>
      </c>
    </row>
    <row r="1620" spans="1:14" x14ac:dyDescent="0.15">
      <c r="A1620" t="s">
        <v>8711</v>
      </c>
      <c r="B1620" t="s">
        <v>6288</v>
      </c>
      <c r="C1620" t="s">
        <v>6289</v>
      </c>
      <c r="D1620" t="str">
        <f t="shared" si="50"/>
        <v>余杭</v>
      </c>
      <c r="E1620" t="str">
        <f t="shared" si="51"/>
        <v>未来科技城</v>
      </c>
      <c r="F1620" t="s">
        <v>29</v>
      </c>
      <c r="G1620" t="s">
        <v>23</v>
      </c>
      <c r="H1620" t="s">
        <v>341</v>
      </c>
      <c r="I1620">
        <v>510</v>
      </c>
      <c r="J1620">
        <v>18500</v>
      </c>
      <c r="K1620">
        <v>120.034817295</v>
      </c>
      <c r="L1620">
        <v>30.2893031007</v>
      </c>
      <c r="M1620">
        <v>120.02355623769017</v>
      </c>
      <c r="N1620">
        <v>30.285640372881435</v>
      </c>
    </row>
    <row r="1621" spans="1:14" x14ac:dyDescent="0.15">
      <c r="A1621" t="s">
        <v>8711</v>
      </c>
      <c r="B1621" t="s">
        <v>1035</v>
      </c>
      <c r="C1621" t="s">
        <v>1036</v>
      </c>
      <c r="D1621" t="str">
        <f t="shared" si="50"/>
        <v>西湖</v>
      </c>
      <c r="E1621" t="str">
        <f t="shared" si="51"/>
        <v>学军</v>
      </c>
      <c r="F1621" t="s">
        <v>215</v>
      </c>
      <c r="G1621" t="s">
        <v>23</v>
      </c>
      <c r="H1621" t="s">
        <v>223</v>
      </c>
      <c r="I1621">
        <v>21</v>
      </c>
      <c r="J1621">
        <v>57662</v>
      </c>
      <c r="K1621">
        <v>120.150184432</v>
      </c>
      <c r="L1621">
        <v>30.289441550799999</v>
      </c>
      <c r="M1621">
        <v>120.1389721729784</v>
      </c>
      <c r="N1621">
        <v>30.285629457054849</v>
      </c>
    </row>
    <row r="1622" spans="1:14" x14ac:dyDescent="0.15">
      <c r="A1622" t="s">
        <v>8711</v>
      </c>
      <c r="B1622" t="s">
        <v>919</v>
      </c>
      <c r="C1622" t="s">
        <v>920</v>
      </c>
      <c r="D1622" t="str">
        <f t="shared" si="50"/>
        <v>西湖</v>
      </c>
      <c r="E1622" t="str">
        <f t="shared" si="51"/>
        <v>学军</v>
      </c>
      <c r="F1622" t="s">
        <v>714</v>
      </c>
      <c r="G1622" t="s">
        <v>23</v>
      </c>
      <c r="H1622" t="s">
        <v>223</v>
      </c>
      <c r="I1622">
        <v>21</v>
      </c>
      <c r="J1622">
        <v>75127</v>
      </c>
      <c r="K1622">
        <v>120.150301963</v>
      </c>
      <c r="L1622">
        <v>30.289433460800002</v>
      </c>
      <c r="M1622">
        <v>120.13908948140599</v>
      </c>
      <c r="N1622">
        <v>30.285623650836808</v>
      </c>
    </row>
    <row r="1623" spans="1:14" x14ac:dyDescent="0.15">
      <c r="A1623" t="s">
        <v>8711</v>
      </c>
      <c r="B1623" t="s">
        <v>1291</v>
      </c>
      <c r="C1623" t="s">
        <v>1292</v>
      </c>
      <c r="D1623" t="str">
        <f t="shared" si="50"/>
        <v>西湖</v>
      </c>
      <c r="E1623" t="str">
        <f t="shared" si="51"/>
        <v>文教</v>
      </c>
      <c r="F1623" t="s">
        <v>83</v>
      </c>
      <c r="G1623" t="s">
        <v>23</v>
      </c>
      <c r="H1623" t="s">
        <v>223</v>
      </c>
      <c r="I1623">
        <v>30</v>
      </c>
      <c r="J1623" s="1" t="s">
        <v>1051</v>
      </c>
      <c r="K1623">
        <v>120.144130209</v>
      </c>
      <c r="L1623">
        <v>30.289530636599999</v>
      </c>
      <c r="M1623">
        <v>120.13292774821664</v>
      </c>
      <c r="N1623">
        <v>30.285609053981631</v>
      </c>
    </row>
    <row r="1624" spans="1:14" x14ac:dyDescent="0.15">
      <c r="A1624" t="s">
        <v>8711</v>
      </c>
      <c r="B1624" t="s">
        <v>45</v>
      </c>
      <c r="C1624" t="s">
        <v>46</v>
      </c>
      <c r="D1624" t="str">
        <f t="shared" si="50"/>
        <v>西湖</v>
      </c>
      <c r="E1624" t="str">
        <f t="shared" si="51"/>
        <v>嘉绿</v>
      </c>
      <c r="F1624" t="s">
        <v>47</v>
      </c>
      <c r="G1624" t="s">
        <v>23</v>
      </c>
      <c r="H1624" t="s">
        <v>48</v>
      </c>
      <c r="I1624">
        <v>1363</v>
      </c>
      <c r="J1624">
        <v>46457</v>
      </c>
      <c r="K1624">
        <v>120.12236605299999</v>
      </c>
      <c r="L1624">
        <v>30.289686018299999</v>
      </c>
      <c r="M1624">
        <v>120.11115136965908</v>
      </c>
      <c r="N1624">
        <v>30.285605996844069</v>
      </c>
    </row>
    <row r="1625" spans="1:14" x14ac:dyDescent="0.15">
      <c r="A1625" t="s">
        <v>8711</v>
      </c>
      <c r="B1625" t="s">
        <v>3880</v>
      </c>
      <c r="C1625" t="s">
        <v>3881</v>
      </c>
      <c r="D1625" t="str">
        <f t="shared" si="50"/>
        <v>拱墅</v>
      </c>
      <c r="E1625" t="str">
        <f t="shared" si="51"/>
        <v>湖墅</v>
      </c>
      <c r="F1625" t="s">
        <v>47</v>
      </c>
      <c r="G1625" t="s">
        <v>23</v>
      </c>
      <c r="H1625" t="s">
        <v>248</v>
      </c>
      <c r="I1625">
        <v>854</v>
      </c>
      <c r="J1625">
        <v>44102</v>
      </c>
      <c r="K1625">
        <v>120.161816903</v>
      </c>
      <c r="L1625">
        <v>30.2891363144</v>
      </c>
      <c r="M1625">
        <v>120.15058221531426</v>
      </c>
      <c r="N1625">
        <v>30.285559775566835</v>
      </c>
    </row>
    <row r="1626" spans="1:14" x14ac:dyDescent="0.15">
      <c r="A1626" t="s">
        <v>8711</v>
      </c>
      <c r="B1626" t="s">
        <v>2774</v>
      </c>
      <c r="C1626" t="s">
        <v>2775</v>
      </c>
      <c r="D1626" t="str">
        <f t="shared" si="50"/>
        <v>下城</v>
      </c>
      <c r="E1626" t="str">
        <f t="shared" si="51"/>
        <v>朝晖</v>
      </c>
      <c r="F1626" t="s">
        <v>714</v>
      </c>
      <c r="G1626" t="s">
        <v>23</v>
      </c>
      <c r="H1626" t="s">
        <v>223</v>
      </c>
      <c r="I1626">
        <v>1</v>
      </c>
      <c r="J1626" s="1" t="s">
        <v>1051</v>
      </c>
      <c r="K1626">
        <v>120.170575726</v>
      </c>
      <c r="L1626">
        <v>30.2889725846</v>
      </c>
      <c r="M1626">
        <v>120.159330461303</v>
      </c>
      <c r="N1626">
        <v>30.285555151730009</v>
      </c>
    </row>
    <row r="1627" spans="1:14" x14ac:dyDescent="0.15">
      <c r="A1627" t="s">
        <v>8711</v>
      </c>
      <c r="B1627" t="s">
        <v>997</v>
      </c>
      <c r="C1627" t="s">
        <v>998</v>
      </c>
      <c r="D1627" t="str">
        <f t="shared" si="50"/>
        <v>西湖</v>
      </c>
      <c r="E1627" t="str">
        <f t="shared" si="51"/>
        <v>学军</v>
      </c>
      <c r="F1627" t="s">
        <v>385</v>
      </c>
      <c r="G1627" t="s">
        <v>23</v>
      </c>
      <c r="H1627" t="s">
        <v>223</v>
      </c>
      <c r="I1627">
        <v>48</v>
      </c>
      <c r="J1627">
        <v>76969</v>
      </c>
      <c r="K1627">
        <v>120.148620029</v>
      </c>
      <c r="L1627">
        <v>30.2893835695</v>
      </c>
      <c r="M1627">
        <v>120.1374105549654</v>
      </c>
      <c r="N1627">
        <v>30.285541548667801</v>
      </c>
    </row>
    <row r="1628" spans="1:14" x14ac:dyDescent="0.15">
      <c r="A1628" t="s">
        <v>8711</v>
      </c>
      <c r="B1628" t="s">
        <v>1314</v>
      </c>
      <c r="C1628" t="s">
        <v>1315</v>
      </c>
      <c r="D1628" t="str">
        <f t="shared" si="50"/>
        <v>西湖</v>
      </c>
      <c r="E1628" t="str">
        <f t="shared" si="51"/>
        <v>文教</v>
      </c>
      <c r="F1628" t="s">
        <v>714</v>
      </c>
      <c r="G1628" t="s">
        <v>23</v>
      </c>
      <c r="H1628" t="s">
        <v>223</v>
      </c>
      <c r="I1628">
        <v>10</v>
      </c>
      <c r="J1628" s="1" t="s">
        <v>1051</v>
      </c>
      <c r="K1628">
        <v>120.14314660399999</v>
      </c>
      <c r="L1628">
        <v>30.289475126100001</v>
      </c>
      <c r="M1628">
        <v>120.13194533284549</v>
      </c>
      <c r="N1628">
        <v>30.28553764404316</v>
      </c>
    </row>
    <row r="1629" spans="1:14" x14ac:dyDescent="0.15">
      <c r="A1629" t="s">
        <v>8711</v>
      </c>
      <c r="B1629" t="s">
        <v>2693</v>
      </c>
      <c r="C1629" t="s">
        <v>2694</v>
      </c>
      <c r="D1629" t="str">
        <f t="shared" si="50"/>
        <v>下城</v>
      </c>
      <c r="E1629" t="str">
        <f t="shared" si="51"/>
        <v>和平</v>
      </c>
      <c r="F1629" t="s">
        <v>714</v>
      </c>
      <c r="G1629" t="s">
        <v>534</v>
      </c>
      <c r="H1629" t="s">
        <v>223</v>
      </c>
      <c r="I1629">
        <v>4</v>
      </c>
      <c r="J1629" s="1" t="s">
        <v>1051</v>
      </c>
      <c r="K1629">
        <v>120.18283705100001</v>
      </c>
      <c r="L1629">
        <v>30.288819268600001</v>
      </c>
      <c r="M1629">
        <v>120.17160017700132</v>
      </c>
      <c r="N1629">
        <v>30.285536453163662</v>
      </c>
    </row>
    <row r="1630" spans="1:14" x14ac:dyDescent="0.15">
      <c r="A1630" t="s">
        <v>8711</v>
      </c>
      <c r="B1630" t="s">
        <v>81</v>
      </c>
      <c r="C1630" t="s">
        <v>82</v>
      </c>
      <c r="D1630" t="str">
        <f t="shared" si="50"/>
        <v>西湖</v>
      </c>
      <c r="E1630" t="str">
        <f t="shared" si="51"/>
        <v>翠苑</v>
      </c>
      <c r="F1630" t="s">
        <v>83</v>
      </c>
      <c r="G1630" t="s">
        <v>84</v>
      </c>
      <c r="H1630" t="s">
        <v>85</v>
      </c>
      <c r="I1630">
        <v>1628</v>
      </c>
      <c r="J1630">
        <v>35003</v>
      </c>
      <c r="K1630">
        <v>120.128049613</v>
      </c>
      <c r="L1630">
        <v>30.289570358700001</v>
      </c>
      <c r="M1630">
        <v>120.11684705299092</v>
      </c>
      <c r="N1630">
        <v>30.285487838804777</v>
      </c>
    </row>
    <row r="1631" spans="1:14" x14ac:dyDescent="0.15">
      <c r="A1631" t="s">
        <v>8711</v>
      </c>
      <c r="B1631" t="s">
        <v>7340</v>
      </c>
      <c r="C1631" t="s">
        <v>7341</v>
      </c>
      <c r="D1631" t="str">
        <f t="shared" si="50"/>
        <v>余杭</v>
      </c>
      <c r="E1631" t="str">
        <f t="shared" si="51"/>
        <v>临平</v>
      </c>
      <c r="F1631" t="s">
        <v>714</v>
      </c>
      <c r="G1631" t="s">
        <v>534</v>
      </c>
      <c r="H1631" t="s">
        <v>223</v>
      </c>
      <c r="I1631">
        <v>12</v>
      </c>
      <c r="J1631" s="1" t="s">
        <v>1051</v>
      </c>
      <c r="K1631">
        <v>120.38128106000001</v>
      </c>
      <c r="L1631">
        <v>30.2894543532</v>
      </c>
      <c r="M1631">
        <v>120.37024155705058</v>
      </c>
      <c r="N1631">
        <v>30.285472781584506</v>
      </c>
    </row>
    <row r="1632" spans="1:14" x14ac:dyDescent="0.15">
      <c r="A1632" t="s">
        <v>8711</v>
      </c>
      <c r="B1632" t="s">
        <v>1976</v>
      </c>
      <c r="C1632" t="s">
        <v>1977</v>
      </c>
      <c r="D1632" t="str">
        <f t="shared" si="50"/>
        <v>下城</v>
      </c>
      <c r="E1632" t="str">
        <f t="shared" si="51"/>
        <v>和平</v>
      </c>
      <c r="F1632" t="s">
        <v>33</v>
      </c>
      <c r="G1632" t="s">
        <v>23</v>
      </c>
      <c r="H1632" t="s">
        <v>200</v>
      </c>
      <c r="I1632">
        <v>416</v>
      </c>
      <c r="J1632">
        <v>44673</v>
      </c>
      <c r="K1632">
        <v>120.180365553</v>
      </c>
      <c r="L1632">
        <v>30.2887666367</v>
      </c>
      <c r="M1632">
        <v>120.16912424761702</v>
      </c>
      <c r="N1632">
        <v>30.285467339174229</v>
      </c>
    </row>
    <row r="1633" spans="1:14" x14ac:dyDescent="0.15">
      <c r="A1633" t="s">
        <v>8711</v>
      </c>
      <c r="B1633" t="s">
        <v>4067</v>
      </c>
      <c r="C1633" t="s">
        <v>4068</v>
      </c>
      <c r="D1633" t="str">
        <f t="shared" si="50"/>
        <v>拱墅</v>
      </c>
      <c r="E1633" t="str">
        <f t="shared" si="51"/>
        <v>湖墅</v>
      </c>
      <c r="F1633" t="s">
        <v>226</v>
      </c>
      <c r="G1633" t="s">
        <v>23</v>
      </c>
      <c r="H1633" t="s">
        <v>368</v>
      </c>
      <c r="I1633">
        <v>104</v>
      </c>
      <c r="J1633">
        <v>35492</v>
      </c>
      <c r="K1633">
        <v>120.156279008</v>
      </c>
      <c r="L1633">
        <v>30.2891543635</v>
      </c>
      <c r="M1633">
        <v>120.1450546919756</v>
      </c>
      <c r="N1633">
        <v>30.28546502868107</v>
      </c>
    </row>
    <row r="1634" spans="1:14" x14ac:dyDescent="0.15">
      <c r="A1634" t="s">
        <v>8711</v>
      </c>
      <c r="B1634" t="s">
        <v>1486</v>
      </c>
      <c r="C1634" t="s">
        <v>1487</v>
      </c>
      <c r="D1634" t="str">
        <f t="shared" si="50"/>
        <v>西湖</v>
      </c>
      <c r="E1634" t="str">
        <f t="shared" si="51"/>
        <v>文教</v>
      </c>
      <c r="F1634" t="s">
        <v>714</v>
      </c>
      <c r="G1634" t="s">
        <v>23</v>
      </c>
      <c r="H1634" t="s">
        <v>223</v>
      </c>
      <c r="I1634">
        <v>1</v>
      </c>
      <c r="J1634" s="1" t="s">
        <v>1051</v>
      </c>
      <c r="K1634">
        <v>120.14667037</v>
      </c>
      <c r="L1634">
        <v>30.2893407414</v>
      </c>
      <c r="M1634">
        <v>120.13546412273601</v>
      </c>
      <c r="N1634">
        <v>30.285462880436114</v>
      </c>
    </row>
    <row r="1635" spans="1:14" x14ac:dyDescent="0.15">
      <c r="A1635" t="s">
        <v>8711</v>
      </c>
      <c r="B1635" t="s">
        <v>159</v>
      </c>
      <c r="C1635" t="s">
        <v>160</v>
      </c>
      <c r="D1635" t="str">
        <f t="shared" si="50"/>
        <v>西湖</v>
      </c>
      <c r="E1635" t="str">
        <f t="shared" si="51"/>
        <v>嘉绿</v>
      </c>
      <c r="F1635" t="s">
        <v>47</v>
      </c>
      <c r="G1635" t="s">
        <v>8</v>
      </c>
      <c r="H1635" t="s">
        <v>34</v>
      </c>
      <c r="I1635">
        <v>781</v>
      </c>
      <c r="J1635">
        <v>48927</v>
      </c>
      <c r="K1635">
        <v>120.119669737</v>
      </c>
      <c r="L1635">
        <v>30.289521809</v>
      </c>
      <c r="M1635">
        <v>120.10844688848118</v>
      </c>
      <c r="N1635">
        <v>30.285454345012319</v>
      </c>
    </row>
    <row r="1636" spans="1:14" x14ac:dyDescent="0.15">
      <c r="A1636" t="s">
        <v>8711</v>
      </c>
      <c r="B1636" t="s">
        <v>1482</v>
      </c>
      <c r="C1636" t="s">
        <v>1483</v>
      </c>
      <c r="D1636" t="str">
        <f t="shared" si="50"/>
        <v>西湖</v>
      </c>
      <c r="E1636" t="str">
        <f t="shared" si="51"/>
        <v>文教</v>
      </c>
      <c r="F1636" t="s">
        <v>714</v>
      </c>
      <c r="G1636" t="s">
        <v>23</v>
      </c>
      <c r="H1636" t="s">
        <v>223</v>
      </c>
      <c r="I1636">
        <v>5</v>
      </c>
      <c r="J1636" s="1" t="s">
        <v>1051</v>
      </c>
      <c r="K1636">
        <v>120.146620169</v>
      </c>
      <c r="L1636">
        <v>30.289331564299999</v>
      </c>
      <c r="M1636">
        <v>120.13541399572674</v>
      </c>
      <c r="N1636">
        <v>30.285452804147582</v>
      </c>
    </row>
    <row r="1637" spans="1:14" x14ac:dyDescent="0.15">
      <c r="A1637" t="s">
        <v>8711</v>
      </c>
      <c r="B1637" t="s">
        <v>445</v>
      </c>
      <c r="C1637" t="s">
        <v>446</v>
      </c>
      <c r="D1637" t="str">
        <f t="shared" si="50"/>
        <v>西湖</v>
      </c>
      <c r="E1637" t="str">
        <f t="shared" si="51"/>
        <v>学军</v>
      </c>
      <c r="F1637" t="s">
        <v>83</v>
      </c>
      <c r="G1637" t="s">
        <v>23</v>
      </c>
      <c r="H1637" t="s">
        <v>163</v>
      </c>
      <c r="I1637">
        <v>289</v>
      </c>
      <c r="J1637">
        <v>85770</v>
      </c>
      <c r="K1637">
        <v>120.150878678</v>
      </c>
      <c r="L1637">
        <v>30.289247170199999</v>
      </c>
      <c r="M1637">
        <v>120.13966500989591</v>
      </c>
      <c r="N1637">
        <v>30.285448623349794</v>
      </c>
    </row>
    <row r="1638" spans="1:14" x14ac:dyDescent="0.15">
      <c r="A1638" t="s">
        <v>8711</v>
      </c>
      <c r="B1638" t="s">
        <v>969</v>
      </c>
      <c r="C1638" t="s">
        <v>970</v>
      </c>
      <c r="D1638" t="str">
        <f t="shared" si="50"/>
        <v>西湖</v>
      </c>
      <c r="E1638" t="str">
        <f t="shared" si="51"/>
        <v>学军</v>
      </c>
      <c r="F1638" t="s">
        <v>88</v>
      </c>
      <c r="G1638" t="s">
        <v>23</v>
      </c>
      <c r="H1638" t="s">
        <v>223</v>
      </c>
      <c r="I1638">
        <v>48</v>
      </c>
      <c r="J1638">
        <v>58917</v>
      </c>
      <c r="K1638">
        <v>120.154702433</v>
      </c>
      <c r="L1638">
        <v>30.289145813800001</v>
      </c>
      <c r="M1638">
        <v>120.14348124224898</v>
      </c>
      <c r="N1638">
        <v>30.285424140882004</v>
      </c>
    </row>
    <row r="1639" spans="1:14" x14ac:dyDescent="0.15">
      <c r="A1639" t="s">
        <v>8711</v>
      </c>
      <c r="B1639" t="s">
        <v>3146</v>
      </c>
      <c r="C1639" t="s">
        <v>3147</v>
      </c>
      <c r="D1639" t="str">
        <f t="shared" si="50"/>
        <v>江干</v>
      </c>
      <c r="E1639" t="str">
        <f t="shared" si="51"/>
        <v>闸弄口</v>
      </c>
      <c r="F1639" t="s">
        <v>58</v>
      </c>
      <c r="G1639" t="s">
        <v>23</v>
      </c>
      <c r="H1639" t="s">
        <v>248</v>
      </c>
      <c r="I1639">
        <v>351</v>
      </c>
      <c r="J1639">
        <v>31217</v>
      </c>
      <c r="K1639">
        <v>120.19579595899999</v>
      </c>
      <c r="L1639">
        <v>30.288705621799998</v>
      </c>
      <c r="M1639">
        <v>120.18460591564647</v>
      </c>
      <c r="N1639">
        <v>30.285411371672271</v>
      </c>
    </row>
    <row r="1640" spans="1:14" x14ac:dyDescent="0.15">
      <c r="A1640" t="s">
        <v>8711</v>
      </c>
      <c r="B1640" t="s">
        <v>1653</v>
      </c>
      <c r="C1640" t="s">
        <v>1654</v>
      </c>
      <c r="D1640" t="str">
        <f t="shared" si="50"/>
        <v>西湖</v>
      </c>
      <c r="E1640" t="str">
        <f t="shared" si="51"/>
        <v>学军</v>
      </c>
      <c r="F1640" t="s">
        <v>714</v>
      </c>
      <c r="G1640" t="s">
        <v>534</v>
      </c>
      <c r="H1640" t="s">
        <v>223</v>
      </c>
      <c r="I1640">
        <v>1</v>
      </c>
      <c r="J1640" s="1" t="s">
        <v>1051</v>
      </c>
      <c r="K1640">
        <v>120.154783877</v>
      </c>
      <c r="L1640">
        <v>30.289051306800001</v>
      </c>
      <c r="M1640">
        <v>120.14356247133409</v>
      </c>
      <c r="N1640">
        <v>30.285331293731122</v>
      </c>
    </row>
    <row r="1641" spans="1:14" x14ac:dyDescent="0.15">
      <c r="A1641" t="s">
        <v>8711</v>
      </c>
      <c r="B1641" t="s">
        <v>119</v>
      </c>
      <c r="C1641" t="s">
        <v>120</v>
      </c>
      <c r="D1641" t="str">
        <f t="shared" si="50"/>
        <v>西湖</v>
      </c>
      <c r="E1641" t="str">
        <f t="shared" si="51"/>
        <v>文一西路</v>
      </c>
      <c r="F1641" t="s">
        <v>121</v>
      </c>
      <c r="G1641" t="s">
        <v>8</v>
      </c>
      <c r="H1641" t="s">
        <v>122</v>
      </c>
      <c r="I1641">
        <v>851</v>
      </c>
      <c r="J1641">
        <v>43015</v>
      </c>
      <c r="K1641">
        <v>120.109246566</v>
      </c>
      <c r="L1641">
        <v>30.289285217900002</v>
      </c>
      <c r="M1641">
        <v>120.09798065944243</v>
      </c>
      <c r="N1641">
        <v>30.28532793418513</v>
      </c>
    </row>
    <row r="1642" spans="1:14" x14ac:dyDescent="0.15">
      <c r="A1642" t="s">
        <v>8711</v>
      </c>
      <c r="B1642" t="s">
        <v>2056</v>
      </c>
      <c r="C1642" t="s">
        <v>2057</v>
      </c>
      <c r="D1642" t="str">
        <f t="shared" si="50"/>
        <v>下城</v>
      </c>
      <c r="E1642" t="str">
        <f t="shared" si="51"/>
        <v>和平</v>
      </c>
      <c r="F1642" t="s">
        <v>88</v>
      </c>
      <c r="G1642" t="s">
        <v>23</v>
      </c>
      <c r="H1642" t="s">
        <v>185</v>
      </c>
      <c r="I1642">
        <v>683</v>
      </c>
      <c r="J1642">
        <v>37441</v>
      </c>
      <c r="K1642">
        <v>120.183870044</v>
      </c>
      <c r="L1642">
        <v>30.288604016400001</v>
      </c>
      <c r="M1642">
        <v>120.1726353269945</v>
      </c>
      <c r="N1642">
        <v>30.285326326374772</v>
      </c>
    </row>
    <row r="1643" spans="1:14" x14ac:dyDescent="0.15">
      <c r="A1643" t="s">
        <v>8711</v>
      </c>
      <c r="B1643" t="s">
        <v>1590</v>
      </c>
      <c r="C1643" t="s">
        <v>1591</v>
      </c>
      <c r="D1643" t="str">
        <f t="shared" si="50"/>
        <v>西湖</v>
      </c>
      <c r="E1643" t="str">
        <f t="shared" si="51"/>
        <v>文教</v>
      </c>
      <c r="F1643" t="s">
        <v>714</v>
      </c>
      <c r="G1643" t="s">
        <v>23</v>
      </c>
      <c r="H1643" t="s">
        <v>223</v>
      </c>
      <c r="I1643">
        <v>21</v>
      </c>
      <c r="J1643" s="1" t="s">
        <v>1051</v>
      </c>
      <c r="K1643">
        <v>120.138013</v>
      </c>
      <c r="L1643">
        <v>30.2893100364</v>
      </c>
      <c r="M1643">
        <v>120.1268157646827</v>
      </c>
      <c r="N1643">
        <v>30.285300797206354</v>
      </c>
    </row>
    <row r="1644" spans="1:14" x14ac:dyDescent="0.15">
      <c r="A1644" t="s">
        <v>8711</v>
      </c>
      <c r="B1644" t="s">
        <v>7348</v>
      </c>
      <c r="C1644" t="s">
        <v>7349</v>
      </c>
      <c r="D1644" t="str">
        <f t="shared" si="50"/>
        <v>余杭</v>
      </c>
      <c r="E1644" t="str">
        <f t="shared" si="51"/>
        <v>万达广场</v>
      </c>
      <c r="F1644" t="s">
        <v>714</v>
      </c>
      <c r="G1644" t="s">
        <v>534</v>
      </c>
      <c r="H1644" t="s">
        <v>248</v>
      </c>
      <c r="I1644">
        <v>73</v>
      </c>
      <c r="J1644" s="1" t="s">
        <v>1051</v>
      </c>
      <c r="K1644">
        <v>120.23225523000001</v>
      </c>
      <c r="L1644">
        <v>30.289122391500001</v>
      </c>
      <c r="M1644">
        <v>120.2212999086977</v>
      </c>
      <c r="N1644">
        <v>30.285295234980154</v>
      </c>
    </row>
    <row r="1645" spans="1:14" x14ac:dyDescent="0.15">
      <c r="A1645" t="s">
        <v>8711</v>
      </c>
      <c r="B1645" t="s">
        <v>3753</v>
      </c>
      <c r="C1645" t="s">
        <v>3754</v>
      </c>
      <c r="D1645" t="str">
        <f t="shared" si="50"/>
        <v>拱墅</v>
      </c>
      <c r="E1645" t="str">
        <f t="shared" si="51"/>
        <v>湖墅</v>
      </c>
      <c r="F1645" t="s">
        <v>83</v>
      </c>
      <c r="G1645" t="s">
        <v>23</v>
      </c>
      <c r="H1645" t="s">
        <v>378</v>
      </c>
      <c r="I1645">
        <v>1351</v>
      </c>
      <c r="J1645">
        <v>34685</v>
      </c>
      <c r="K1645">
        <v>120.16492639400001</v>
      </c>
      <c r="L1645">
        <v>30.288790685399999</v>
      </c>
      <c r="M1645">
        <v>120.15368667898774</v>
      </c>
      <c r="N1645">
        <v>30.285274555246648</v>
      </c>
    </row>
    <row r="1646" spans="1:14" x14ac:dyDescent="0.15">
      <c r="A1646" t="s">
        <v>8711</v>
      </c>
      <c r="B1646" t="s">
        <v>275</v>
      </c>
      <c r="C1646" t="s">
        <v>276</v>
      </c>
      <c r="D1646" t="str">
        <f t="shared" si="50"/>
        <v>西湖</v>
      </c>
      <c r="E1646" t="str">
        <f t="shared" si="51"/>
        <v>文一西路</v>
      </c>
      <c r="F1646" t="s">
        <v>79</v>
      </c>
      <c r="G1646" t="s">
        <v>8</v>
      </c>
      <c r="H1646" t="s">
        <v>277</v>
      </c>
      <c r="I1646">
        <v>322</v>
      </c>
      <c r="J1646">
        <v>43295</v>
      </c>
      <c r="K1646">
        <v>120.106876352</v>
      </c>
      <c r="L1646">
        <v>30.289093669900002</v>
      </c>
      <c r="M1646">
        <v>120.09559860190238</v>
      </c>
      <c r="N1646">
        <v>30.285172777450335</v>
      </c>
    </row>
    <row r="1647" spans="1:14" x14ac:dyDescent="0.15">
      <c r="A1647" t="s">
        <v>8711</v>
      </c>
      <c r="B1647" t="s">
        <v>987</v>
      </c>
      <c r="C1647" t="s">
        <v>988</v>
      </c>
      <c r="D1647" t="str">
        <f t="shared" si="50"/>
        <v>西湖</v>
      </c>
      <c r="E1647" t="str">
        <f t="shared" si="51"/>
        <v>文教</v>
      </c>
      <c r="F1647" t="s">
        <v>333</v>
      </c>
      <c r="G1647" t="s">
        <v>156</v>
      </c>
      <c r="H1647" t="s">
        <v>223</v>
      </c>
      <c r="I1647">
        <v>84</v>
      </c>
      <c r="J1647">
        <v>22304</v>
      </c>
      <c r="K1647">
        <v>120.14407033000001</v>
      </c>
      <c r="L1647">
        <v>30.289094159499999</v>
      </c>
      <c r="M1647">
        <v>120.13286769795971</v>
      </c>
      <c r="N1647">
        <v>30.285171564580299</v>
      </c>
    </row>
    <row r="1648" spans="1:14" x14ac:dyDescent="0.15">
      <c r="A1648" t="s">
        <v>8711</v>
      </c>
      <c r="B1648" t="s">
        <v>2655</v>
      </c>
      <c r="C1648" t="s">
        <v>2656</v>
      </c>
      <c r="D1648" t="str">
        <f t="shared" si="50"/>
        <v>下城</v>
      </c>
      <c r="E1648" t="str">
        <f t="shared" si="51"/>
        <v>和平</v>
      </c>
      <c r="F1648" t="s">
        <v>561</v>
      </c>
      <c r="G1648" t="s">
        <v>23</v>
      </c>
      <c r="H1648" t="s">
        <v>223</v>
      </c>
      <c r="I1648">
        <v>70</v>
      </c>
      <c r="J1648" s="1" t="s">
        <v>1051</v>
      </c>
      <c r="K1648">
        <v>120.184086292</v>
      </c>
      <c r="L1648">
        <v>30.288443495700001</v>
      </c>
      <c r="M1648">
        <v>120.17285199780932</v>
      </c>
      <c r="N1648">
        <v>30.285166740078555</v>
      </c>
    </row>
    <row r="1649" spans="1:14" x14ac:dyDescent="0.15">
      <c r="A1649" t="s">
        <v>8711</v>
      </c>
      <c r="B1649" t="s">
        <v>1596</v>
      </c>
      <c r="C1649" t="s">
        <v>1597</v>
      </c>
      <c r="D1649" t="str">
        <f t="shared" si="50"/>
        <v>西湖</v>
      </c>
      <c r="E1649" t="str">
        <f t="shared" si="51"/>
        <v>文教</v>
      </c>
      <c r="F1649" t="s">
        <v>714</v>
      </c>
      <c r="G1649" t="s">
        <v>23</v>
      </c>
      <c r="H1649" t="s">
        <v>223</v>
      </c>
      <c r="I1649">
        <v>4</v>
      </c>
      <c r="J1649" s="1" t="s">
        <v>1051</v>
      </c>
      <c r="K1649">
        <v>120.141581359</v>
      </c>
      <c r="L1649">
        <v>30.2891169627</v>
      </c>
      <c r="M1649">
        <v>120.13038156285002</v>
      </c>
      <c r="N1649">
        <v>30.285155498699815</v>
      </c>
    </row>
    <row r="1650" spans="1:14" x14ac:dyDescent="0.15">
      <c r="A1650" t="s">
        <v>8711</v>
      </c>
      <c r="B1650" t="s">
        <v>898</v>
      </c>
      <c r="C1650" t="s">
        <v>899</v>
      </c>
      <c r="D1650" t="str">
        <f t="shared" si="50"/>
        <v>西湖</v>
      </c>
      <c r="E1650" t="str">
        <f t="shared" si="51"/>
        <v>学军</v>
      </c>
      <c r="F1650" t="s">
        <v>496</v>
      </c>
      <c r="G1650" t="s">
        <v>23</v>
      </c>
      <c r="H1650" t="s">
        <v>223</v>
      </c>
      <c r="I1650">
        <v>50</v>
      </c>
      <c r="J1650">
        <v>64360</v>
      </c>
      <c r="K1650">
        <v>120.151244025</v>
      </c>
      <c r="L1650">
        <v>30.288931020900002</v>
      </c>
      <c r="M1650">
        <v>120.14002948678517</v>
      </c>
      <c r="N1650">
        <v>30.285139651218216</v>
      </c>
    </row>
    <row r="1651" spans="1:14" x14ac:dyDescent="0.15">
      <c r="A1651" t="s">
        <v>8711</v>
      </c>
      <c r="B1651" t="s">
        <v>1422</v>
      </c>
      <c r="C1651" t="s">
        <v>1423</v>
      </c>
      <c r="D1651" t="str">
        <f t="shared" si="50"/>
        <v>西湖</v>
      </c>
      <c r="E1651" t="str">
        <f t="shared" si="51"/>
        <v>文教</v>
      </c>
      <c r="F1651" t="s">
        <v>714</v>
      </c>
      <c r="G1651" t="s">
        <v>534</v>
      </c>
      <c r="H1651" t="s">
        <v>223</v>
      </c>
      <c r="I1651">
        <v>2</v>
      </c>
      <c r="J1651" s="1" t="s">
        <v>1051</v>
      </c>
      <c r="K1651">
        <v>120.14241525200001</v>
      </c>
      <c r="L1651">
        <v>30.2890745694</v>
      </c>
      <c r="M1651">
        <v>120.13121457951533</v>
      </c>
      <c r="N1651">
        <v>30.285125656483171</v>
      </c>
    </row>
    <row r="1652" spans="1:14" x14ac:dyDescent="0.15">
      <c r="A1652" t="s">
        <v>8711</v>
      </c>
      <c r="B1652" t="s">
        <v>3247</v>
      </c>
      <c r="C1652" t="s">
        <v>3248</v>
      </c>
      <c r="D1652" t="str">
        <f t="shared" si="50"/>
        <v>江干</v>
      </c>
      <c r="E1652" t="str">
        <f t="shared" si="51"/>
        <v>闸弄口</v>
      </c>
      <c r="F1652" t="s">
        <v>33</v>
      </c>
      <c r="G1652" t="s">
        <v>23</v>
      </c>
      <c r="H1652" t="s">
        <v>248</v>
      </c>
      <c r="I1652">
        <v>160</v>
      </c>
      <c r="J1652">
        <v>30260</v>
      </c>
      <c r="K1652">
        <v>120.192666667</v>
      </c>
      <c r="L1652">
        <v>30.288398386600001</v>
      </c>
      <c r="M1652">
        <v>120.18146158958041</v>
      </c>
      <c r="N1652">
        <v>30.285121740211579</v>
      </c>
    </row>
    <row r="1653" spans="1:14" x14ac:dyDescent="0.15">
      <c r="A1653" t="s">
        <v>8711</v>
      </c>
      <c r="B1653" t="s">
        <v>1562</v>
      </c>
      <c r="C1653" t="s">
        <v>1563</v>
      </c>
      <c r="D1653" t="str">
        <f t="shared" si="50"/>
        <v>西湖</v>
      </c>
      <c r="E1653" t="str">
        <f t="shared" si="51"/>
        <v>翠苑</v>
      </c>
      <c r="F1653" t="s">
        <v>714</v>
      </c>
      <c r="G1653" t="s">
        <v>534</v>
      </c>
      <c r="H1653" t="s">
        <v>223</v>
      </c>
      <c r="I1653">
        <v>21</v>
      </c>
      <c r="J1653" s="1" t="s">
        <v>1051</v>
      </c>
      <c r="K1653">
        <v>120.133392301</v>
      </c>
      <c r="L1653">
        <v>30.289168564200001</v>
      </c>
      <c r="M1653">
        <v>120.12219487210933</v>
      </c>
      <c r="N1653">
        <v>30.285113527383576</v>
      </c>
    </row>
    <row r="1654" spans="1:14" x14ac:dyDescent="0.15">
      <c r="A1654" t="s">
        <v>8711</v>
      </c>
      <c r="B1654" t="s">
        <v>1327</v>
      </c>
      <c r="C1654" t="s">
        <v>1328</v>
      </c>
      <c r="D1654" t="str">
        <f t="shared" si="50"/>
        <v>西湖</v>
      </c>
      <c r="E1654" t="str">
        <f t="shared" si="51"/>
        <v>文教</v>
      </c>
      <c r="F1654" t="s">
        <v>714</v>
      </c>
      <c r="G1654" t="s">
        <v>23</v>
      </c>
      <c r="H1654" t="s">
        <v>223</v>
      </c>
      <c r="I1654">
        <v>2</v>
      </c>
      <c r="J1654" s="1" t="s">
        <v>1051</v>
      </c>
      <c r="K1654">
        <v>120.14155631600001</v>
      </c>
      <c r="L1654">
        <v>30.289052308700001</v>
      </c>
      <c r="M1654">
        <v>120.13035650761165</v>
      </c>
      <c r="N1654">
        <v>30.285090471503846</v>
      </c>
    </row>
    <row r="1655" spans="1:14" x14ac:dyDescent="0.15">
      <c r="A1655" t="s">
        <v>8711</v>
      </c>
      <c r="B1655" t="s">
        <v>2750</v>
      </c>
      <c r="C1655" t="s">
        <v>2751</v>
      </c>
      <c r="D1655" t="str">
        <f t="shared" si="50"/>
        <v>下城</v>
      </c>
      <c r="E1655" t="str">
        <f t="shared" si="51"/>
        <v>朝晖</v>
      </c>
      <c r="F1655" t="s">
        <v>714</v>
      </c>
      <c r="G1655" t="s">
        <v>534</v>
      </c>
      <c r="H1655" t="s">
        <v>223</v>
      </c>
      <c r="I1655">
        <v>1</v>
      </c>
      <c r="J1655" s="1" t="s">
        <v>1051</v>
      </c>
      <c r="K1655">
        <v>120.177145194</v>
      </c>
      <c r="L1655">
        <v>30.288416604999998</v>
      </c>
      <c r="M1655">
        <v>120.16590010245396</v>
      </c>
      <c r="N1655">
        <v>30.285087268972884</v>
      </c>
    </row>
    <row r="1656" spans="1:14" x14ac:dyDescent="0.15">
      <c r="A1656" t="s">
        <v>8711</v>
      </c>
      <c r="B1656" t="s">
        <v>1735</v>
      </c>
      <c r="C1656" t="s">
        <v>1736</v>
      </c>
      <c r="D1656" t="str">
        <f t="shared" si="50"/>
        <v>西湖</v>
      </c>
      <c r="E1656" t="str">
        <f t="shared" si="51"/>
        <v>翠苑</v>
      </c>
      <c r="F1656" t="s">
        <v>714</v>
      </c>
      <c r="G1656" t="s">
        <v>23</v>
      </c>
      <c r="H1656" t="s">
        <v>223</v>
      </c>
      <c r="I1656">
        <v>1</v>
      </c>
      <c r="J1656" s="1" t="s">
        <v>1051</v>
      </c>
      <c r="K1656">
        <v>120.131356388</v>
      </c>
      <c r="L1656">
        <v>30.289106314800001</v>
      </c>
      <c r="M1656">
        <v>120.12015756843849</v>
      </c>
      <c r="N1656">
        <v>30.2850374479927</v>
      </c>
    </row>
    <row r="1657" spans="1:14" x14ac:dyDescent="0.15">
      <c r="A1657" t="s">
        <v>8711</v>
      </c>
      <c r="B1657" t="s">
        <v>2300</v>
      </c>
      <c r="C1657" t="s">
        <v>2301</v>
      </c>
      <c r="D1657" t="str">
        <f t="shared" si="50"/>
        <v>下城</v>
      </c>
      <c r="E1657" t="str">
        <f t="shared" si="51"/>
        <v>和平</v>
      </c>
      <c r="F1657" t="s">
        <v>88</v>
      </c>
      <c r="G1657" t="s">
        <v>23</v>
      </c>
      <c r="H1657" t="s">
        <v>368</v>
      </c>
      <c r="I1657">
        <v>104</v>
      </c>
      <c r="J1657">
        <v>33181</v>
      </c>
      <c r="K1657">
        <v>120.17986131799999</v>
      </c>
      <c r="L1657">
        <v>30.2883356253</v>
      </c>
      <c r="M1657">
        <v>120.16861906087475</v>
      </c>
      <c r="N1657">
        <v>30.285032230503234</v>
      </c>
    </row>
    <row r="1658" spans="1:14" x14ac:dyDescent="0.15">
      <c r="A1658" t="s">
        <v>8711</v>
      </c>
      <c r="B1658" t="s">
        <v>77</v>
      </c>
      <c r="C1658" t="s">
        <v>78</v>
      </c>
      <c r="D1658" t="str">
        <f t="shared" si="50"/>
        <v>西湖</v>
      </c>
      <c r="E1658" t="str">
        <f t="shared" si="51"/>
        <v>文一西路</v>
      </c>
      <c r="F1658" t="s">
        <v>79</v>
      </c>
      <c r="G1658" t="s">
        <v>8</v>
      </c>
      <c r="H1658" t="s">
        <v>80</v>
      </c>
      <c r="I1658">
        <v>1553</v>
      </c>
      <c r="J1658">
        <v>48832</v>
      </c>
      <c r="K1658">
        <v>120.102068131</v>
      </c>
      <c r="L1658">
        <v>30.288864069100001</v>
      </c>
      <c r="M1658">
        <v>120.09076525092111</v>
      </c>
      <c r="N1658">
        <v>30.28502592084018</v>
      </c>
    </row>
    <row r="1659" spans="1:14" x14ac:dyDescent="0.15">
      <c r="A1659" t="s">
        <v>8711</v>
      </c>
      <c r="B1659" t="s">
        <v>238</v>
      </c>
      <c r="C1659" t="s">
        <v>239</v>
      </c>
      <c r="D1659" t="str">
        <f t="shared" si="50"/>
        <v>西湖</v>
      </c>
      <c r="E1659" t="str">
        <f t="shared" si="51"/>
        <v>学军</v>
      </c>
      <c r="F1659" t="s">
        <v>240</v>
      </c>
      <c r="G1659" t="s">
        <v>23</v>
      </c>
      <c r="H1659" t="s">
        <v>34</v>
      </c>
      <c r="I1659">
        <v>744</v>
      </c>
      <c r="J1659">
        <v>71323</v>
      </c>
      <c r="K1659">
        <v>120.14903821599999</v>
      </c>
      <c r="L1659">
        <v>30.288843766100001</v>
      </c>
      <c r="M1659">
        <v>120.13782770134524</v>
      </c>
      <c r="N1659">
        <v>30.285009619144745</v>
      </c>
    </row>
    <row r="1660" spans="1:14" x14ac:dyDescent="0.15">
      <c r="A1660" t="s">
        <v>8711</v>
      </c>
      <c r="B1660" t="s">
        <v>977</v>
      </c>
      <c r="C1660" t="s">
        <v>978</v>
      </c>
      <c r="D1660" t="str">
        <f t="shared" si="50"/>
        <v>西湖</v>
      </c>
      <c r="E1660" t="str">
        <f t="shared" si="51"/>
        <v>文教</v>
      </c>
      <c r="F1660" t="s">
        <v>333</v>
      </c>
      <c r="G1660" t="s">
        <v>156</v>
      </c>
      <c r="H1660" t="s">
        <v>223</v>
      </c>
      <c r="I1660">
        <v>366</v>
      </c>
      <c r="J1660">
        <v>22191</v>
      </c>
      <c r="K1660">
        <v>120.14279429299999</v>
      </c>
      <c r="L1660">
        <v>30.288949201200001</v>
      </c>
      <c r="M1660">
        <v>120.13159313103161</v>
      </c>
      <c r="N1660">
        <v>30.285006147266124</v>
      </c>
    </row>
    <row r="1661" spans="1:14" x14ac:dyDescent="0.15">
      <c r="A1661" t="s">
        <v>8711</v>
      </c>
      <c r="B1661" t="s">
        <v>2758</v>
      </c>
      <c r="C1661" t="s">
        <v>2759</v>
      </c>
      <c r="D1661" t="str">
        <f t="shared" si="50"/>
        <v>下城</v>
      </c>
      <c r="E1661" t="str">
        <f t="shared" si="51"/>
        <v>朝晖</v>
      </c>
      <c r="F1661" t="s">
        <v>714</v>
      </c>
      <c r="G1661" t="s">
        <v>23</v>
      </c>
      <c r="H1661" t="s">
        <v>223</v>
      </c>
      <c r="I1661">
        <v>1</v>
      </c>
      <c r="J1661" s="1" t="s">
        <v>1051</v>
      </c>
      <c r="K1661">
        <v>120.17059617699999</v>
      </c>
      <c r="L1661">
        <v>30.2883724006</v>
      </c>
      <c r="M1661">
        <v>120.1593505760253</v>
      </c>
      <c r="N1661">
        <v>30.284955258067299</v>
      </c>
    </row>
    <row r="1662" spans="1:14" x14ac:dyDescent="0.15">
      <c r="A1662" t="s">
        <v>8711</v>
      </c>
      <c r="B1662" t="s">
        <v>933</v>
      </c>
      <c r="C1662" t="s">
        <v>934</v>
      </c>
      <c r="D1662" t="str">
        <f t="shared" si="50"/>
        <v>西湖</v>
      </c>
      <c r="E1662" t="str">
        <f t="shared" si="51"/>
        <v>学军</v>
      </c>
      <c r="F1662" t="s">
        <v>88</v>
      </c>
      <c r="G1662" t="s">
        <v>23</v>
      </c>
      <c r="H1662" t="s">
        <v>223</v>
      </c>
      <c r="I1662">
        <v>70</v>
      </c>
      <c r="J1662">
        <v>52367</v>
      </c>
      <c r="K1662">
        <v>120.155033768</v>
      </c>
      <c r="L1662">
        <v>30.288656427399999</v>
      </c>
      <c r="M1662">
        <v>120.14381164804878</v>
      </c>
      <c r="N1662">
        <v>30.284941506154738</v>
      </c>
    </row>
    <row r="1663" spans="1:14" x14ac:dyDescent="0.15">
      <c r="A1663" t="s">
        <v>8711</v>
      </c>
      <c r="B1663" t="s">
        <v>6373</v>
      </c>
      <c r="C1663" t="s">
        <v>6374</v>
      </c>
      <c r="D1663" t="str">
        <f t="shared" si="50"/>
        <v>余杭</v>
      </c>
      <c r="E1663" t="str">
        <f t="shared" si="51"/>
        <v>西溪</v>
      </c>
      <c r="F1663" t="s">
        <v>22</v>
      </c>
      <c r="G1663" t="s">
        <v>23</v>
      </c>
      <c r="H1663" t="s">
        <v>6088</v>
      </c>
      <c r="I1663">
        <v>2419</v>
      </c>
      <c r="J1663">
        <v>15275</v>
      </c>
      <c r="K1663">
        <v>120.05711618300001</v>
      </c>
      <c r="L1663">
        <v>30.288301913400002</v>
      </c>
      <c r="M1663">
        <v>120.04572476850592</v>
      </c>
      <c r="N1663">
        <v>30.284934943158408</v>
      </c>
    </row>
    <row r="1664" spans="1:14" x14ac:dyDescent="0.15">
      <c r="A1664" t="s">
        <v>8711</v>
      </c>
      <c r="B1664" t="s">
        <v>4444</v>
      </c>
      <c r="C1664" t="s">
        <v>4445</v>
      </c>
      <c r="D1664" t="str">
        <f t="shared" si="50"/>
        <v>拱墅</v>
      </c>
      <c r="E1664" t="str">
        <f t="shared" si="51"/>
        <v>湖墅</v>
      </c>
      <c r="F1664" t="s">
        <v>714</v>
      </c>
      <c r="G1664" t="s">
        <v>23</v>
      </c>
      <c r="H1664" t="s">
        <v>223</v>
      </c>
      <c r="I1664">
        <v>18</v>
      </c>
      <c r="J1664" s="1" t="s">
        <v>1051</v>
      </c>
      <c r="K1664">
        <v>120.156734253</v>
      </c>
      <c r="L1664">
        <v>30.288611984900001</v>
      </c>
      <c r="M1664">
        <v>120.14550873926422</v>
      </c>
      <c r="N1664">
        <v>30.28493197883035</v>
      </c>
    </row>
    <row r="1665" spans="1:14" x14ac:dyDescent="0.15">
      <c r="A1665" t="s">
        <v>8711</v>
      </c>
      <c r="B1665" t="s">
        <v>1963</v>
      </c>
      <c r="C1665" t="s">
        <v>1964</v>
      </c>
      <c r="D1665" t="str">
        <f t="shared" si="50"/>
        <v>下城</v>
      </c>
      <c r="E1665" t="str">
        <f t="shared" si="51"/>
        <v>朝晖</v>
      </c>
      <c r="F1665" t="s">
        <v>496</v>
      </c>
      <c r="G1665" t="s">
        <v>8</v>
      </c>
      <c r="H1665" t="s">
        <v>1965</v>
      </c>
      <c r="I1665">
        <v>2087</v>
      </c>
      <c r="J1665">
        <v>37100</v>
      </c>
      <c r="K1665">
        <v>120.173414073</v>
      </c>
      <c r="L1665">
        <v>30.288282459400001</v>
      </c>
      <c r="M1665">
        <v>120.16216758751828</v>
      </c>
      <c r="N1665">
        <v>30.284907134286438</v>
      </c>
    </row>
    <row r="1666" spans="1:14" x14ac:dyDescent="0.15">
      <c r="A1666" t="s">
        <v>8711</v>
      </c>
      <c r="B1666" t="s">
        <v>1570</v>
      </c>
      <c r="C1666" t="s">
        <v>1571</v>
      </c>
      <c r="D1666" t="str">
        <f t="shared" ref="D1666:D1729" si="52">MID(C1666,2,2)</f>
        <v>西湖</v>
      </c>
      <c r="E1666" t="str">
        <f t="shared" ref="E1666:E1729" si="53">MID(C1666,4,FIND(")",C1666)-4)</f>
        <v>翠苑</v>
      </c>
      <c r="F1666" t="s">
        <v>714</v>
      </c>
      <c r="G1666" t="s">
        <v>23</v>
      </c>
      <c r="H1666" t="s">
        <v>223</v>
      </c>
      <c r="I1666">
        <v>1</v>
      </c>
      <c r="J1666" s="1" t="s">
        <v>1051</v>
      </c>
      <c r="K1666">
        <v>120.1288452</v>
      </c>
      <c r="L1666">
        <v>30.288968376700002</v>
      </c>
      <c r="M1666">
        <v>120.11764346810953</v>
      </c>
      <c r="N1666">
        <v>30.284888102626763</v>
      </c>
    </row>
    <row r="1667" spans="1:14" x14ac:dyDescent="0.15">
      <c r="A1667" t="s">
        <v>8711</v>
      </c>
      <c r="B1667" t="s">
        <v>1615</v>
      </c>
      <c r="C1667" t="s">
        <v>1616</v>
      </c>
      <c r="D1667" t="str">
        <f t="shared" si="52"/>
        <v>西湖</v>
      </c>
      <c r="E1667" t="str">
        <f t="shared" si="53"/>
        <v>翠苑</v>
      </c>
      <c r="F1667" t="s">
        <v>714</v>
      </c>
      <c r="G1667" t="s">
        <v>23</v>
      </c>
      <c r="H1667" t="s">
        <v>223</v>
      </c>
      <c r="I1667">
        <v>1</v>
      </c>
      <c r="J1667" s="1" t="s">
        <v>1051</v>
      </c>
      <c r="K1667">
        <v>120.128789172</v>
      </c>
      <c r="L1667">
        <v>30.288958510099999</v>
      </c>
      <c r="M1667">
        <v>120.11758735647508</v>
      </c>
      <c r="N1667">
        <v>30.284878053625423</v>
      </c>
    </row>
    <row r="1668" spans="1:14" x14ac:dyDescent="0.15">
      <c r="A1668" t="s">
        <v>8711</v>
      </c>
      <c r="B1668" t="s">
        <v>3946</v>
      </c>
      <c r="C1668" t="s">
        <v>3947</v>
      </c>
      <c r="D1668" t="str">
        <f t="shared" si="52"/>
        <v>拱墅</v>
      </c>
      <c r="E1668" t="str">
        <f t="shared" si="53"/>
        <v>湖墅</v>
      </c>
      <c r="F1668" t="s">
        <v>79</v>
      </c>
      <c r="G1668" t="s">
        <v>23</v>
      </c>
      <c r="H1668" t="s">
        <v>44</v>
      </c>
      <c r="I1668">
        <v>426</v>
      </c>
      <c r="J1668">
        <v>36793</v>
      </c>
      <c r="K1668">
        <v>120.16275998499999</v>
      </c>
      <c r="L1668">
        <v>30.288429098999998</v>
      </c>
      <c r="M1668">
        <v>120.1515233434645</v>
      </c>
      <c r="N1668">
        <v>30.284871180154653</v>
      </c>
    </row>
    <row r="1669" spans="1:14" x14ac:dyDescent="0.15">
      <c r="A1669" t="s">
        <v>8711</v>
      </c>
      <c r="B1669" t="s">
        <v>1637</v>
      </c>
      <c r="C1669" t="s">
        <v>1638</v>
      </c>
      <c r="D1669" t="str">
        <f t="shared" si="52"/>
        <v>西湖</v>
      </c>
      <c r="E1669" t="str">
        <f t="shared" si="53"/>
        <v>翠苑</v>
      </c>
      <c r="F1669" t="s">
        <v>714</v>
      </c>
      <c r="G1669" t="s">
        <v>23</v>
      </c>
      <c r="H1669" t="s">
        <v>223</v>
      </c>
      <c r="I1669">
        <v>1</v>
      </c>
      <c r="J1669" s="1" t="s">
        <v>1051</v>
      </c>
      <c r="K1669">
        <v>120.128727146</v>
      </c>
      <c r="L1669">
        <v>30.288942655</v>
      </c>
      <c r="M1669">
        <v>120.11752523438726</v>
      </c>
      <c r="N1669">
        <v>30.284862000029658</v>
      </c>
    </row>
    <row r="1670" spans="1:14" x14ac:dyDescent="0.15">
      <c r="A1670" t="s">
        <v>8711</v>
      </c>
      <c r="B1670" t="s">
        <v>735</v>
      </c>
      <c r="C1670" t="s">
        <v>736</v>
      </c>
      <c r="D1670" t="str">
        <f t="shared" si="52"/>
        <v>西湖</v>
      </c>
      <c r="E1670" t="str">
        <f t="shared" si="53"/>
        <v>学军</v>
      </c>
      <c r="F1670" t="s">
        <v>561</v>
      </c>
      <c r="G1670" t="s">
        <v>23</v>
      </c>
      <c r="H1670" t="s">
        <v>368</v>
      </c>
      <c r="I1670">
        <v>108</v>
      </c>
      <c r="J1670">
        <v>75224</v>
      </c>
      <c r="K1670">
        <v>120.153270083</v>
      </c>
      <c r="L1670">
        <v>30.288584580199998</v>
      </c>
      <c r="M1670">
        <v>120.14205142101765</v>
      </c>
      <c r="N1670">
        <v>30.284833730083921</v>
      </c>
    </row>
    <row r="1671" spans="1:14" x14ac:dyDescent="0.15">
      <c r="A1671" t="s">
        <v>8711</v>
      </c>
      <c r="B1671" t="s">
        <v>1651</v>
      </c>
      <c r="C1671" t="s">
        <v>1652</v>
      </c>
      <c r="D1671" t="str">
        <f t="shared" si="52"/>
        <v>西湖</v>
      </c>
      <c r="E1671" t="str">
        <f t="shared" si="53"/>
        <v>翠苑</v>
      </c>
      <c r="F1671" t="s">
        <v>714</v>
      </c>
      <c r="G1671" t="s">
        <v>23</v>
      </c>
      <c r="H1671" t="s">
        <v>223</v>
      </c>
      <c r="I1671">
        <v>1</v>
      </c>
      <c r="J1671" s="1" t="s">
        <v>1051</v>
      </c>
      <c r="K1671">
        <v>120.12748965</v>
      </c>
      <c r="L1671">
        <v>30.288910711100002</v>
      </c>
      <c r="M1671">
        <v>120.11628581190504</v>
      </c>
      <c r="N1671">
        <v>30.284826931138316</v>
      </c>
    </row>
    <row r="1672" spans="1:14" x14ac:dyDescent="0.15">
      <c r="A1672" t="s">
        <v>8711</v>
      </c>
      <c r="B1672" t="s">
        <v>1690</v>
      </c>
      <c r="C1672" t="s">
        <v>1691</v>
      </c>
      <c r="D1672" t="str">
        <f t="shared" si="52"/>
        <v>西湖</v>
      </c>
      <c r="E1672" t="str">
        <f t="shared" si="53"/>
        <v>翠苑</v>
      </c>
      <c r="F1672" t="s">
        <v>714</v>
      </c>
      <c r="G1672" t="s">
        <v>23</v>
      </c>
      <c r="H1672" t="s">
        <v>223</v>
      </c>
      <c r="I1672">
        <v>1</v>
      </c>
      <c r="J1672" s="1" t="s">
        <v>1051</v>
      </c>
      <c r="K1672">
        <v>120.126534511</v>
      </c>
      <c r="L1672">
        <v>30.288909262699999</v>
      </c>
      <c r="M1672">
        <v>120.11532898029461</v>
      </c>
      <c r="N1672">
        <v>30.284824141619122</v>
      </c>
    </row>
    <row r="1673" spans="1:14" x14ac:dyDescent="0.15">
      <c r="A1673" t="s">
        <v>8711</v>
      </c>
      <c r="B1673" t="s">
        <v>3537</v>
      </c>
      <c r="C1673" t="s">
        <v>3538</v>
      </c>
      <c r="D1673" t="str">
        <f t="shared" si="52"/>
        <v>江干</v>
      </c>
      <c r="E1673" t="str">
        <f t="shared" si="53"/>
        <v>闸弄口</v>
      </c>
      <c r="F1673" t="s">
        <v>215</v>
      </c>
      <c r="G1673" t="s">
        <v>23</v>
      </c>
      <c r="H1673" t="s">
        <v>223</v>
      </c>
      <c r="I1673">
        <v>16</v>
      </c>
      <c r="J1673" s="1" t="s">
        <v>1051</v>
      </c>
      <c r="K1673">
        <v>120.200835109</v>
      </c>
      <c r="L1673">
        <v>30.288127123100001</v>
      </c>
      <c r="M1673">
        <v>120.1896728047994</v>
      </c>
      <c r="N1673">
        <v>30.28478660536652</v>
      </c>
    </row>
    <row r="1674" spans="1:14" x14ac:dyDescent="0.15">
      <c r="A1674" t="s">
        <v>8711</v>
      </c>
      <c r="B1674" t="s">
        <v>3505</v>
      </c>
      <c r="C1674" t="s">
        <v>3506</v>
      </c>
      <c r="D1674" t="str">
        <f t="shared" si="52"/>
        <v>江干</v>
      </c>
      <c r="E1674" t="str">
        <f t="shared" si="53"/>
        <v>火车东站</v>
      </c>
      <c r="F1674" t="s">
        <v>226</v>
      </c>
      <c r="G1674" t="s">
        <v>23</v>
      </c>
      <c r="H1674" t="s">
        <v>223</v>
      </c>
      <c r="I1674">
        <v>8</v>
      </c>
      <c r="J1674" s="1" t="s">
        <v>1051</v>
      </c>
      <c r="K1674">
        <v>120.224108261</v>
      </c>
      <c r="L1674">
        <v>30.288492723299999</v>
      </c>
      <c r="M1674">
        <v>120.21310524953107</v>
      </c>
      <c r="N1674">
        <v>30.284782329602592</v>
      </c>
    </row>
    <row r="1675" spans="1:14" x14ac:dyDescent="0.15">
      <c r="A1675" t="s">
        <v>8711</v>
      </c>
      <c r="B1675" t="s">
        <v>4213</v>
      </c>
      <c r="C1675" t="s">
        <v>4214</v>
      </c>
      <c r="D1675" t="str">
        <f t="shared" si="52"/>
        <v>拱墅</v>
      </c>
      <c r="E1675" t="str">
        <f t="shared" si="53"/>
        <v>湖墅</v>
      </c>
      <c r="F1675" t="s">
        <v>348</v>
      </c>
      <c r="G1675" t="s">
        <v>23</v>
      </c>
      <c r="H1675" t="s">
        <v>341</v>
      </c>
      <c r="I1675">
        <v>120</v>
      </c>
      <c r="J1675">
        <v>34166</v>
      </c>
      <c r="K1675">
        <v>120.15804415300001</v>
      </c>
      <c r="L1675">
        <v>30.288413738999999</v>
      </c>
      <c r="M1675">
        <v>120.14681597680065</v>
      </c>
      <c r="N1675">
        <v>30.284760642779048</v>
      </c>
    </row>
    <row r="1676" spans="1:14" x14ac:dyDescent="0.15">
      <c r="A1676" t="s">
        <v>8711</v>
      </c>
      <c r="B1676" t="s">
        <v>1576</v>
      </c>
      <c r="C1676" t="s">
        <v>1577</v>
      </c>
      <c r="D1676" t="str">
        <f t="shared" si="52"/>
        <v>西湖</v>
      </c>
      <c r="E1676" t="str">
        <f t="shared" si="53"/>
        <v>翠苑</v>
      </c>
      <c r="F1676" t="s">
        <v>714</v>
      </c>
      <c r="G1676" t="s">
        <v>23</v>
      </c>
      <c r="H1676" t="s">
        <v>223</v>
      </c>
      <c r="I1676">
        <v>1</v>
      </c>
      <c r="J1676" s="1" t="s">
        <v>1051</v>
      </c>
      <c r="K1676">
        <v>120.126834577</v>
      </c>
      <c r="L1676">
        <v>30.2888341982</v>
      </c>
      <c r="M1676">
        <v>120.11562955680019</v>
      </c>
      <c r="N1676">
        <v>30.284749393544537</v>
      </c>
    </row>
    <row r="1677" spans="1:14" x14ac:dyDescent="0.15">
      <c r="A1677" t="s">
        <v>8711</v>
      </c>
      <c r="B1677" t="s">
        <v>1496</v>
      </c>
      <c r="C1677" t="s">
        <v>1497</v>
      </c>
      <c r="D1677" t="str">
        <f t="shared" si="52"/>
        <v>西湖</v>
      </c>
      <c r="E1677" t="str">
        <f t="shared" si="53"/>
        <v>翠苑</v>
      </c>
      <c r="F1677" t="s">
        <v>714</v>
      </c>
      <c r="G1677" t="s">
        <v>23</v>
      </c>
      <c r="H1677" t="s">
        <v>223</v>
      </c>
      <c r="I1677">
        <v>1</v>
      </c>
      <c r="J1677" s="1" t="s">
        <v>1051</v>
      </c>
      <c r="K1677">
        <v>120.13393449</v>
      </c>
      <c r="L1677">
        <v>30.2887858516</v>
      </c>
      <c r="M1677">
        <v>120.12273706991679</v>
      </c>
      <c r="N1677">
        <v>30.284735149025241</v>
      </c>
    </row>
    <row r="1678" spans="1:14" x14ac:dyDescent="0.15">
      <c r="A1678" t="s">
        <v>8711</v>
      </c>
      <c r="B1678" t="s">
        <v>1244</v>
      </c>
      <c r="C1678" t="s">
        <v>1245</v>
      </c>
      <c r="D1678" t="str">
        <f t="shared" si="52"/>
        <v>西湖</v>
      </c>
      <c r="E1678" t="str">
        <f t="shared" si="53"/>
        <v>学军</v>
      </c>
      <c r="F1678" t="s">
        <v>714</v>
      </c>
      <c r="G1678" t="s">
        <v>534</v>
      </c>
      <c r="H1678" t="s">
        <v>223</v>
      </c>
      <c r="I1678">
        <v>42</v>
      </c>
      <c r="J1678" s="1" t="s">
        <v>1051</v>
      </c>
      <c r="K1678">
        <v>120.155183162</v>
      </c>
      <c r="L1678">
        <v>30.288400940199999</v>
      </c>
      <c r="M1678">
        <v>120.14396060784239</v>
      </c>
      <c r="N1678">
        <v>30.284689065597249</v>
      </c>
    </row>
    <row r="1679" spans="1:14" x14ac:dyDescent="0.15">
      <c r="A1679" t="s">
        <v>8711</v>
      </c>
      <c r="B1679" t="s">
        <v>748</v>
      </c>
      <c r="C1679" t="s">
        <v>749</v>
      </c>
      <c r="D1679" t="str">
        <f t="shared" si="52"/>
        <v>西湖</v>
      </c>
      <c r="E1679" t="str">
        <f t="shared" si="53"/>
        <v>文一西路</v>
      </c>
      <c r="F1679" t="s">
        <v>109</v>
      </c>
      <c r="G1679" t="s">
        <v>156</v>
      </c>
      <c r="H1679" t="s">
        <v>223</v>
      </c>
      <c r="I1679">
        <v>594</v>
      </c>
      <c r="J1679">
        <v>19871</v>
      </c>
      <c r="K1679">
        <v>120.105484167</v>
      </c>
      <c r="L1679">
        <v>30.2885576728</v>
      </c>
      <c r="M1679">
        <v>120.09419901332767</v>
      </c>
      <c r="N1679">
        <v>30.284659619122529</v>
      </c>
    </row>
    <row r="1680" spans="1:14" x14ac:dyDescent="0.15">
      <c r="A1680" t="s">
        <v>8711</v>
      </c>
      <c r="B1680" t="s">
        <v>1168</v>
      </c>
      <c r="C1680" t="s">
        <v>1169</v>
      </c>
      <c r="D1680" t="str">
        <f t="shared" si="52"/>
        <v>西湖</v>
      </c>
      <c r="E1680" t="str">
        <f t="shared" si="53"/>
        <v>西溪</v>
      </c>
      <c r="F1680" t="s">
        <v>714</v>
      </c>
      <c r="G1680" t="s">
        <v>23</v>
      </c>
      <c r="H1680" t="s">
        <v>24</v>
      </c>
      <c r="I1680">
        <v>1004</v>
      </c>
      <c r="J1680" s="1" t="s">
        <v>1051</v>
      </c>
      <c r="K1680">
        <v>120.084945394</v>
      </c>
      <c r="L1680">
        <v>30.2881702699</v>
      </c>
      <c r="M1680">
        <v>120.07355923987767</v>
      </c>
      <c r="N1680">
        <v>30.284649174084581</v>
      </c>
    </row>
    <row r="1681" spans="1:14" x14ac:dyDescent="0.15">
      <c r="A1681" t="s">
        <v>8711</v>
      </c>
      <c r="B1681" t="s">
        <v>1149</v>
      </c>
      <c r="C1681" t="s">
        <v>1150</v>
      </c>
      <c r="D1681" t="str">
        <f t="shared" si="52"/>
        <v>西湖</v>
      </c>
      <c r="E1681" t="str">
        <f t="shared" si="53"/>
        <v>西溪</v>
      </c>
      <c r="F1681" t="s">
        <v>83</v>
      </c>
      <c r="G1681" t="s">
        <v>534</v>
      </c>
      <c r="H1681" t="s">
        <v>92</v>
      </c>
      <c r="I1681">
        <v>542</v>
      </c>
      <c r="J1681" s="1" t="s">
        <v>1051</v>
      </c>
      <c r="K1681">
        <v>120.067747833</v>
      </c>
      <c r="L1681">
        <v>30.287950631499999</v>
      </c>
      <c r="M1681">
        <v>120.05633253900784</v>
      </c>
      <c r="N1681">
        <v>30.284605912347828</v>
      </c>
    </row>
    <row r="1682" spans="1:14" x14ac:dyDescent="0.15">
      <c r="A1682" t="s">
        <v>8711</v>
      </c>
      <c r="B1682" t="s">
        <v>6996</v>
      </c>
      <c r="C1682" t="s">
        <v>6997</v>
      </c>
      <c r="D1682" t="str">
        <f t="shared" si="52"/>
        <v>余杭</v>
      </c>
      <c r="E1682" t="str">
        <f t="shared" si="53"/>
        <v>未来科技城</v>
      </c>
      <c r="F1682" t="s">
        <v>12</v>
      </c>
      <c r="G1682" t="s">
        <v>8</v>
      </c>
      <c r="H1682" t="s">
        <v>44</v>
      </c>
      <c r="I1682">
        <v>1003</v>
      </c>
      <c r="J1682" s="1" t="s">
        <v>1051</v>
      </c>
      <c r="K1682">
        <v>119.948036285</v>
      </c>
      <c r="L1682">
        <v>30.287635183599999</v>
      </c>
      <c r="M1682">
        <v>119.93686795869527</v>
      </c>
      <c r="N1682">
        <v>30.284597024557584</v>
      </c>
    </row>
    <row r="1683" spans="1:14" x14ac:dyDescent="0.15">
      <c r="A1683" t="s">
        <v>8711</v>
      </c>
      <c r="B1683" t="s">
        <v>1649</v>
      </c>
      <c r="C1683" t="s">
        <v>1650</v>
      </c>
      <c r="D1683" t="str">
        <f t="shared" si="52"/>
        <v>西湖</v>
      </c>
      <c r="E1683" t="str">
        <f t="shared" si="53"/>
        <v>嘉绿</v>
      </c>
      <c r="F1683" t="s">
        <v>714</v>
      </c>
      <c r="G1683" t="s">
        <v>23</v>
      </c>
      <c r="H1683" t="s">
        <v>223</v>
      </c>
      <c r="I1683">
        <v>1</v>
      </c>
      <c r="J1683" s="1" t="s">
        <v>1051</v>
      </c>
      <c r="K1683">
        <v>120.12132800000001</v>
      </c>
      <c r="L1683">
        <v>30.288672036800001</v>
      </c>
      <c r="M1683">
        <v>120.11010980517209</v>
      </c>
      <c r="N1683">
        <v>30.284595943354468</v>
      </c>
    </row>
    <row r="1684" spans="1:14" x14ac:dyDescent="0.15">
      <c r="A1684" t="s">
        <v>8711</v>
      </c>
      <c r="B1684" t="s">
        <v>499</v>
      </c>
      <c r="C1684" t="s">
        <v>500</v>
      </c>
      <c r="D1684" t="str">
        <f t="shared" si="52"/>
        <v>西湖</v>
      </c>
      <c r="E1684" t="str">
        <f t="shared" si="53"/>
        <v>文教</v>
      </c>
      <c r="F1684" t="s">
        <v>95</v>
      </c>
      <c r="G1684" t="s">
        <v>23</v>
      </c>
      <c r="H1684" t="s">
        <v>55</v>
      </c>
      <c r="I1684">
        <v>572</v>
      </c>
      <c r="J1684">
        <v>57456</v>
      </c>
      <c r="K1684">
        <v>120.139536088</v>
      </c>
      <c r="L1684">
        <v>30.288575798099998</v>
      </c>
      <c r="M1684">
        <v>120.12833764746175</v>
      </c>
      <c r="N1684">
        <v>30.284585684484501</v>
      </c>
    </row>
    <row r="1685" spans="1:14" x14ac:dyDescent="0.15">
      <c r="A1685" t="s">
        <v>8711</v>
      </c>
      <c r="B1685" t="s">
        <v>1688</v>
      </c>
      <c r="C1685" t="s">
        <v>1689</v>
      </c>
      <c r="D1685" t="str">
        <f t="shared" si="52"/>
        <v>西湖</v>
      </c>
      <c r="E1685" t="str">
        <f t="shared" si="53"/>
        <v>翠苑</v>
      </c>
      <c r="F1685" t="s">
        <v>714</v>
      </c>
      <c r="G1685" t="s">
        <v>23</v>
      </c>
      <c r="H1685" t="s">
        <v>223</v>
      </c>
      <c r="I1685">
        <v>1</v>
      </c>
      <c r="J1685" s="1" t="s">
        <v>1051</v>
      </c>
      <c r="K1685">
        <v>120.135613972</v>
      </c>
      <c r="L1685">
        <v>30.288591511300002</v>
      </c>
      <c r="M1685">
        <v>120.12441677406684</v>
      </c>
      <c r="N1685">
        <v>30.284556042605182</v>
      </c>
    </row>
    <row r="1686" spans="1:14" x14ac:dyDescent="0.15">
      <c r="A1686" t="s">
        <v>8711</v>
      </c>
      <c r="B1686" t="s">
        <v>1989</v>
      </c>
      <c r="C1686" t="s">
        <v>1990</v>
      </c>
      <c r="D1686" t="str">
        <f t="shared" si="52"/>
        <v>下城</v>
      </c>
      <c r="E1686" t="str">
        <f t="shared" si="53"/>
        <v>朝晖</v>
      </c>
      <c r="F1686" t="s">
        <v>83</v>
      </c>
      <c r="G1686" t="s">
        <v>23</v>
      </c>
      <c r="H1686" t="s">
        <v>153</v>
      </c>
      <c r="I1686">
        <v>567</v>
      </c>
      <c r="J1686">
        <v>38309</v>
      </c>
      <c r="K1686">
        <v>120.169892612</v>
      </c>
      <c r="L1686">
        <v>30.287979364600002</v>
      </c>
      <c r="M1686">
        <v>120.15864723902209</v>
      </c>
      <c r="N1686">
        <v>30.284550911917581</v>
      </c>
    </row>
    <row r="1687" spans="1:14" x14ac:dyDescent="0.15">
      <c r="A1687" t="s">
        <v>8711</v>
      </c>
      <c r="B1687" t="s">
        <v>1127</v>
      </c>
      <c r="C1687" t="s">
        <v>1128</v>
      </c>
      <c r="D1687" t="str">
        <f t="shared" si="52"/>
        <v>西湖</v>
      </c>
      <c r="E1687" t="str">
        <f t="shared" si="53"/>
        <v>西溪</v>
      </c>
      <c r="F1687" t="s">
        <v>83</v>
      </c>
      <c r="G1687" t="s">
        <v>534</v>
      </c>
      <c r="H1687" t="s">
        <v>37</v>
      </c>
      <c r="I1687">
        <v>887</v>
      </c>
      <c r="J1687" s="1" t="s">
        <v>1051</v>
      </c>
      <c r="K1687">
        <v>120.070396077</v>
      </c>
      <c r="L1687">
        <v>30.2879052063</v>
      </c>
      <c r="M1687">
        <v>120.05897997227049</v>
      </c>
      <c r="N1687">
        <v>30.284549603816803</v>
      </c>
    </row>
    <row r="1688" spans="1:14" x14ac:dyDescent="0.15">
      <c r="A1688" t="s">
        <v>8711</v>
      </c>
      <c r="B1688" t="s">
        <v>2076</v>
      </c>
      <c r="C1688" t="s">
        <v>2077</v>
      </c>
      <c r="D1688" t="str">
        <f t="shared" si="52"/>
        <v>下城</v>
      </c>
      <c r="E1688" t="str">
        <f t="shared" si="53"/>
        <v>朝晖</v>
      </c>
      <c r="F1688" t="s">
        <v>22</v>
      </c>
      <c r="G1688" t="s">
        <v>8</v>
      </c>
      <c r="H1688" t="s">
        <v>200</v>
      </c>
      <c r="I1688">
        <v>384</v>
      </c>
      <c r="J1688">
        <v>51689</v>
      </c>
      <c r="K1688">
        <v>120.16812476</v>
      </c>
      <c r="L1688">
        <v>30.287989331999999</v>
      </c>
      <c r="M1688">
        <v>120.1568808390396</v>
      </c>
      <c r="N1688">
        <v>30.284531165675631</v>
      </c>
    </row>
    <row r="1689" spans="1:14" x14ac:dyDescent="0.15">
      <c r="A1689" t="s">
        <v>8711</v>
      </c>
      <c r="B1689" t="s">
        <v>1153</v>
      </c>
      <c r="C1689" t="s">
        <v>78</v>
      </c>
      <c r="D1689" t="str">
        <f t="shared" si="52"/>
        <v>西湖</v>
      </c>
      <c r="E1689" t="str">
        <f t="shared" si="53"/>
        <v>文一西路</v>
      </c>
      <c r="F1689" t="s">
        <v>79</v>
      </c>
      <c r="G1689" t="s">
        <v>8</v>
      </c>
      <c r="H1689" t="s">
        <v>122</v>
      </c>
      <c r="I1689">
        <v>47</v>
      </c>
      <c r="J1689" s="1" t="s">
        <v>1051</v>
      </c>
      <c r="K1689">
        <v>120.097739639</v>
      </c>
      <c r="L1689">
        <v>30.288276855300001</v>
      </c>
      <c r="M1689">
        <v>120.08641349386617</v>
      </c>
      <c r="N1689">
        <v>30.284519795276776</v>
      </c>
    </row>
    <row r="1690" spans="1:14" x14ac:dyDescent="0.15">
      <c r="A1690" t="s">
        <v>8711</v>
      </c>
      <c r="B1690" t="s">
        <v>167</v>
      </c>
      <c r="C1690" t="s">
        <v>168</v>
      </c>
      <c r="D1690" t="str">
        <f t="shared" si="52"/>
        <v>西湖</v>
      </c>
      <c r="E1690" t="str">
        <f t="shared" si="53"/>
        <v>文一西路</v>
      </c>
      <c r="F1690" t="s">
        <v>73</v>
      </c>
      <c r="G1690" t="s">
        <v>18</v>
      </c>
      <c r="H1690" t="s">
        <v>48</v>
      </c>
      <c r="I1690">
        <v>518</v>
      </c>
      <c r="J1690">
        <v>38958</v>
      </c>
      <c r="K1690">
        <v>120.112956622</v>
      </c>
      <c r="L1690">
        <v>30.2885199183</v>
      </c>
      <c r="M1690">
        <v>120.10170742537619</v>
      </c>
      <c r="N1690">
        <v>30.284513174034089</v>
      </c>
    </row>
    <row r="1691" spans="1:14" x14ac:dyDescent="0.15">
      <c r="A1691" t="s">
        <v>8711</v>
      </c>
      <c r="B1691" t="s">
        <v>1647</v>
      </c>
      <c r="C1691" t="s">
        <v>1648</v>
      </c>
      <c r="D1691" t="str">
        <f t="shared" si="52"/>
        <v>西湖</v>
      </c>
      <c r="E1691" t="str">
        <f t="shared" si="53"/>
        <v>嘉绿</v>
      </c>
      <c r="F1691" t="s">
        <v>714</v>
      </c>
      <c r="G1691" t="s">
        <v>23</v>
      </c>
      <c r="H1691" t="s">
        <v>223</v>
      </c>
      <c r="I1691">
        <v>1</v>
      </c>
      <c r="J1691" s="1" t="s">
        <v>1051</v>
      </c>
      <c r="K1691">
        <v>120.121025312</v>
      </c>
      <c r="L1691">
        <v>30.288584976700001</v>
      </c>
      <c r="M1691">
        <v>120.10980617310803</v>
      </c>
      <c r="N1691">
        <v>30.284510243223593</v>
      </c>
    </row>
    <row r="1692" spans="1:14" x14ac:dyDescent="0.15">
      <c r="A1692" t="s">
        <v>8711</v>
      </c>
      <c r="B1692" t="s">
        <v>472</v>
      </c>
      <c r="C1692" t="s">
        <v>473</v>
      </c>
      <c r="D1692" t="str">
        <f t="shared" si="52"/>
        <v>西湖</v>
      </c>
      <c r="E1692" t="str">
        <f t="shared" si="53"/>
        <v>学军</v>
      </c>
      <c r="F1692" t="s">
        <v>474</v>
      </c>
      <c r="G1692" t="s">
        <v>23</v>
      </c>
      <c r="H1692" t="s">
        <v>153</v>
      </c>
      <c r="I1692">
        <v>629</v>
      </c>
      <c r="J1692">
        <v>52036</v>
      </c>
      <c r="K1692">
        <v>120.154642908</v>
      </c>
      <c r="L1692">
        <v>30.2882331235</v>
      </c>
      <c r="M1692">
        <v>120.14342133929246</v>
      </c>
      <c r="N1692">
        <v>30.284510182864498</v>
      </c>
    </row>
    <row r="1693" spans="1:14" x14ac:dyDescent="0.15">
      <c r="A1693" t="s">
        <v>8711</v>
      </c>
      <c r="B1693" t="s">
        <v>1544</v>
      </c>
      <c r="C1693" t="s">
        <v>1545</v>
      </c>
      <c r="D1693" t="str">
        <f t="shared" si="52"/>
        <v>西湖</v>
      </c>
      <c r="E1693" t="str">
        <f t="shared" si="53"/>
        <v>文一西路</v>
      </c>
      <c r="F1693" t="s">
        <v>714</v>
      </c>
      <c r="G1693" t="s">
        <v>23</v>
      </c>
      <c r="H1693" t="s">
        <v>223</v>
      </c>
      <c r="I1693">
        <v>1</v>
      </c>
      <c r="J1693" s="1" t="s">
        <v>1051</v>
      </c>
      <c r="K1693">
        <v>120.110200666</v>
      </c>
      <c r="L1693">
        <v>30.288476455800001</v>
      </c>
      <c r="M1693">
        <v>120.09893887860954</v>
      </c>
      <c r="N1693">
        <v>30.28450547874337</v>
      </c>
    </row>
    <row r="1694" spans="1:14" x14ac:dyDescent="0.15">
      <c r="A1694" t="s">
        <v>8711</v>
      </c>
      <c r="B1694" t="s">
        <v>3074</v>
      </c>
      <c r="C1694" t="s">
        <v>3075</v>
      </c>
      <c r="D1694" t="str">
        <f t="shared" si="52"/>
        <v>江干</v>
      </c>
      <c r="E1694" t="str">
        <f t="shared" si="53"/>
        <v>城东新城</v>
      </c>
      <c r="F1694" t="s">
        <v>371</v>
      </c>
      <c r="G1694" t="s">
        <v>23</v>
      </c>
      <c r="H1694" t="s">
        <v>92</v>
      </c>
      <c r="I1694">
        <v>1458</v>
      </c>
      <c r="J1694">
        <v>33565</v>
      </c>
      <c r="K1694">
        <v>120.230086765</v>
      </c>
      <c r="L1694">
        <v>30.2882913356</v>
      </c>
      <c r="M1694">
        <v>120.21911960611877</v>
      </c>
      <c r="N1694">
        <v>30.284491597915036</v>
      </c>
    </row>
    <row r="1695" spans="1:14" x14ac:dyDescent="0.15">
      <c r="A1695" t="s">
        <v>8711</v>
      </c>
      <c r="B1695" t="s">
        <v>4061</v>
      </c>
      <c r="C1695" t="s">
        <v>4062</v>
      </c>
      <c r="D1695" t="str">
        <f t="shared" si="52"/>
        <v>拱墅</v>
      </c>
      <c r="E1695" t="str">
        <f t="shared" si="53"/>
        <v>湖墅</v>
      </c>
      <c r="F1695" t="s">
        <v>115</v>
      </c>
      <c r="G1695" t="s">
        <v>23</v>
      </c>
      <c r="H1695" t="s">
        <v>185</v>
      </c>
      <c r="I1695">
        <v>594</v>
      </c>
      <c r="J1695">
        <v>36608</v>
      </c>
      <c r="K1695">
        <v>120.1593232</v>
      </c>
      <c r="L1695">
        <v>30.288100168700002</v>
      </c>
      <c r="M1695">
        <v>120.1480924253005</v>
      </c>
      <c r="N1695">
        <v>30.284473238291721</v>
      </c>
    </row>
    <row r="1696" spans="1:14" x14ac:dyDescent="0.15">
      <c r="A1696" t="s">
        <v>8711</v>
      </c>
      <c r="B1696" t="s">
        <v>3977</v>
      </c>
      <c r="C1696" t="s">
        <v>3978</v>
      </c>
      <c r="D1696" t="str">
        <f t="shared" si="52"/>
        <v>拱墅</v>
      </c>
      <c r="E1696" t="str">
        <f t="shared" si="53"/>
        <v>湖墅</v>
      </c>
      <c r="F1696" t="s">
        <v>83</v>
      </c>
      <c r="G1696" t="s">
        <v>23</v>
      </c>
      <c r="H1696" t="s">
        <v>235</v>
      </c>
      <c r="I1696">
        <v>533</v>
      </c>
      <c r="J1696">
        <v>36151</v>
      </c>
      <c r="K1696">
        <v>120.165473389</v>
      </c>
      <c r="L1696">
        <v>30.287950352199999</v>
      </c>
      <c r="M1696">
        <v>120.15423248734807</v>
      </c>
      <c r="N1696">
        <v>30.284444438409004</v>
      </c>
    </row>
    <row r="1697" spans="1:14" x14ac:dyDescent="0.15">
      <c r="A1697" t="s">
        <v>8711</v>
      </c>
      <c r="B1697" t="s">
        <v>1661</v>
      </c>
      <c r="C1697" t="s">
        <v>1662</v>
      </c>
      <c r="D1697" t="str">
        <f t="shared" si="52"/>
        <v>西湖</v>
      </c>
      <c r="E1697" t="str">
        <f t="shared" si="53"/>
        <v>嘉绿</v>
      </c>
      <c r="F1697" t="s">
        <v>714</v>
      </c>
      <c r="G1697" t="s">
        <v>23</v>
      </c>
      <c r="H1697" t="s">
        <v>223</v>
      </c>
      <c r="I1697">
        <v>1</v>
      </c>
      <c r="J1697" s="1" t="s">
        <v>1051</v>
      </c>
      <c r="K1697">
        <v>120.118366735</v>
      </c>
      <c r="L1697">
        <v>30.288482644399998</v>
      </c>
      <c r="M1697">
        <v>120.10713890963724</v>
      </c>
      <c r="N1697">
        <v>30.284423724331273</v>
      </c>
    </row>
    <row r="1698" spans="1:14" x14ac:dyDescent="0.15">
      <c r="A1698" t="s">
        <v>8711</v>
      </c>
      <c r="B1698" t="s">
        <v>331</v>
      </c>
      <c r="C1698" t="s">
        <v>332</v>
      </c>
      <c r="D1698" t="str">
        <f t="shared" si="52"/>
        <v>西湖</v>
      </c>
      <c r="E1698" t="str">
        <f t="shared" si="53"/>
        <v>文教</v>
      </c>
      <c r="F1698" t="s">
        <v>333</v>
      </c>
      <c r="G1698" t="s">
        <v>23</v>
      </c>
      <c r="H1698" t="s">
        <v>40</v>
      </c>
      <c r="I1698">
        <v>420</v>
      </c>
      <c r="J1698">
        <v>40583</v>
      </c>
      <c r="K1698">
        <v>120.14349724500001</v>
      </c>
      <c r="L1698">
        <v>30.288355060899999</v>
      </c>
      <c r="M1698">
        <v>120.13229493156399</v>
      </c>
      <c r="N1698">
        <v>30.284423109053854</v>
      </c>
    </row>
    <row r="1699" spans="1:14" x14ac:dyDescent="0.15">
      <c r="A1699" t="s">
        <v>8711</v>
      </c>
      <c r="B1699" t="s">
        <v>1166</v>
      </c>
      <c r="C1699" t="s">
        <v>1167</v>
      </c>
      <c r="D1699" t="str">
        <f t="shared" si="52"/>
        <v>西湖</v>
      </c>
      <c r="E1699" t="str">
        <f t="shared" si="53"/>
        <v>西溪</v>
      </c>
      <c r="F1699" t="s">
        <v>714</v>
      </c>
      <c r="G1699" t="s">
        <v>534</v>
      </c>
      <c r="H1699" t="s">
        <v>63</v>
      </c>
      <c r="I1699">
        <v>820</v>
      </c>
      <c r="J1699" s="1" t="s">
        <v>1051</v>
      </c>
      <c r="K1699">
        <v>120.088796785</v>
      </c>
      <c r="L1699">
        <v>30.288000394800001</v>
      </c>
      <c r="M1699">
        <v>120.07742638111591</v>
      </c>
      <c r="N1699">
        <v>30.284412692472223</v>
      </c>
    </row>
    <row r="1700" spans="1:14" x14ac:dyDescent="0.15">
      <c r="A1700" t="s">
        <v>8711</v>
      </c>
      <c r="B1700" t="s">
        <v>523</v>
      </c>
      <c r="C1700" t="s">
        <v>524</v>
      </c>
      <c r="D1700" t="str">
        <f t="shared" si="52"/>
        <v>西湖</v>
      </c>
      <c r="E1700" t="str">
        <f t="shared" si="53"/>
        <v>文教</v>
      </c>
      <c r="F1700" t="s">
        <v>95</v>
      </c>
      <c r="G1700" t="s">
        <v>23</v>
      </c>
      <c r="H1700" t="s">
        <v>163</v>
      </c>
      <c r="I1700">
        <v>387</v>
      </c>
      <c r="J1700">
        <v>55327</v>
      </c>
      <c r="K1700">
        <v>120.13649481100001</v>
      </c>
      <c r="L1700">
        <v>30.2884387619</v>
      </c>
      <c r="M1700">
        <v>120.12529749106375</v>
      </c>
      <c r="N1700">
        <v>30.28441231159967</v>
      </c>
    </row>
    <row r="1701" spans="1:14" x14ac:dyDescent="0.15">
      <c r="A1701" t="s">
        <v>8711</v>
      </c>
      <c r="B1701" t="s">
        <v>1194</v>
      </c>
      <c r="C1701" t="s">
        <v>1195</v>
      </c>
      <c r="D1701" t="str">
        <f t="shared" si="52"/>
        <v>西湖</v>
      </c>
      <c r="E1701" t="str">
        <f t="shared" si="53"/>
        <v>西溪</v>
      </c>
      <c r="F1701" t="s">
        <v>83</v>
      </c>
      <c r="G1701" t="s">
        <v>534</v>
      </c>
      <c r="H1701" t="s">
        <v>9</v>
      </c>
      <c r="I1701">
        <v>572</v>
      </c>
      <c r="J1701" s="1" t="s">
        <v>1051</v>
      </c>
      <c r="K1701">
        <v>120.063460646</v>
      </c>
      <c r="L1701">
        <v>30.287746835899998</v>
      </c>
      <c r="M1701">
        <v>120.05205090396281</v>
      </c>
      <c r="N1701">
        <v>30.284405692855888</v>
      </c>
    </row>
    <row r="1702" spans="1:14" x14ac:dyDescent="0.15">
      <c r="A1702" t="s">
        <v>8711</v>
      </c>
      <c r="B1702" t="s">
        <v>1252</v>
      </c>
      <c r="C1702" t="s">
        <v>267</v>
      </c>
      <c r="D1702" t="str">
        <f t="shared" si="52"/>
        <v>西湖</v>
      </c>
      <c r="E1702" t="str">
        <f t="shared" si="53"/>
        <v>学军</v>
      </c>
      <c r="F1702" t="s">
        <v>714</v>
      </c>
      <c r="G1702" t="s">
        <v>534</v>
      </c>
      <c r="H1702" t="s">
        <v>223</v>
      </c>
      <c r="I1702">
        <v>9</v>
      </c>
      <c r="J1702" s="1" t="s">
        <v>1051</v>
      </c>
      <c r="K1702">
        <v>120.153320585</v>
      </c>
      <c r="L1702">
        <v>30.288143717699999</v>
      </c>
      <c r="M1702">
        <v>120.14210158970933</v>
      </c>
      <c r="N1702">
        <v>30.284393866415844</v>
      </c>
    </row>
    <row r="1703" spans="1:14" x14ac:dyDescent="0.15">
      <c r="A1703" t="s">
        <v>8711</v>
      </c>
      <c r="B1703" t="s">
        <v>3636</v>
      </c>
      <c r="C1703" t="s">
        <v>3637</v>
      </c>
      <c r="D1703" t="str">
        <f t="shared" si="52"/>
        <v>江干</v>
      </c>
      <c r="E1703" t="str">
        <f t="shared" si="53"/>
        <v>闸弄口</v>
      </c>
      <c r="F1703" t="s">
        <v>226</v>
      </c>
      <c r="G1703" t="s">
        <v>23</v>
      </c>
      <c r="H1703" t="s">
        <v>70</v>
      </c>
      <c r="I1703">
        <v>180</v>
      </c>
      <c r="J1703" s="1" t="s">
        <v>1051</v>
      </c>
      <c r="K1703">
        <v>120.19313458400001</v>
      </c>
      <c r="L1703">
        <v>30.287672445199998</v>
      </c>
      <c r="M1703">
        <v>120.18193122176119</v>
      </c>
      <c r="N1703">
        <v>30.284393705577536</v>
      </c>
    </row>
    <row r="1704" spans="1:14" x14ac:dyDescent="0.15">
      <c r="A1704" t="s">
        <v>8711</v>
      </c>
      <c r="B1704" t="s">
        <v>1424</v>
      </c>
      <c r="C1704" t="s">
        <v>1425</v>
      </c>
      <c r="D1704" t="str">
        <f t="shared" si="52"/>
        <v>西湖</v>
      </c>
      <c r="E1704" t="str">
        <f t="shared" si="53"/>
        <v>文教</v>
      </c>
      <c r="F1704" t="s">
        <v>714</v>
      </c>
      <c r="G1704" t="s">
        <v>23</v>
      </c>
      <c r="H1704" t="s">
        <v>223</v>
      </c>
      <c r="I1704">
        <v>6</v>
      </c>
      <c r="J1704" s="1" t="s">
        <v>1051</v>
      </c>
      <c r="K1704">
        <v>120.141895038</v>
      </c>
      <c r="L1704">
        <v>30.288348147400001</v>
      </c>
      <c r="M1704">
        <v>120.13069451231118</v>
      </c>
      <c r="N1704">
        <v>30.284391304566142</v>
      </c>
    </row>
    <row r="1705" spans="1:14" x14ac:dyDescent="0.15">
      <c r="A1705" t="s">
        <v>8711</v>
      </c>
      <c r="B1705" t="s">
        <v>4295</v>
      </c>
      <c r="C1705" t="s">
        <v>4296</v>
      </c>
      <c r="D1705" t="str">
        <f t="shared" si="52"/>
        <v>拱墅</v>
      </c>
      <c r="E1705" t="str">
        <f t="shared" si="53"/>
        <v>湖墅</v>
      </c>
      <c r="F1705" t="s">
        <v>54</v>
      </c>
      <c r="G1705" t="s">
        <v>23</v>
      </c>
      <c r="H1705" t="s">
        <v>223</v>
      </c>
      <c r="I1705">
        <v>75</v>
      </c>
      <c r="J1705">
        <v>27121</v>
      </c>
      <c r="K1705">
        <v>120.160585278</v>
      </c>
      <c r="L1705">
        <v>30.287968937799999</v>
      </c>
      <c r="M1705">
        <v>120.14935211920974</v>
      </c>
      <c r="N1705">
        <v>30.284367627043462</v>
      </c>
    </row>
    <row r="1706" spans="1:14" x14ac:dyDescent="0.15">
      <c r="A1706" t="s">
        <v>8711</v>
      </c>
      <c r="B1706" t="s">
        <v>1723</v>
      </c>
      <c r="C1706" t="s">
        <v>1724</v>
      </c>
      <c r="D1706" t="str">
        <f t="shared" si="52"/>
        <v>西湖</v>
      </c>
      <c r="E1706" t="str">
        <f t="shared" si="53"/>
        <v>学军</v>
      </c>
      <c r="F1706" t="s">
        <v>714</v>
      </c>
      <c r="G1706" t="s">
        <v>23</v>
      </c>
      <c r="H1706" t="s">
        <v>48</v>
      </c>
      <c r="I1706">
        <v>536</v>
      </c>
      <c r="J1706" s="1" t="s">
        <v>1051</v>
      </c>
      <c r="K1706">
        <v>120.124492256</v>
      </c>
      <c r="L1706">
        <v>30.2884055279</v>
      </c>
      <c r="M1706">
        <v>120.11328219676463</v>
      </c>
      <c r="N1706">
        <v>30.284320643503236</v>
      </c>
    </row>
    <row r="1707" spans="1:14" x14ac:dyDescent="0.15">
      <c r="A1707" t="s">
        <v>8711</v>
      </c>
      <c r="B1707" t="s">
        <v>2324</v>
      </c>
      <c r="C1707" t="s">
        <v>2325</v>
      </c>
      <c r="D1707" t="str">
        <f t="shared" si="52"/>
        <v>下城</v>
      </c>
      <c r="E1707" t="str">
        <f t="shared" si="53"/>
        <v>流水苑</v>
      </c>
      <c r="F1707" t="s">
        <v>58</v>
      </c>
      <c r="G1707" t="s">
        <v>8</v>
      </c>
      <c r="H1707" t="s">
        <v>341</v>
      </c>
      <c r="I1707">
        <v>314</v>
      </c>
      <c r="J1707">
        <v>40888</v>
      </c>
      <c r="K1707">
        <v>120.18163364900001</v>
      </c>
      <c r="L1707">
        <v>30.2875755345</v>
      </c>
      <c r="M1707">
        <v>120.17039380222104</v>
      </c>
      <c r="N1707">
        <v>30.284285362943805</v>
      </c>
    </row>
    <row r="1708" spans="1:14" x14ac:dyDescent="0.15">
      <c r="A1708" t="s">
        <v>8711</v>
      </c>
      <c r="B1708" t="s">
        <v>1450</v>
      </c>
      <c r="C1708" t="s">
        <v>1451</v>
      </c>
      <c r="D1708" t="str">
        <f t="shared" si="52"/>
        <v>西湖</v>
      </c>
      <c r="E1708" t="str">
        <f t="shared" si="53"/>
        <v>文教</v>
      </c>
      <c r="F1708" t="s">
        <v>714</v>
      </c>
      <c r="G1708" t="s">
        <v>23</v>
      </c>
      <c r="H1708" t="s">
        <v>223</v>
      </c>
      <c r="I1708">
        <v>10</v>
      </c>
      <c r="J1708" s="1" t="s">
        <v>1051</v>
      </c>
      <c r="K1708">
        <v>120.141886399</v>
      </c>
      <c r="L1708">
        <v>30.288190155999999</v>
      </c>
      <c r="M1708">
        <v>120.13068579870561</v>
      </c>
      <c r="N1708">
        <v>30.284233175606694</v>
      </c>
    </row>
    <row r="1709" spans="1:14" x14ac:dyDescent="0.15">
      <c r="A1709" t="s">
        <v>8711</v>
      </c>
      <c r="B1709" t="s">
        <v>1418</v>
      </c>
      <c r="C1709" t="s">
        <v>1419</v>
      </c>
      <c r="D1709" t="str">
        <f t="shared" si="52"/>
        <v>西湖</v>
      </c>
      <c r="E1709" t="str">
        <f t="shared" si="53"/>
        <v>西溪</v>
      </c>
      <c r="F1709" t="s">
        <v>83</v>
      </c>
      <c r="G1709" t="s">
        <v>534</v>
      </c>
      <c r="H1709" t="s">
        <v>431</v>
      </c>
      <c r="I1709">
        <v>744</v>
      </c>
      <c r="J1709" s="1" t="s">
        <v>1051</v>
      </c>
      <c r="K1709">
        <v>120.061721789</v>
      </c>
      <c r="L1709">
        <v>30.287576282700002</v>
      </c>
      <c r="M1709">
        <v>120.05031578525352</v>
      </c>
      <c r="N1709">
        <v>30.284231663582137</v>
      </c>
    </row>
    <row r="1710" spans="1:14" x14ac:dyDescent="0.15">
      <c r="A1710" t="s">
        <v>8711</v>
      </c>
      <c r="B1710" t="s">
        <v>3114</v>
      </c>
      <c r="C1710" t="s">
        <v>3115</v>
      </c>
      <c r="D1710" t="str">
        <f t="shared" si="52"/>
        <v>江干</v>
      </c>
      <c r="E1710" t="str">
        <f t="shared" si="53"/>
        <v>闸弄口</v>
      </c>
      <c r="F1710" t="s">
        <v>43</v>
      </c>
      <c r="G1710" t="s">
        <v>23</v>
      </c>
      <c r="H1710" t="s">
        <v>44</v>
      </c>
      <c r="I1710">
        <v>704</v>
      </c>
      <c r="J1710">
        <v>37616</v>
      </c>
      <c r="K1710">
        <v>120.19466341</v>
      </c>
      <c r="L1710">
        <v>30.287481424900001</v>
      </c>
      <c r="M1710">
        <v>120.18346711092164</v>
      </c>
      <c r="N1710">
        <v>30.284194528121322</v>
      </c>
    </row>
    <row r="1711" spans="1:14" x14ac:dyDescent="0.15">
      <c r="A1711" t="s">
        <v>8711</v>
      </c>
      <c r="B1711" t="s">
        <v>4512</v>
      </c>
      <c r="C1711" t="s">
        <v>4513</v>
      </c>
      <c r="D1711" t="str">
        <f t="shared" si="52"/>
        <v>拱墅</v>
      </c>
      <c r="E1711" t="str">
        <f t="shared" si="53"/>
        <v>湖墅</v>
      </c>
      <c r="F1711" t="s">
        <v>88</v>
      </c>
      <c r="G1711" t="s">
        <v>23</v>
      </c>
      <c r="H1711" t="s">
        <v>223</v>
      </c>
      <c r="I1711">
        <v>25</v>
      </c>
      <c r="J1711" s="1" t="s">
        <v>1051</v>
      </c>
      <c r="K1711">
        <v>120.15620328599999</v>
      </c>
      <c r="L1711">
        <v>30.2878828801</v>
      </c>
      <c r="M1711">
        <v>120.14497843785568</v>
      </c>
      <c r="N1711">
        <v>30.284191920099257</v>
      </c>
    </row>
    <row r="1712" spans="1:14" x14ac:dyDescent="0.15">
      <c r="A1712" t="s">
        <v>8711</v>
      </c>
      <c r="B1712" t="s">
        <v>501</v>
      </c>
      <c r="C1712" t="s">
        <v>502</v>
      </c>
      <c r="D1712" t="str">
        <f t="shared" si="52"/>
        <v>西湖</v>
      </c>
      <c r="E1712" t="str">
        <f t="shared" si="53"/>
        <v>文教</v>
      </c>
      <c r="F1712" t="s">
        <v>83</v>
      </c>
      <c r="G1712" t="s">
        <v>23</v>
      </c>
      <c r="H1712" t="s">
        <v>268</v>
      </c>
      <c r="I1712">
        <v>394</v>
      </c>
      <c r="J1712">
        <v>55192</v>
      </c>
      <c r="K1712">
        <v>120.144227555</v>
      </c>
      <c r="L1712">
        <v>30.2881100848</v>
      </c>
      <c r="M1712">
        <v>120.13302418511957</v>
      </c>
      <c r="N1712">
        <v>30.284190027660703</v>
      </c>
    </row>
    <row r="1713" spans="1:14" x14ac:dyDescent="0.15">
      <c r="A1713" t="s">
        <v>8711</v>
      </c>
      <c r="B1713" t="s">
        <v>3878</v>
      </c>
      <c r="C1713" t="s">
        <v>3879</v>
      </c>
      <c r="D1713" t="str">
        <f t="shared" si="52"/>
        <v>拱墅</v>
      </c>
      <c r="E1713" t="str">
        <f t="shared" si="53"/>
        <v>湖墅</v>
      </c>
      <c r="F1713" t="s">
        <v>62</v>
      </c>
      <c r="G1713" t="s">
        <v>23</v>
      </c>
      <c r="H1713" t="s">
        <v>44</v>
      </c>
      <c r="I1713">
        <v>548</v>
      </c>
      <c r="J1713">
        <v>59945</v>
      </c>
      <c r="K1713">
        <v>120.163714345</v>
      </c>
      <c r="L1713">
        <v>30.2876923856</v>
      </c>
      <c r="M1713">
        <v>120.15247582240102</v>
      </c>
      <c r="N1713">
        <v>30.284153036859841</v>
      </c>
    </row>
    <row r="1714" spans="1:14" x14ac:dyDescent="0.15">
      <c r="A1714" t="s">
        <v>8711</v>
      </c>
      <c r="B1714" t="s">
        <v>6108</v>
      </c>
      <c r="C1714" t="s">
        <v>6109</v>
      </c>
      <c r="D1714" t="str">
        <f t="shared" si="52"/>
        <v>余杭</v>
      </c>
      <c r="E1714" t="str">
        <f t="shared" si="53"/>
        <v>未来科技城</v>
      </c>
      <c r="F1714" t="s">
        <v>371</v>
      </c>
      <c r="G1714" t="s">
        <v>13</v>
      </c>
      <c r="H1714" t="s">
        <v>185</v>
      </c>
      <c r="I1714">
        <v>5353</v>
      </c>
      <c r="J1714">
        <v>30356</v>
      </c>
      <c r="K1714">
        <v>120.01143704499999</v>
      </c>
      <c r="L1714">
        <v>30.287962935500001</v>
      </c>
      <c r="M1714">
        <v>120.00031220663848</v>
      </c>
      <c r="N1714">
        <v>30.284051461101932</v>
      </c>
    </row>
    <row r="1715" spans="1:14" x14ac:dyDescent="0.15">
      <c r="A1715" t="s">
        <v>8711</v>
      </c>
      <c r="B1715" t="s">
        <v>805</v>
      </c>
      <c r="C1715" t="s">
        <v>806</v>
      </c>
      <c r="D1715" t="str">
        <f t="shared" si="52"/>
        <v>西湖</v>
      </c>
      <c r="E1715" t="str">
        <f t="shared" si="53"/>
        <v>嘉绿</v>
      </c>
      <c r="F1715" t="s">
        <v>33</v>
      </c>
      <c r="G1715" t="s">
        <v>23</v>
      </c>
      <c r="H1715" t="s">
        <v>223</v>
      </c>
      <c r="I1715">
        <v>620</v>
      </c>
      <c r="J1715">
        <v>21439</v>
      </c>
      <c r="K1715">
        <v>120.12434583300001</v>
      </c>
      <c r="L1715">
        <v>30.288131351099999</v>
      </c>
      <c r="M1715">
        <v>120.11313529095992</v>
      </c>
      <c r="N1715">
        <v>30.284046635268847</v>
      </c>
    </row>
    <row r="1716" spans="1:14" x14ac:dyDescent="0.15">
      <c r="A1716" t="s">
        <v>8711</v>
      </c>
      <c r="B1716" t="s">
        <v>3072</v>
      </c>
      <c r="C1716" t="s">
        <v>3073</v>
      </c>
      <c r="D1716" t="str">
        <f t="shared" si="52"/>
        <v>江干</v>
      </c>
      <c r="E1716" t="str">
        <f t="shared" si="53"/>
        <v>闸弄口</v>
      </c>
      <c r="F1716" t="s">
        <v>79</v>
      </c>
      <c r="G1716" t="s">
        <v>23</v>
      </c>
      <c r="H1716" t="s">
        <v>268</v>
      </c>
      <c r="I1716">
        <v>727</v>
      </c>
      <c r="J1716">
        <v>34633</v>
      </c>
      <c r="K1716">
        <v>120.199297929</v>
      </c>
      <c r="L1716">
        <v>30.287356529899998</v>
      </c>
      <c r="M1716">
        <v>120.18812619229219</v>
      </c>
      <c r="N1716">
        <v>30.284032259411454</v>
      </c>
    </row>
    <row r="1717" spans="1:14" x14ac:dyDescent="0.15">
      <c r="A1717" t="s">
        <v>8711</v>
      </c>
      <c r="B1717" t="s">
        <v>1452</v>
      </c>
      <c r="C1717" t="s">
        <v>1453</v>
      </c>
      <c r="D1717" t="str">
        <f t="shared" si="52"/>
        <v>西湖</v>
      </c>
      <c r="E1717" t="str">
        <f t="shared" si="53"/>
        <v>西溪</v>
      </c>
      <c r="F1717" t="s">
        <v>714</v>
      </c>
      <c r="G1717" t="s">
        <v>534</v>
      </c>
      <c r="H1717" t="s">
        <v>223</v>
      </c>
      <c r="I1717">
        <v>3</v>
      </c>
      <c r="J1717" s="1" t="s">
        <v>1051</v>
      </c>
      <c r="K1717">
        <v>120.121393131</v>
      </c>
      <c r="L1717">
        <v>30.2881009249</v>
      </c>
      <c r="M1717">
        <v>120.11017482286016</v>
      </c>
      <c r="N1717">
        <v>30.284024519663117</v>
      </c>
    </row>
    <row r="1718" spans="1:14" x14ac:dyDescent="0.15">
      <c r="A1718" t="s">
        <v>8711</v>
      </c>
      <c r="B1718" t="s">
        <v>1629</v>
      </c>
      <c r="C1718" t="s">
        <v>1630</v>
      </c>
      <c r="D1718" t="str">
        <f t="shared" si="52"/>
        <v>西湖</v>
      </c>
      <c r="E1718" t="str">
        <f t="shared" si="53"/>
        <v>嘉绿</v>
      </c>
      <c r="F1718" t="s">
        <v>714</v>
      </c>
      <c r="G1718" t="s">
        <v>23</v>
      </c>
      <c r="H1718" t="s">
        <v>223</v>
      </c>
      <c r="I1718">
        <v>1</v>
      </c>
      <c r="J1718" s="1" t="s">
        <v>1051</v>
      </c>
      <c r="K1718">
        <v>120.117153528</v>
      </c>
      <c r="L1718">
        <v>30.288043642200002</v>
      </c>
      <c r="M1718">
        <v>120.10592109965856</v>
      </c>
      <c r="N1718">
        <v>30.283994145389766</v>
      </c>
    </row>
    <row r="1719" spans="1:14" x14ac:dyDescent="0.15">
      <c r="A1719" t="s">
        <v>8711</v>
      </c>
      <c r="B1719" t="s">
        <v>296</v>
      </c>
      <c r="C1719" t="s">
        <v>297</v>
      </c>
      <c r="D1719" t="str">
        <f t="shared" si="52"/>
        <v>西湖</v>
      </c>
      <c r="E1719" t="str">
        <f t="shared" si="53"/>
        <v>嘉绿</v>
      </c>
      <c r="F1719" t="s">
        <v>17</v>
      </c>
      <c r="G1719" t="s">
        <v>156</v>
      </c>
      <c r="H1719" t="s">
        <v>223</v>
      </c>
      <c r="I1719">
        <v>452</v>
      </c>
      <c r="J1719">
        <v>31026</v>
      </c>
      <c r="K1719">
        <v>120.121152702</v>
      </c>
      <c r="L1719">
        <v>30.288066251699998</v>
      </c>
      <c r="M1719">
        <v>120.10993366803075</v>
      </c>
      <c r="N1719">
        <v>30.283990905909672</v>
      </c>
    </row>
    <row r="1720" spans="1:14" x14ac:dyDescent="0.15">
      <c r="A1720" t="s">
        <v>8711</v>
      </c>
      <c r="B1720" t="s">
        <v>807</v>
      </c>
      <c r="C1720" t="s">
        <v>808</v>
      </c>
      <c r="D1720" t="str">
        <f t="shared" si="52"/>
        <v>西湖</v>
      </c>
      <c r="E1720" t="str">
        <f t="shared" si="53"/>
        <v>学军</v>
      </c>
      <c r="F1720" t="s">
        <v>385</v>
      </c>
      <c r="G1720" t="s">
        <v>23</v>
      </c>
      <c r="H1720" t="s">
        <v>368</v>
      </c>
      <c r="I1720">
        <v>60</v>
      </c>
      <c r="J1720">
        <v>78453</v>
      </c>
      <c r="K1720">
        <v>120.15367394099999</v>
      </c>
      <c r="L1720">
        <v>30.287717405199999</v>
      </c>
      <c r="M1720">
        <v>120.14245402970924</v>
      </c>
      <c r="N1720">
        <v>30.283974696924243</v>
      </c>
    </row>
    <row r="1721" spans="1:14" x14ac:dyDescent="0.15">
      <c r="A1721" t="s">
        <v>8711</v>
      </c>
      <c r="B1721" t="s">
        <v>6166</v>
      </c>
      <c r="C1721" t="s">
        <v>6167</v>
      </c>
      <c r="D1721" t="str">
        <f t="shared" si="52"/>
        <v>余杭</v>
      </c>
      <c r="E1721" t="str">
        <f t="shared" si="53"/>
        <v>西溪</v>
      </c>
      <c r="F1721" t="s">
        <v>125</v>
      </c>
      <c r="G1721" t="s">
        <v>8</v>
      </c>
      <c r="H1721" t="s">
        <v>378</v>
      </c>
      <c r="I1721">
        <v>951</v>
      </c>
      <c r="J1721">
        <v>33640</v>
      </c>
      <c r="K1721">
        <v>120.038500648</v>
      </c>
      <c r="L1721">
        <v>30.287574229000001</v>
      </c>
      <c r="M1721">
        <v>120.02721319142937</v>
      </c>
      <c r="N1721">
        <v>30.283970967738085</v>
      </c>
    </row>
    <row r="1722" spans="1:14" x14ac:dyDescent="0.15">
      <c r="A1722" t="s">
        <v>8711</v>
      </c>
      <c r="B1722" t="s">
        <v>432</v>
      </c>
      <c r="C1722" t="s">
        <v>433</v>
      </c>
      <c r="D1722" t="str">
        <f t="shared" si="52"/>
        <v>西湖</v>
      </c>
      <c r="E1722" t="str">
        <f t="shared" si="53"/>
        <v>学军</v>
      </c>
      <c r="F1722" t="s">
        <v>400</v>
      </c>
      <c r="G1722" t="s">
        <v>23</v>
      </c>
      <c r="H1722" t="s">
        <v>131</v>
      </c>
      <c r="I1722">
        <v>543</v>
      </c>
      <c r="J1722">
        <v>82726</v>
      </c>
      <c r="K1722">
        <v>120.14879049300001</v>
      </c>
      <c r="L1722">
        <v>30.2878049744</v>
      </c>
      <c r="M1722">
        <v>120.13757986709587</v>
      </c>
      <c r="N1722">
        <v>30.283966081157079</v>
      </c>
    </row>
    <row r="1723" spans="1:14" x14ac:dyDescent="0.15">
      <c r="A1723" t="s">
        <v>8711</v>
      </c>
      <c r="B1723" t="s">
        <v>1522</v>
      </c>
      <c r="C1723" t="s">
        <v>1523</v>
      </c>
      <c r="D1723" t="str">
        <f t="shared" si="52"/>
        <v>西湖</v>
      </c>
      <c r="E1723" t="str">
        <f t="shared" si="53"/>
        <v>文三西路</v>
      </c>
      <c r="F1723" t="s">
        <v>714</v>
      </c>
      <c r="G1723" t="s">
        <v>23</v>
      </c>
      <c r="H1723" t="s">
        <v>223</v>
      </c>
      <c r="I1723">
        <v>1</v>
      </c>
      <c r="J1723" s="1" t="s">
        <v>1051</v>
      </c>
      <c r="K1723">
        <v>120.114462321</v>
      </c>
      <c r="L1723">
        <v>30.2879857689</v>
      </c>
      <c r="M1723">
        <v>120.10321926827007</v>
      </c>
      <c r="N1723">
        <v>30.283961945983418</v>
      </c>
    </row>
    <row r="1724" spans="1:14" x14ac:dyDescent="0.15">
      <c r="A1724" t="s">
        <v>8711</v>
      </c>
      <c r="B1724" t="s">
        <v>1438</v>
      </c>
      <c r="C1724" t="s">
        <v>1439</v>
      </c>
      <c r="D1724" t="str">
        <f t="shared" si="52"/>
        <v>西湖</v>
      </c>
      <c r="E1724" t="str">
        <f t="shared" si="53"/>
        <v>文教</v>
      </c>
      <c r="F1724" t="s">
        <v>348</v>
      </c>
      <c r="G1724" t="s">
        <v>23</v>
      </c>
      <c r="H1724" t="s">
        <v>223</v>
      </c>
      <c r="I1724">
        <v>36</v>
      </c>
      <c r="J1724" s="1" t="s">
        <v>1051</v>
      </c>
      <c r="K1724">
        <v>120.141792751</v>
      </c>
      <c r="L1724">
        <v>30.2878998027</v>
      </c>
      <c r="M1724">
        <v>120.13059209403751</v>
      </c>
      <c r="N1724">
        <v>30.283941408633059</v>
      </c>
    </row>
    <row r="1725" spans="1:14" x14ac:dyDescent="0.15">
      <c r="A1725" t="s">
        <v>8711</v>
      </c>
      <c r="B1725" t="s">
        <v>1514</v>
      </c>
      <c r="C1725" t="s">
        <v>1515</v>
      </c>
      <c r="D1725" t="str">
        <f t="shared" si="52"/>
        <v>西湖</v>
      </c>
      <c r="E1725" t="str">
        <f t="shared" si="53"/>
        <v>文三西路</v>
      </c>
      <c r="F1725" t="s">
        <v>714</v>
      </c>
      <c r="G1725" t="s">
        <v>23</v>
      </c>
      <c r="H1725" t="s">
        <v>223</v>
      </c>
      <c r="I1725">
        <v>1</v>
      </c>
      <c r="J1725" s="1" t="s">
        <v>1051</v>
      </c>
      <c r="K1725">
        <v>120.114270887</v>
      </c>
      <c r="L1725">
        <v>30.287937634399999</v>
      </c>
      <c r="M1725">
        <v>120.10302701156864</v>
      </c>
      <c r="N1725">
        <v>30.283915873735573</v>
      </c>
    </row>
    <row r="1726" spans="1:14" x14ac:dyDescent="0.15">
      <c r="A1726" t="s">
        <v>8711</v>
      </c>
      <c r="B1726" t="s">
        <v>1682</v>
      </c>
      <c r="C1726" t="s">
        <v>1683</v>
      </c>
      <c r="D1726" t="str">
        <f t="shared" si="52"/>
        <v>西湖</v>
      </c>
      <c r="E1726" t="str">
        <f t="shared" si="53"/>
        <v>文教</v>
      </c>
      <c r="F1726" t="s">
        <v>714</v>
      </c>
      <c r="G1726" t="s">
        <v>534</v>
      </c>
      <c r="H1726" t="s">
        <v>223</v>
      </c>
      <c r="I1726">
        <v>1</v>
      </c>
      <c r="J1726" s="1" t="s">
        <v>1051</v>
      </c>
      <c r="K1726">
        <v>120.142469201</v>
      </c>
      <c r="L1726">
        <v>30.287821018700001</v>
      </c>
      <c r="M1726">
        <v>120.13126779969207</v>
      </c>
      <c r="N1726">
        <v>30.283872867813848</v>
      </c>
    </row>
    <row r="1727" spans="1:14" x14ac:dyDescent="0.15">
      <c r="A1727" t="s">
        <v>8711</v>
      </c>
      <c r="B1727" t="s">
        <v>1526</v>
      </c>
      <c r="C1727" t="s">
        <v>1527</v>
      </c>
      <c r="D1727" t="str">
        <f t="shared" si="52"/>
        <v>西湖</v>
      </c>
      <c r="E1727" t="str">
        <f t="shared" si="53"/>
        <v>文三西路</v>
      </c>
      <c r="F1727" t="s">
        <v>714</v>
      </c>
      <c r="G1727" t="s">
        <v>23</v>
      </c>
      <c r="H1727" t="s">
        <v>223</v>
      </c>
      <c r="I1727">
        <v>1</v>
      </c>
      <c r="J1727" s="1" t="s">
        <v>1051</v>
      </c>
      <c r="K1727">
        <v>120.11189223</v>
      </c>
      <c r="L1727">
        <v>30.287844665000001</v>
      </c>
      <c r="M1727">
        <v>120.10063794368186</v>
      </c>
      <c r="N1727">
        <v>30.283851029247863</v>
      </c>
    </row>
    <row r="1728" spans="1:14" x14ac:dyDescent="0.15">
      <c r="A1728" t="s">
        <v>8711</v>
      </c>
      <c r="B1728" t="s">
        <v>462</v>
      </c>
      <c r="C1728" t="s">
        <v>463</v>
      </c>
      <c r="D1728" t="str">
        <f t="shared" si="52"/>
        <v>西湖</v>
      </c>
      <c r="E1728" t="str">
        <f t="shared" si="53"/>
        <v>嘉绿</v>
      </c>
      <c r="F1728" t="s">
        <v>121</v>
      </c>
      <c r="G1728" t="s">
        <v>18</v>
      </c>
      <c r="H1728" t="s">
        <v>70</v>
      </c>
      <c r="I1728">
        <v>338</v>
      </c>
      <c r="J1728">
        <v>31386</v>
      </c>
      <c r="K1728">
        <v>120.118280498</v>
      </c>
      <c r="L1728">
        <v>30.2879056875</v>
      </c>
      <c r="M1728">
        <v>120.1070520684347</v>
      </c>
      <c r="N1728">
        <v>30.283847364542225</v>
      </c>
    </row>
    <row r="1729" spans="1:14" x14ac:dyDescent="0.15">
      <c r="A1729" t="s">
        <v>8711</v>
      </c>
      <c r="B1729" t="s">
        <v>1528</v>
      </c>
      <c r="C1729" t="s">
        <v>1529</v>
      </c>
      <c r="D1729" t="str">
        <f t="shared" si="52"/>
        <v>西湖</v>
      </c>
      <c r="E1729" t="str">
        <f t="shared" si="53"/>
        <v>文三西路</v>
      </c>
      <c r="F1729" t="s">
        <v>714</v>
      </c>
      <c r="G1729" t="s">
        <v>23</v>
      </c>
      <c r="H1729" t="s">
        <v>223</v>
      </c>
      <c r="I1729">
        <v>1</v>
      </c>
      <c r="J1729" s="1" t="s">
        <v>1051</v>
      </c>
      <c r="K1729">
        <v>120.111801489</v>
      </c>
      <c r="L1729">
        <v>30.287823048</v>
      </c>
      <c r="M1729">
        <v>120.10054678082463</v>
      </c>
      <c r="N1729">
        <v>30.283830571793526</v>
      </c>
    </row>
    <row r="1730" spans="1:14" x14ac:dyDescent="0.15">
      <c r="A1730" t="s">
        <v>8711</v>
      </c>
      <c r="B1730" t="s">
        <v>1476</v>
      </c>
      <c r="C1730" t="s">
        <v>1477</v>
      </c>
      <c r="D1730" t="str">
        <f t="shared" ref="D1730:D1793" si="54">MID(C1730,2,2)</f>
        <v>西湖</v>
      </c>
      <c r="E1730" t="str">
        <f t="shared" ref="E1730:E1793" si="55">MID(C1730,4,FIND(")",C1730)-4)</f>
        <v>学军</v>
      </c>
      <c r="F1730" t="s">
        <v>714</v>
      </c>
      <c r="G1730" t="s">
        <v>23</v>
      </c>
      <c r="H1730" t="s">
        <v>223</v>
      </c>
      <c r="I1730">
        <v>78</v>
      </c>
      <c r="J1730" s="1" t="s">
        <v>1051</v>
      </c>
      <c r="K1730">
        <v>120.155802604</v>
      </c>
      <c r="L1730">
        <v>30.287487435900001</v>
      </c>
      <c r="M1730">
        <v>120.14457835182118</v>
      </c>
      <c r="N1730">
        <v>30.283788225671501</v>
      </c>
    </row>
    <row r="1731" spans="1:14" x14ac:dyDescent="0.15">
      <c r="A1731" t="s">
        <v>8711</v>
      </c>
      <c r="B1731" t="s">
        <v>1530</v>
      </c>
      <c r="C1731" t="s">
        <v>1531</v>
      </c>
      <c r="D1731" t="str">
        <f t="shared" si="54"/>
        <v>西湖</v>
      </c>
      <c r="E1731" t="str">
        <f t="shared" si="55"/>
        <v>文一西路</v>
      </c>
      <c r="F1731" t="s">
        <v>714</v>
      </c>
      <c r="G1731" t="s">
        <v>23</v>
      </c>
      <c r="H1731" t="s">
        <v>223</v>
      </c>
      <c r="I1731">
        <v>1</v>
      </c>
      <c r="J1731" s="1" t="s">
        <v>1051</v>
      </c>
      <c r="K1731">
        <v>120.11012039800001</v>
      </c>
      <c r="L1731">
        <v>30.287731415700001</v>
      </c>
      <c r="M1731">
        <v>120.0988578439994</v>
      </c>
      <c r="N1731">
        <v>30.283761526248092</v>
      </c>
    </row>
    <row r="1732" spans="1:14" x14ac:dyDescent="0.15">
      <c r="A1732" t="s">
        <v>8711</v>
      </c>
      <c r="B1732" t="s">
        <v>1708</v>
      </c>
      <c r="C1732" t="s">
        <v>1477</v>
      </c>
      <c r="D1732" t="str">
        <f t="shared" si="54"/>
        <v>西湖</v>
      </c>
      <c r="E1732" t="str">
        <f t="shared" si="55"/>
        <v>学军</v>
      </c>
      <c r="F1732" t="s">
        <v>714</v>
      </c>
      <c r="G1732" t="s">
        <v>23</v>
      </c>
      <c r="H1732" t="s">
        <v>223</v>
      </c>
      <c r="I1732">
        <v>72</v>
      </c>
      <c r="J1732" s="1" t="s">
        <v>1051</v>
      </c>
      <c r="K1732">
        <v>120.15578167</v>
      </c>
      <c r="L1732">
        <v>30.2874395907</v>
      </c>
      <c r="M1732">
        <v>120.14455743586235</v>
      </c>
      <c r="N1732">
        <v>30.283739948507538</v>
      </c>
    </row>
    <row r="1733" spans="1:14" x14ac:dyDescent="0.15">
      <c r="A1733" t="s">
        <v>8711</v>
      </c>
      <c r="B1733" t="s">
        <v>3187</v>
      </c>
      <c r="C1733" t="s">
        <v>3188</v>
      </c>
      <c r="D1733" t="str">
        <f t="shared" si="54"/>
        <v>江干</v>
      </c>
      <c r="E1733" t="str">
        <f t="shared" si="55"/>
        <v>闸弄口</v>
      </c>
      <c r="F1733" t="s">
        <v>17</v>
      </c>
      <c r="G1733" t="s">
        <v>23</v>
      </c>
      <c r="H1733" t="s">
        <v>163</v>
      </c>
      <c r="I1733">
        <v>263</v>
      </c>
      <c r="J1733">
        <v>33073</v>
      </c>
      <c r="K1733">
        <v>120.192679989</v>
      </c>
      <c r="L1733">
        <v>30.2869815912</v>
      </c>
      <c r="M1733">
        <v>120.1814742634804</v>
      </c>
      <c r="N1733">
        <v>30.28370482478763</v>
      </c>
    </row>
    <row r="1734" spans="1:14" x14ac:dyDescent="0.15">
      <c r="A1734" t="s">
        <v>8711</v>
      </c>
      <c r="B1734" t="s">
        <v>1701</v>
      </c>
      <c r="C1734" t="s">
        <v>1702</v>
      </c>
      <c r="D1734" t="str">
        <f t="shared" si="54"/>
        <v>西湖</v>
      </c>
      <c r="E1734" t="str">
        <f t="shared" si="55"/>
        <v>文一西路</v>
      </c>
      <c r="F1734" t="s">
        <v>714</v>
      </c>
      <c r="G1734" t="s">
        <v>23</v>
      </c>
      <c r="H1734" t="s">
        <v>223</v>
      </c>
      <c r="I1734">
        <v>1</v>
      </c>
      <c r="J1734" s="1" t="s">
        <v>1051</v>
      </c>
      <c r="K1734">
        <v>120.10141586500001</v>
      </c>
      <c r="L1734">
        <v>30.287523922599998</v>
      </c>
      <c r="M1734">
        <v>120.0901088275352</v>
      </c>
      <c r="N1734">
        <v>30.283697637682994</v>
      </c>
    </row>
    <row r="1735" spans="1:14" x14ac:dyDescent="0.15">
      <c r="A1735" t="s">
        <v>8711</v>
      </c>
      <c r="B1735" t="s">
        <v>494</v>
      </c>
      <c r="C1735" t="s">
        <v>495</v>
      </c>
      <c r="D1735" t="str">
        <f t="shared" si="54"/>
        <v>西湖</v>
      </c>
      <c r="E1735" t="str">
        <f t="shared" si="55"/>
        <v>学军</v>
      </c>
      <c r="F1735" t="s">
        <v>496</v>
      </c>
      <c r="G1735" t="s">
        <v>23</v>
      </c>
      <c r="H1735" t="s">
        <v>268</v>
      </c>
      <c r="I1735">
        <v>348</v>
      </c>
      <c r="J1735">
        <v>80756</v>
      </c>
      <c r="K1735">
        <v>120.150166642</v>
      </c>
      <c r="L1735">
        <v>30.2874909899</v>
      </c>
      <c r="M1735">
        <v>120.13895337303896</v>
      </c>
      <c r="N1735">
        <v>30.283678446382847</v>
      </c>
    </row>
    <row r="1736" spans="1:14" x14ac:dyDescent="0.15">
      <c r="A1736" t="s">
        <v>8711</v>
      </c>
      <c r="B1736" t="s">
        <v>2812</v>
      </c>
      <c r="C1736" t="s">
        <v>2813</v>
      </c>
      <c r="D1736" t="str">
        <f t="shared" si="54"/>
        <v>下城</v>
      </c>
      <c r="E1736" t="str">
        <f t="shared" si="55"/>
        <v>朝晖</v>
      </c>
      <c r="F1736" t="s">
        <v>714</v>
      </c>
      <c r="G1736" t="s">
        <v>23</v>
      </c>
      <c r="H1736" t="s">
        <v>223</v>
      </c>
      <c r="I1736">
        <v>10</v>
      </c>
      <c r="J1736" s="1" t="s">
        <v>1051</v>
      </c>
      <c r="K1736">
        <v>120.171658609</v>
      </c>
      <c r="L1736">
        <v>30.2870231504</v>
      </c>
      <c r="M1736">
        <v>120.1604118456944</v>
      </c>
      <c r="N1736">
        <v>30.283622373675389</v>
      </c>
    </row>
    <row r="1737" spans="1:14" x14ac:dyDescent="0.15">
      <c r="A1737" t="s">
        <v>8711</v>
      </c>
      <c r="B1737" t="s">
        <v>769</v>
      </c>
      <c r="C1737" t="s">
        <v>770</v>
      </c>
      <c r="D1737" t="str">
        <f t="shared" si="54"/>
        <v>西湖</v>
      </c>
      <c r="E1737" t="str">
        <f t="shared" si="55"/>
        <v>翠苑</v>
      </c>
      <c r="F1737" t="s">
        <v>73</v>
      </c>
      <c r="G1737" t="s">
        <v>23</v>
      </c>
      <c r="H1737" t="s">
        <v>341</v>
      </c>
      <c r="I1737">
        <v>149</v>
      </c>
      <c r="J1737">
        <v>35515</v>
      </c>
      <c r="K1737">
        <v>120.13041020199999</v>
      </c>
      <c r="L1737">
        <v>30.287680628899999</v>
      </c>
      <c r="M1737">
        <v>120.11920970718806</v>
      </c>
      <c r="N1737">
        <v>30.283606649278301</v>
      </c>
    </row>
    <row r="1738" spans="1:14" x14ac:dyDescent="0.15">
      <c r="A1738" t="s">
        <v>8711</v>
      </c>
      <c r="B1738" t="s">
        <v>739</v>
      </c>
      <c r="C1738" t="s">
        <v>740</v>
      </c>
      <c r="D1738" t="str">
        <f t="shared" si="54"/>
        <v>西湖</v>
      </c>
      <c r="E1738" t="str">
        <f t="shared" si="55"/>
        <v>学军</v>
      </c>
      <c r="F1738" t="s">
        <v>95</v>
      </c>
      <c r="G1738" t="s">
        <v>23</v>
      </c>
      <c r="H1738" t="s">
        <v>248</v>
      </c>
      <c r="I1738">
        <v>120</v>
      </c>
      <c r="J1738">
        <v>83535</v>
      </c>
      <c r="K1738">
        <v>120.149141773</v>
      </c>
      <c r="L1738">
        <v>30.2874367187</v>
      </c>
      <c r="M1738">
        <v>120.13793034080615</v>
      </c>
      <c r="N1738">
        <v>30.283604469737806</v>
      </c>
    </row>
    <row r="1739" spans="1:14" x14ac:dyDescent="0.15">
      <c r="A1739" t="s">
        <v>8711</v>
      </c>
      <c r="B1739" t="s">
        <v>3242</v>
      </c>
      <c r="C1739" t="s">
        <v>3243</v>
      </c>
      <c r="D1739" t="str">
        <f t="shared" si="54"/>
        <v>江干</v>
      </c>
      <c r="E1739" t="str">
        <f t="shared" si="55"/>
        <v>闸弄口</v>
      </c>
      <c r="F1739" t="s">
        <v>226</v>
      </c>
      <c r="G1739" t="s">
        <v>23</v>
      </c>
      <c r="H1739" t="s">
        <v>44</v>
      </c>
      <c r="I1739">
        <v>530</v>
      </c>
      <c r="J1739">
        <v>31481</v>
      </c>
      <c r="K1739">
        <v>120.19724082499999</v>
      </c>
      <c r="L1739">
        <v>30.286876241200002</v>
      </c>
      <c r="M1739">
        <v>120.18605741397393</v>
      </c>
      <c r="N1739">
        <v>30.283570801990276</v>
      </c>
    </row>
    <row r="1740" spans="1:14" x14ac:dyDescent="0.15">
      <c r="A1740" t="s">
        <v>8711</v>
      </c>
      <c r="B1740" t="s">
        <v>2045</v>
      </c>
      <c r="C1740" t="s">
        <v>2046</v>
      </c>
      <c r="D1740" t="str">
        <f t="shared" si="54"/>
        <v>下城</v>
      </c>
      <c r="E1740" t="str">
        <f t="shared" si="55"/>
        <v>朝晖</v>
      </c>
      <c r="F1740" t="s">
        <v>73</v>
      </c>
      <c r="G1740" t="s">
        <v>23</v>
      </c>
      <c r="H1740" t="s">
        <v>163</v>
      </c>
      <c r="I1740">
        <v>401</v>
      </c>
      <c r="J1740">
        <v>33016</v>
      </c>
      <c r="K1740">
        <v>120.170893546</v>
      </c>
      <c r="L1740">
        <v>30.286971815099999</v>
      </c>
      <c r="M1740">
        <v>120.15964709001841</v>
      </c>
      <c r="N1740">
        <v>30.283559283832542</v>
      </c>
    </row>
    <row r="1741" spans="1:14" x14ac:dyDescent="0.15">
      <c r="A1741" t="s">
        <v>8711</v>
      </c>
      <c r="B1741" t="s">
        <v>715</v>
      </c>
      <c r="C1741" t="s">
        <v>716</v>
      </c>
      <c r="D1741" t="str">
        <f t="shared" si="54"/>
        <v>西湖</v>
      </c>
      <c r="E1741" t="str">
        <f t="shared" si="55"/>
        <v>嘉绿</v>
      </c>
      <c r="F1741" t="s">
        <v>58</v>
      </c>
      <c r="G1741" t="s">
        <v>8</v>
      </c>
      <c r="H1741" t="s">
        <v>248</v>
      </c>
      <c r="I1741">
        <v>126</v>
      </c>
      <c r="J1741">
        <v>40238</v>
      </c>
      <c r="K1741">
        <v>120.12332009799999</v>
      </c>
      <c r="L1741">
        <v>30.287639396599999</v>
      </c>
      <c r="M1741">
        <v>120.11210681218139</v>
      </c>
      <c r="N1741">
        <v>30.283556548194625</v>
      </c>
    </row>
    <row r="1742" spans="1:14" x14ac:dyDescent="0.15">
      <c r="A1742" t="s">
        <v>8711</v>
      </c>
      <c r="B1742" t="s">
        <v>266</v>
      </c>
      <c r="C1742" t="s">
        <v>267</v>
      </c>
      <c r="D1742" t="str">
        <f t="shared" si="54"/>
        <v>西湖</v>
      </c>
      <c r="E1742" t="str">
        <f t="shared" si="55"/>
        <v>学军</v>
      </c>
      <c r="F1742" t="s">
        <v>54</v>
      </c>
      <c r="G1742" t="s">
        <v>23</v>
      </c>
      <c r="H1742" t="s">
        <v>268</v>
      </c>
      <c r="I1742">
        <v>420</v>
      </c>
      <c r="J1742">
        <v>63617</v>
      </c>
      <c r="K1742">
        <v>120.15243644500001</v>
      </c>
      <c r="L1742">
        <v>30.2873106455</v>
      </c>
      <c r="M1742">
        <v>120.14121876496795</v>
      </c>
      <c r="N1742">
        <v>30.283542936956536</v>
      </c>
    </row>
    <row r="1743" spans="1:14" x14ac:dyDescent="0.15">
      <c r="A1743" t="s">
        <v>8711</v>
      </c>
      <c r="B1743" t="s">
        <v>917</v>
      </c>
      <c r="C1743" t="s">
        <v>918</v>
      </c>
      <c r="D1743" t="str">
        <f t="shared" si="54"/>
        <v>西湖</v>
      </c>
      <c r="E1743" t="str">
        <f t="shared" si="55"/>
        <v>学军</v>
      </c>
      <c r="F1743" t="s">
        <v>385</v>
      </c>
      <c r="G1743" t="s">
        <v>23</v>
      </c>
      <c r="H1743" t="s">
        <v>368</v>
      </c>
      <c r="I1743">
        <v>58</v>
      </c>
      <c r="J1743">
        <v>69722</v>
      </c>
      <c r="K1743">
        <v>120.15384681</v>
      </c>
      <c r="L1743">
        <v>30.287261877900001</v>
      </c>
      <c r="M1743">
        <v>120.1426263322689</v>
      </c>
      <c r="N1743">
        <v>30.283522661943692</v>
      </c>
    </row>
    <row r="1744" spans="1:14" x14ac:dyDescent="0.15">
      <c r="A1744" t="s">
        <v>8711</v>
      </c>
      <c r="B1744" t="s">
        <v>1297</v>
      </c>
      <c r="C1744" t="s">
        <v>1298</v>
      </c>
      <c r="D1744" t="str">
        <f t="shared" si="54"/>
        <v>西湖</v>
      </c>
      <c r="E1744" t="str">
        <f t="shared" si="55"/>
        <v>文教</v>
      </c>
      <c r="F1744" t="s">
        <v>348</v>
      </c>
      <c r="G1744" t="s">
        <v>23</v>
      </c>
      <c r="H1744" t="s">
        <v>368</v>
      </c>
      <c r="I1744">
        <v>36</v>
      </c>
      <c r="J1744" s="1" t="s">
        <v>1051</v>
      </c>
      <c r="K1744">
        <v>120.141928545</v>
      </c>
      <c r="L1744">
        <v>30.287478548100001</v>
      </c>
      <c r="M1744">
        <v>120.13072754026761</v>
      </c>
      <c r="N1744">
        <v>30.283522165927334</v>
      </c>
    </row>
    <row r="1745" spans="1:14" x14ac:dyDescent="0.15">
      <c r="A1745" t="s">
        <v>8711</v>
      </c>
      <c r="B1745" t="s">
        <v>1297</v>
      </c>
      <c r="C1745" t="s">
        <v>1610</v>
      </c>
      <c r="D1745" t="str">
        <f t="shared" si="54"/>
        <v>西湖</v>
      </c>
      <c r="E1745" t="str">
        <f t="shared" si="55"/>
        <v>文教</v>
      </c>
      <c r="F1745" t="s">
        <v>714</v>
      </c>
      <c r="G1745" t="s">
        <v>23</v>
      </c>
      <c r="H1745" t="s">
        <v>223</v>
      </c>
      <c r="I1745">
        <v>1</v>
      </c>
      <c r="J1745" s="1" t="s">
        <v>1051</v>
      </c>
      <c r="K1745">
        <v>120.141928545</v>
      </c>
      <c r="L1745">
        <v>30.287478548100001</v>
      </c>
      <c r="M1745">
        <v>120.13072754026761</v>
      </c>
      <c r="N1745">
        <v>30.283522165927334</v>
      </c>
    </row>
    <row r="1746" spans="1:14" x14ac:dyDescent="0.15">
      <c r="A1746" t="s">
        <v>8711</v>
      </c>
      <c r="B1746" t="s">
        <v>31</v>
      </c>
      <c r="C1746" t="s">
        <v>32</v>
      </c>
      <c r="D1746" t="str">
        <f t="shared" si="54"/>
        <v>西湖</v>
      </c>
      <c r="E1746" t="str">
        <f t="shared" si="55"/>
        <v>翠苑</v>
      </c>
      <c r="F1746" t="s">
        <v>33</v>
      </c>
      <c r="G1746" t="s">
        <v>8</v>
      </c>
      <c r="H1746" t="s">
        <v>34</v>
      </c>
      <c r="I1746">
        <v>1404</v>
      </c>
      <c r="J1746">
        <v>45609</v>
      </c>
      <c r="K1746">
        <v>120.134577029</v>
      </c>
      <c r="L1746">
        <v>30.287478164300001</v>
      </c>
      <c r="M1746">
        <v>120.12337911597506</v>
      </c>
      <c r="N1746">
        <v>30.283432918878109</v>
      </c>
    </row>
    <row r="1747" spans="1:14" x14ac:dyDescent="0.15">
      <c r="A1747" t="s">
        <v>8711</v>
      </c>
      <c r="B1747" t="s">
        <v>651</v>
      </c>
      <c r="C1747" t="s">
        <v>652</v>
      </c>
      <c r="D1747" t="str">
        <f t="shared" si="54"/>
        <v>西湖</v>
      </c>
      <c r="E1747" t="str">
        <f t="shared" si="55"/>
        <v>文教</v>
      </c>
      <c r="F1747" t="s">
        <v>66</v>
      </c>
      <c r="G1747" t="s">
        <v>23</v>
      </c>
      <c r="H1747" t="s">
        <v>44</v>
      </c>
      <c r="I1747">
        <v>171</v>
      </c>
      <c r="J1747">
        <v>54122</v>
      </c>
      <c r="K1747">
        <v>120.146434756</v>
      </c>
      <c r="L1747">
        <v>30.2873028082</v>
      </c>
      <c r="M1747">
        <v>120.13522780070488</v>
      </c>
      <c r="N1747">
        <v>30.283420634743546</v>
      </c>
    </row>
    <row r="1748" spans="1:14" x14ac:dyDescent="0.15">
      <c r="A1748" t="s">
        <v>8711</v>
      </c>
      <c r="B1748" t="s">
        <v>1027</v>
      </c>
      <c r="C1748" t="s">
        <v>1028</v>
      </c>
      <c r="D1748" t="str">
        <f t="shared" si="54"/>
        <v>西湖</v>
      </c>
      <c r="E1748" t="str">
        <f t="shared" si="55"/>
        <v>文教</v>
      </c>
      <c r="F1748" t="s">
        <v>73</v>
      </c>
      <c r="G1748" t="s">
        <v>23</v>
      </c>
      <c r="H1748" t="s">
        <v>223</v>
      </c>
      <c r="I1748">
        <v>28</v>
      </c>
      <c r="J1748">
        <v>45761</v>
      </c>
      <c r="K1748">
        <v>120.14122771</v>
      </c>
      <c r="L1748">
        <v>30.287369184900001</v>
      </c>
      <c r="M1748">
        <v>120.13002732588366</v>
      </c>
      <c r="N1748">
        <v>30.283402457850563</v>
      </c>
    </row>
    <row r="1749" spans="1:14" x14ac:dyDescent="0.15">
      <c r="A1749" t="s">
        <v>8711</v>
      </c>
      <c r="B1749" t="s">
        <v>2810</v>
      </c>
      <c r="C1749" t="s">
        <v>2811</v>
      </c>
      <c r="D1749" t="str">
        <f t="shared" si="54"/>
        <v>下城</v>
      </c>
      <c r="E1749" t="str">
        <f t="shared" si="55"/>
        <v>流水苑</v>
      </c>
      <c r="F1749" t="s">
        <v>714</v>
      </c>
      <c r="G1749" t="s">
        <v>23</v>
      </c>
      <c r="H1749" t="s">
        <v>223</v>
      </c>
      <c r="I1749">
        <v>40</v>
      </c>
      <c r="J1749" s="1" t="s">
        <v>1051</v>
      </c>
      <c r="K1749">
        <v>120.183510336</v>
      </c>
      <c r="L1749">
        <v>30.286668130999999</v>
      </c>
      <c r="M1749">
        <v>120.1722738375633</v>
      </c>
      <c r="N1749">
        <v>30.283388683709475</v>
      </c>
    </row>
    <row r="1750" spans="1:14" x14ac:dyDescent="0.15">
      <c r="A1750" t="s">
        <v>8711</v>
      </c>
      <c r="B1750" t="s">
        <v>322</v>
      </c>
      <c r="C1750" t="s">
        <v>323</v>
      </c>
      <c r="D1750" t="str">
        <f t="shared" si="54"/>
        <v>西湖</v>
      </c>
      <c r="E1750" t="str">
        <f t="shared" si="55"/>
        <v>嘉绿</v>
      </c>
      <c r="F1750" t="s">
        <v>73</v>
      </c>
      <c r="G1750" t="s">
        <v>23</v>
      </c>
      <c r="H1750" t="s">
        <v>131</v>
      </c>
      <c r="I1750">
        <v>795</v>
      </c>
      <c r="J1750">
        <v>41005</v>
      </c>
      <c r="K1750">
        <v>120.124388298</v>
      </c>
      <c r="L1750">
        <v>30.287428342599998</v>
      </c>
      <c r="M1750">
        <v>120.1131774985321</v>
      </c>
      <c r="N1750">
        <v>30.283343538909715</v>
      </c>
    </row>
    <row r="1751" spans="1:14" x14ac:dyDescent="0.15">
      <c r="A1751" t="s">
        <v>8711</v>
      </c>
      <c r="B1751" t="s">
        <v>4160</v>
      </c>
      <c r="C1751" t="s">
        <v>4161</v>
      </c>
      <c r="D1751" t="str">
        <f t="shared" si="54"/>
        <v>拱墅</v>
      </c>
      <c r="E1751" t="str">
        <f t="shared" si="55"/>
        <v>湖墅</v>
      </c>
      <c r="F1751" t="s">
        <v>226</v>
      </c>
      <c r="G1751" t="s">
        <v>8</v>
      </c>
      <c r="H1751" t="s">
        <v>341</v>
      </c>
      <c r="I1751">
        <v>104</v>
      </c>
      <c r="J1751">
        <v>35549</v>
      </c>
      <c r="K1751">
        <v>120.15711404</v>
      </c>
      <c r="L1751">
        <v>30.287009909199998</v>
      </c>
      <c r="M1751">
        <v>120.14588696971312</v>
      </c>
      <c r="N1751">
        <v>30.283337637587991</v>
      </c>
    </row>
    <row r="1752" spans="1:14" x14ac:dyDescent="0.15">
      <c r="A1752" t="s">
        <v>8711</v>
      </c>
      <c r="B1752" t="s">
        <v>681</v>
      </c>
      <c r="C1752" t="s">
        <v>682</v>
      </c>
      <c r="D1752" t="str">
        <f t="shared" si="54"/>
        <v>西湖</v>
      </c>
      <c r="E1752" t="str">
        <f t="shared" si="55"/>
        <v>翠苑</v>
      </c>
      <c r="F1752" t="s">
        <v>333</v>
      </c>
      <c r="G1752" t="s">
        <v>23</v>
      </c>
      <c r="H1752" t="s">
        <v>223</v>
      </c>
      <c r="I1752">
        <v>108</v>
      </c>
      <c r="J1752">
        <v>37355</v>
      </c>
      <c r="K1752">
        <v>120.129991606</v>
      </c>
      <c r="L1752">
        <v>30.287352385799998</v>
      </c>
      <c r="M1752">
        <v>120.11879048493672</v>
      </c>
      <c r="N1752">
        <v>30.28327644849572</v>
      </c>
    </row>
    <row r="1753" spans="1:14" x14ac:dyDescent="0.15">
      <c r="A1753" t="s">
        <v>8711</v>
      </c>
      <c r="B1753" t="s">
        <v>1325</v>
      </c>
      <c r="C1753" t="s">
        <v>1326</v>
      </c>
      <c r="D1753" t="str">
        <f t="shared" si="54"/>
        <v>西湖</v>
      </c>
      <c r="E1753" t="str">
        <f t="shared" si="55"/>
        <v>嘉绿</v>
      </c>
      <c r="F1753" t="s">
        <v>714</v>
      </c>
      <c r="G1753" t="s">
        <v>23</v>
      </c>
      <c r="H1753" t="s">
        <v>223</v>
      </c>
      <c r="I1753">
        <v>24</v>
      </c>
      <c r="J1753" s="1" t="s">
        <v>1051</v>
      </c>
      <c r="K1753">
        <v>120.120803052</v>
      </c>
      <c r="L1753">
        <v>30.287337672700001</v>
      </c>
      <c r="M1753">
        <v>120.10958260222768</v>
      </c>
      <c r="N1753">
        <v>30.283263938795404</v>
      </c>
    </row>
    <row r="1754" spans="1:14" x14ac:dyDescent="0.15">
      <c r="A1754" t="s">
        <v>8711</v>
      </c>
      <c r="B1754" t="s">
        <v>3852</v>
      </c>
      <c r="C1754" t="s">
        <v>3853</v>
      </c>
      <c r="D1754" t="str">
        <f t="shared" si="54"/>
        <v>拱墅</v>
      </c>
      <c r="E1754" t="str">
        <f t="shared" si="55"/>
        <v>湖墅</v>
      </c>
      <c r="F1754" t="s">
        <v>428</v>
      </c>
      <c r="G1754" t="s">
        <v>23</v>
      </c>
      <c r="H1754" t="s">
        <v>99</v>
      </c>
      <c r="I1754">
        <v>2427</v>
      </c>
      <c r="J1754">
        <v>37387</v>
      </c>
      <c r="K1754">
        <v>120.161553536</v>
      </c>
      <c r="L1754">
        <v>30.286778418899999</v>
      </c>
      <c r="M1754">
        <v>120.1503180936193</v>
      </c>
      <c r="N1754">
        <v>30.283196512291369</v>
      </c>
    </row>
    <row r="1755" spans="1:14" x14ac:dyDescent="0.15">
      <c r="A1755" t="s">
        <v>8711</v>
      </c>
      <c r="B1755" t="s">
        <v>2689</v>
      </c>
      <c r="C1755" t="s">
        <v>2690</v>
      </c>
      <c r="D1755" t="str">
        <f t="shared" si="54"/>
        <v>下城</v>
      </c>
      <c r="E1755" t="str">
        <f t="shared" si="55"/>
        <v>朝晖</v>
      </c>
      <c r="F1755" t="s">
        <v>109</v>
      </c>
      <c r="G1755" t="s">
        <v>527</v>
      </c>
      <c r="H1755" t="s">
        <v>223</v>
      </c>
      <c r="I1755">
        <v>301</v>
      </c>
      <c r="J1755" s="1" t="s">
        <v>1051</v>
      </c>
      <c r="K1755">
        <v>120.17288865499999</v>
      </c>
      <c r="L1755">
        <v>30.286549812000001</v>
      </c>
      <c r="M1755">
        <v>120.16164136835316</v>
      </c>
      <c r="N1755">
        <v>30.283167049536658</v>
      </c>
    </row>
    <row r="1756" spans="1:14" x14ac:dyDescent="0.15">
      <c r="A1756" t="s">
        <v>8711</v>
      </c>
      <c r="B1756" t="s">
        <v>350</v>
      </c>
      <c r="C1756" t="s">
        <v>351</v>
      </c>
      <c r="D1756" t="str">
        <f t="shared" si="54"/>
        <v>西湖</v>
      </c>
      <c r="E1756" t="str">
        <f t="shared" si="55"/>
        <v>文三西路</v>
      </c>
      <c r="F1756" t="s">
        <v>226</v>
      </c>
      <c r="G1756" t="s">
        <v>23</v>
      </c>
      <c r="H1756" t="s">
        <v>40</v>
      </c>
      <c r="I1756">
        <v>516</v>
      </c>
      <c r="J1756">
        <v>35785</v>
      </c>
      <c r="K1756">
        <v>120.107293685</v>
      </c>
      <c r="L1756">
        <v>30.287054904600001</v>
      </c>
      <c r="M1756">
        <v>120.09601698421152</v>
      </c>
      <c r="N1756">
        <v>30.283127260874256</v>
      </c>
    </row>
    <row r="1757" spans="1:14" x14ac:dyDescent="0.15">
      <c r="A1757" t="s">
        <v>8711</v>
      </c>
      <c r="B1757" t="s">
        <v>1420</v>
      </c>
      <c r="C1757" t="s">
        <v>1421</v>
      </c>
      <c r="D1757" t="str">
        <f t="shared" si="54"/>
        <v>西湖</v>
      </c>
      <c r="E1757" t="str">
        <f t="shared" si="55"/>
        <v>文教</v>
      </c>
      <c r="F1757" t="s">
        <v>191</v>
      </c>
      <c r="G1757" t="s">
        <v>23</v>
      </c>
      <c r="H1757" t="s">
        <v>248</v>
      </c>
      <c r="I1757">
        <v>120</v>
      </c>
      <c r="J1757" s="1" t="s">
        <v>1051</v>
      </c>
      <c r="K1757">
        <v>120.140890574</v>
      </c>
      <c r="L1757">
        <v>30.287085764099999</v>
      </c>
      <c r="M1757">
        <v>120.1296903519125</v>
      </c>
      <c r="N1757">
        <v>30.283114179311976</v>
      </c>
    </row>
    <row r="1758" spans="1:14" x14ac:dyDescent="0.15">
      <c r="A1758" t="s">
        <v>8711</v>
      </c>
      <c r="B1758" t="s">
        <v>1250</v>
      </c>
      <c r="C1758" t="s">
        <v>1251</v>
      </c>
      <c r="D1758" t="str">
        <f t="shared" si="54"/>
        <v>西湖</v>
      </c>
      <c r="E1758" t="str">
        <f t="shared" si="55"/>
        <v>九莲</v>
      </c>
      <c r="F1758" t="s">
        <v>191</v>
      </c>
      <c r="G1758" t="s">
        <v>23</v>
      </c>
      <c r="H1758" t="s">
        <v>368</v>
      </c>
      <c r="I1758">
        <v>76</v>
      </c>
      <c r="J1758" s="1" t="s">
        <v>1051</v>
      </c>
      <c r="K1758">
        <v>120.141626945</v>
      </c>
      <c r="L1758">
        <v>30.2870363322</v>
      </c>
      <c r="M1758">
        <v>120.13042602544103</v>
      </c>
      <c r="N1758">
        <v>30.283075438471641</v>
      </c>
    </row>
    <row r="1759" spans="1:14" x14ac:dyDescent="0.15">
      <c r="A1759" t="s">
        <v>8711</v>
      </c>
      <c r="B1759" t="s">
        <v>566</v>
      </c>
      <c r="C1759" t="s">
        <v>567</v>
      </c>
      <c r="D1759" t="str">
        <f t="shared" si="54"/>
        <v>西湖</v>
      </c>
      <c r="E1759" t="str">
        <f t="shared" si="55"/>
        <v>文教</v>
      </c>
      <c r="F1759" t="s">
        <v>109</v>
      </c>
      <c r="G1759" t="s">
        <v>23</v>
      </c>
      <c r="H1759" t="s">
        <v>163</v>
      </c>
      <c r="I1759">
        <v>352</v>
      </c>
      <c r="J1759">
        <v>50886</v>
      </c>
      <c r="K1759">
        <v>120.143190248</v>
      </c>
      <c r="L1759">
        <v>30.286982893800001</v>
      </c>
      <c r="M1759">
        <v>120.13198761671511</v>
      </c>
      <c r="N1759">
        <v>30.283045976388046</v>
      </c>
    </row>
    <row r="1760" spans="1:14" x14ac:dyDescent="0.15">
      <c r="A1760" t="s">
        <v>8711</v>
      </c>
      <c r="B1760" t="s">
        <v>653</v>
      </c>
      <c r="C1760" t="s">
        <v>654</v>
      </c>
      <c r="D1760" t="str">
        <f t="shared" si="54"/>
        <v>西湖</v>
      </c>
      <c r="E1760" t="str">
        <f t="shared" si="55"/>
        <v>学军</v>
      </c>
      <c r="F1760" t="s">
        <v>385</v>
      </c>
      <c r="G1760" t="s">
        <v>23</v>
      </c>
      <c r="H1760" t="s">
        <v>341</v>
      </c>
      <c r="I1760">
        <v>151</v>
      </c>
      <c r="J1760">
        <v>72309</v>
      </c>
      <c r="K1760">
        <v>120.153632824</v>
      </c>
      <c r="L1760">
        <v>30.286768138300001</v>
      </c>
      <c r="M1760">
        <v>120.14241253703109</v>
      </c>
      <c r="N1760">
        <v>30.283024556397471</v>
      </c>
    </row>
    <row r="1761" spans="1:14" x14ac:dyDescent="0.15">
      <c r="A1761" t="s">
        <v>8711</v>
      </c>
      <c r="B1761" t="s">
        <v>3834</v>
      </c>
      <c r="C1761" t="s">
        <v>3835</v>
      </c>
      <c r="D1761" t="str">
        <f t="shared" si="54"/>
        <v>拱墅</v>
      </c>
      <c r="E1761" t="str">
        <f t="shared" si="55"/>
        <v>湖墅</v>
      </c>
      <c r="F1761" t="s">
        <v>58</v>
      </c>
      <c r="G1761" t="s">
        <v>23</v>
      </c>
      <c r="H1761" t="s">
        <v>235</v>
      </c>
      <c r="I1761">
        <v>999</v>
      </c>
      <c r="J1761">
        <v>41763</v>
      </c>
      <c r="K1761">
        <v>120.15976243199999</v>
      </c>
      <c r="L1761">
        <v>30.286612656199999</v>
      </c>
      <c r="M1761">
        <v>120.14853011789148</v>
      </c>
      <c r="N1761">
        <v>30.282994610392439</v>
      </c>
    </row>
    <row r="1762" spans="1:14" x14ac:dyDescent="0.15">
      <c r="A1762" t="s">
        <v>8711</v>
      </c>
      <c r="B1762" t="s">
        <v>4474</v>
      </c>
      <c r="C1762" t="s">
        <v>4475</v>
      </c>
      <c r="D1762" t="str">
        <f t="shared" si="54"/>
        <v>拱墅</v>
      </c>
      <c r="E1762" t="str">
        <f t="shared" si="55"/>
        <v>湖墅</v>
      </c>
      <c r="F1762" t="s">
        <v>66</v>
      </c>
      <c r="G1762" t="s">
        <v>23</v>
      </c>
      <c r="H1762" t="s">
        <v>223</v>
      </c>
      <c r="I1762">
        <v>309</v>
      </c>
      <c r="J1762" s="1" t="s">
        <v>1051</v>
      </c>
      <c r="K1762">
        <v>120.156904813</v>
      </c>
      <c r="L1762">
        <v>30.286646318199999</v>
      </c>
      <c r="M1762">
        <v>120.14567798513414</v>
      </c>
      <c r="N1762">
        <v>30.282969730995202</v>
      </c>
    </row>
    <row r="1763" spans="1:14" x14ac:dyDescent="0.15">
      <c r="A1763" t="s">
        <v>8711</v>
      </c>
      <c r="B1763" t="s">
        <v>4223</v>
      </c>
      <c r="C1763" t="s">
        <v>4224</v>
      </c>
      <c r="D1763" t="str">
        <f t="shared" si="54"/>
        <v>拱墅</v>
      </c>
      <c r="E1763" t="str">
        <f t="shared" si="55"/>
        <v>湖墅</v>
      </c>
      <c r="F1763" t="s">
        <v>88</v>
      </c>
      <c r="G1763" t="s">
        <v>23</v>
      </c>
      <c r="H1763" t="s">
        <v>223</v>
      </c>
      <c r="I1763">
        <v>35</v>
      </c>
      <c r="J1763">
        <v>24992</v>
      </c>
      <c r="K1763">
        <v>120.158179324</v>
      </c>
      <c r="L1763">
        <v>30.286611990600001</v>
      </c>
      <c r="M1763">
        <v>120.14694999961472</v>
      </c>
      <c r="N1763">
        <v>30.282961589231132</v>
      </c>
    </row>
    <row r="1764" spans="1:14" x14ac:dyDescent="0.15">
      <c r="A1764" t="s">
        <v>8711</v>
      </c>
      <c r="B1764" t="s">
        <v>2822</v>
      </c>
      <c r="C1764" t="s">
        <v>2823</v>
      </c>
      <c r="D1764" t="str">
        <f t="shared" si="54"/>
        <v>下城</v>
      </c>
      <c r="E1764" t="str">
        <f t="shared" si="55"/>
        <v>流水苑</v>
      </c>
      <c r="F1764" t="s">
        <v>714</v>
      </c>
      <c r="G1764" t="s">
        <v>23</v>
      </c>
      <c r="H1764" t="s">
        <v>223</v>
      </c>
      <c r="I1764">
        <v>16</v>
      </c>
      <c r="J1764" s="1" t="s">
        <v>1051</v>
      </c>
      <c r="K1764">
        <v>120.178898039</v>
      </c>
      <c r="L1764">
        <v>30.286244614299999</v>
      </c>
      <c r="M1764">
        <v>120.16765356335783</v>
      </c>
      <c r="N1764">
        <v>30.282932695470475</v>
      </c>
    </row>
    <row r="1765" spans="1:14" x14ac:dyDescent="0.15">
      <c r="A1765" t="s">
        <v>8711</v>
      </c>
      <c r="B1765" t="s">
        <v>2732</v>
      </c>
      <c r="C1765" t="s">
        <v>2733</v>
      </c>
      <c r="D1765" t="str">
        <f t="shared" si="54"/>
        <v>下城</v>
      </c>
      <c r="E1765" t="str">
        <f t="shared" si="55"/>
        <v>朝晖</v>
      </c>
      <c r="F1765" t="s">
        <v>714</v>
      </c>
      <c r="G1765" t="s">
        <v>23</v>
      </c>
      <c r="H1765" t="s">
        <v>223</v>
      </c>
      <c r="I1765">
        <v>9</v>
      </c>
      <c r="J1765" s="1" t="s">
        <v>1051</v>
      </c>
      <c r="K1765">
        <v>120.175572512</v>
      </c>
      <c r="L1765">
        <v>30.286222082599998</v>
      </c>
      <c r="M1765">
        <v>120.16432544684533</v>
      </c>
      <c r="N1765">
        <v>30.282874668283885</v>
      </c>
    </row>
    <row r="1766" spans="1:14" x14ac:dyDescent="0.15">
      <c r="A1766" t="s">
        <v>8711</v>
      </c>
      <c r="B1766" t="s">
        <v>2074</v>
      </c>
      <c r="C1766" t="s">
        <v>2075</v>
      </c>
      <c r="D1766" t="str">
        <f t="shared" si="54"/>
        <v>下城</v>
      </c>
      <c r="E1766" t="str">
        <f t="shared" si="55"/>
        <v>流水苑</v>
      </c>
      <c r="F1766" t="s">
        <v>73</v>
      </c>
      <c r="G1766" t="s">
        <v>23</v>
      </c>
      <c r="H1766" t="s">
        <v>70</v>
      </c>
      <c r="I1766">
        <v>284</v>
      </c>
      <c r="J1766">
        <v>34492</v>
      </c>
      <c r="K1766">
        <v>120.183400113</v>
      </c>
      <c r="L1766">
        <v>30.286125127199998</v>
      </c>
      <c r="M1766">
        <v>120.17216312980048</v>
      </c>
      <c r="N1766">
        <v>30.282845125391134</v>
      </c>
    </row>
    <row r="1767" spans="1:14" x14ac:dyDescent="0.15">
      <c r="A1767" t="s">
        <v>8711</v>
      </c>
      <c r="B1767" t="s">
        <v>415</v>
      </c>
      <c r="C1767" t="s">
        <v>416</v>
      </c>
      <c r="D1767" t="str">
        <f t="shared" si="54"/>
        <v>西湖</v>
      </c>
      <c r="E1767" t="str">
        <f t="shared" si="55"/>
        <v>学军</v>
      </c>
      <c r="F1767" t="s">
        <v>191</v>
      </c>
      <c r="G1767" t="s">
        <v>23</v>
      </c>
      <c r="H1767" t="s">
        <v>55</v>
      </c>
      <c r="I1767">
        <v>818</v>
      </c>
      <c r="J1767">
        <v>62644</v>
      </c>
      <c r="K1767">
        <v>120.15511968200001</v>
      </c>
      <c r="L1767">
        <v>30.286554835499999</v>
      </c>
      <c r="M1767">
        <v>120.1438963467558</v>
      </c>
      <c r="N1767">
        <v>30.282841579982918</v>
      </c>
    </row>
    <row r="1768" spans="1:14" x14ac:dyDescent="0.15">
      <c r="A1768" t="s">
        <v>8711</v>
      </c>
      <c r="B1768" t="s">
        <v>662</v>
      </c>
      <c r="C1768" t="s">
        <v>663</v>
      </c>
      <c r="D1768" t="str">
        <f t="shared" si="54"/>
        <v>西湖</v>
      </c>
      <c r="E1768" t="str">
        <f t="shared" si="55"/>
        <v>学军</v>
      </c>
      <c r="F1768" t="s">
        <v>83</v>
      </c>
      <c r="G1768" t="s">
        <v>13</v>
      </c>
      <c r="H1768" t="s">
        <v>368</v>
      </c>
      <c r="I1768">
        <v>266</v>
      </c>
      <c r="J1768">
        <v>74171</v>
      </c>
      <c r="K1768">
        <v>120.153381782</v>
      </c>
      <c r="L1768">
        <v>30.286522832300001</v>
      </c>
      <c r="M1768">
        <v>120.14216187931839</v>
      </c>
      <c r="N1768">
        <v>30.282774152058568</v>
      </c>
    </row>
    <row r="1769" spans="1:14" x14ac:dyDescent="0.15">
      <c r="A1769" t="s">
        <v>8711</v>
      </c>
      <c r="B1769" t="s">
        <v>3626</v>
      </c>
      <c r="C1769" t="s">
        <v>3627</v>
      </c>
      <c r="D1769" t="str">
        <f t="shared" si="54"/>
        <v>江干</v>
      </c>
      <c r="E1769" t="str">
        <f t="shared" si="55"/>
        <v>闸弄口</v>
      </c>
      <c r="F1769" t="s">
        <v>714</v>
      </c>
      <c r="G1769" t="s">
        <v>23</v>
      </c>
      <c r="H1769" t="s">
        <v>341</v>
      </c>
      <c r="I1769">
        <v>168</v>
      </c>
      <c r="J1769" s="1" t="s">
        <v>1051</v>
      </c>
      <c r="K1769">
        <v>120.192786547</v>
      </c>
      <c r="L1769">
        <v>30.286039054</v>
      </c>
      <c r="M1769">
        <v>120.18158087227313</v>
      </c>
      <c r="N1769">
        <v>30.282761804767237</v>
      </c>
    </row>
    <row r="1770" spans="1:14" x14ac:dyDescent="0.15">
      <c r="A1770" t="s">
        <v>8711</v>
      </c>
      <c r="B1770" t="s">
        <v>3141</v>
      </c>
      <c r="C1770" t="s">
        <v>3142</v>
      </c>
      <c r="D1770" t="str">
        <f t="shared" si="54"/>
        <v>江干</v>
      </c>
      <c r="E1770" t="str">
        <f t="shared" si="55"/>
        <v>闸弄口</v>
      </c>
      <c r="F1770" t="s">
        <v>95</v>
      </c>
      <c r="G1770" t="s">
        <v>13</v>
      </c>
      <c r="H1770" t="s">
        <v>3143</v>
      </c>
      <c r="I1770">
        <v>3165</v>
      </c>
      <c r="J1770">
        <v>28643</v>
      </c>
      <c r="K1770">
        <v>120.202034277</v>
      </c>
      <c r="L1770">
        <v>30.286049934400001</v>
      </c>
      <c r="M1770">
        <v>120.19087831456009</v>
      </c>
      <c r="N1770">
        <v>30.282695413971926</v>
      </c>
    </row>
    <row r="1771" spans="1:14" x14ac:dyDescent="0.15">
      <c r="A1771" t="s">
        <v>8711</v>
      </c>
      <c r="B1771" t="s">
        <v>2001</v>
      </c>
      <c r="C1771" t="s">
        <v>2002</v>
      </c>
      <c r="D1771" t="str">
        <f t="shared" si="54"/>
        <v>下城</v>
      </c>
      <c r="E1771" t="str">
        <f t="shared" si="55"/>
        <v>流水苑</v>
      </c>
      <c r="F1771" t="s">
        <v>88</v>
      </c>
      <c r="G1771" t="s">
        <v>23</v>
      </c>
      <c r="H1771" t="s">
        <v>268</v>
      </c>
      <c r="I1771">
        <v>646</v>
      </c>
      <c r="J1771">
        <v>35355</v>
      </c>
      <c r="K1771">
        <v>120.187911683</v>
      </c>
      <c r="L1771">
        <v>30.285957846900001</v>
      </c>
      <c r="M1771">
        <v>120.17668707283879</v>
      </c>
      <c r="N1771">
        <v>30.282690020625878</v>
      </c>
    </row>
    <row r="1772" spans="1:14" x14ac:dyDescent="0.15">
      <c r="A1772" t="s">
        <v>8711</v>
      </c>
      <c r="B1772" t="s">
        <v>2039</v>
      </c>
      <c r="C1772" t="s">
        <v>2040</v>
      </c>
      <c r="D1772" t="str">
        <f t="shared" si="54"/>
        <v>下城</v>
      </c>
      <c r="E1772" t="str">
        <f t="shared" si="55"/>
        <v>朝晖</v>
      </c>
      <c r="F1772" t="s">
        <v>54</v>
      </c>
      <c r="G1772" t="s">
        <v>527</v>
      </c>
      <c r="H1772" t="s">
        <v>248</v>
      </c>
      <c r="I1772">
        <v>229</v>
      </c>
      <c r="J1772">
        <v>38908</v>
      </c>
      <c r="K1772">
        <v>120.174749682</v>
      </c>
      <c r="L1772">
        <v>30.285999261699999</v>
      </c>
      <c r="M1772">
        <v>120.16350225287465</v>
      </c>
      <c r="N1772">
        <v>30.282641607334298</v>
      </c>
    </row>
    <row r="1773" spans="1:14" x14ac:dyDescent="0.15">
      <c r="A1773" t="s">
        <v>8711</v>
      </c>
      <c r="B1773" t="s">
        <v>519</v>
      </c>
      <c r="C1773" t="s">
        <v>520</v>
      </c>
      <c r="D1773" t="str">
        <f t="shared" si="54"/>
        <v>西湖</v>
      </c>
      <c r="E1773" t="str">
        <f t="shared" si="55"/>
        <v>文三西路</v>
      </c>
      <c r="F1773" t="s">
        <v>79</v>
      </c>
      <c r="G1773" t="s">
        <v>23</v>
      </c>
      <c r="H1773" t="s">
        <v>431</v>
      </c>
      <c r="I1773">
        <v>495</v>
      </c>
      <c r="J1773">
        <v>43882</v>
      </c>
      <c r="K1773">
        <v>120.098433464</v>
      </c>
      <c r="L1773">
        <v>30.286402493099999</v>
      </c>
      <c r="M1773">
        <v>120.08711007465959</v>
      </c>
      <c r="N1773">
        <v>30.282632107830153</v>
      </c>
    </row>
    <row r="1774" spans="1:14" x14ac:dyDescent="0.15">
      <c r="A1774" t="s">
        <v>8711</v>
      </c>
      <c r="B1774" t="s">
        <v>1329</v>
      </c>
      <c r="C1774" t="s">
        <v>1330</v>
      </c>
      <c r="D1774" t="str">
        <f t="shared" si="54"/>
        <v>西湖</v>
      </c>
      <c r="E1774" t="str">
        <f t="shared" si="55"/>
        <v>文教</v>
      </c>
      <c r="F1774" t="s">
        <v>714</v>
      </c>
      <c r="G1774" t="s">
        <v>534</v>
      </c>
      <c r="H1774" t="s">
        <v>223</v>
      </c>
      <c r="I1774">
        <v>6</v>
      </c>
      <c r="J1774" s="1" t="s">
        <v>1051</v>
      </c>
      <c r="K1774">
        <v>120.139477129</v>
      </c>
      <c r="L1774">
        <v>30.2866054277</v>
      </c>
      <c r="M1774">
        <v>120.12827774548174</v>
      </c>
      <c r="N1774">
        <v>30.2826144490896</v>
      </c>
    </row>
    <row r="1775" spans="1:14" x14ac:dyDescent="0.15">
      <c r="A1775" t="s">
        <v>8711</v>
      </c>
      <c r="B1775" t="s">
        <v>6214</v>
      </c>
      <c r="C1775" t="s">
        <v>6215</v>
      </c>
      <c r="D1775" t="str">
        <f t="shared" si="54"/>
        <v>余杭</v>
      </c>
      <c r="E1775" t="str">
        <f t="shared" si="55"/>
        <v>西溪</v>
      </c>
      <c r="F1775" t="s">
        <v>62</v>
      </c>
      <c r="G1775" t="s">
        <v>156</v>
      </c>
      <c r="H1775" t="s">
        <v>48</v>
      </c>
      <c r="I1775">
        <v>267</v>
      </c>
      <c r="J1775">
        <v>33990</v>
      </c>
      <c r="K1775">
        <v>120.038271549</v>
      </c>
      <c r="L1775">
        <v>30.286221155300002</v>
      </c>
      <c r="M1775">
        <v>120.02698503758847</v>
      </c>
      <c r="N1775">
        <v>30.282614146818371</v>
      </c>
    </row>
    <row r="1776" spans="1:14" x14ac:dyDescent="0.15">
      <c r="A1776" t="s">
        <v>8711</v>
      </c>
      <c r="B1776" t="s">
        <v>207</v>
      </c>
      <c r="C1776" t="s">
        <v>208</v>
      </c>
      <c r="D1776" t="str">
        <f t="shared" si="54"/>
        <v>西湖</v>
      </c>
      <c r="E1776" t="str">
        <f t="shared" si="55"/>
        <v>学军</v>
      </c>
      <c r="F1776" t="s">
        <v>121</v>
      </c>
      <c r="G1776" t="s">
        <v>18</v>
      </c>
      <c r="H1776" t="s">
        <v>9</v>
      </c>
      <c r="I1776">
        <v>909</v>
      </c>
      <c r="J1776">
        <v>77366</v>
      </c>
      <c r="K1776">
        <v>120.150232071</v>
      </c>
      <c r="L1776">
        <v>30.286335338600001</v>
      </c>
      <c r="M1776">
        <v>120.13901814111244</v>
      </c>
      <c r="N1776">
        <v>30.282524022336457</v>
      </c>
    </row>
    <row r="1777" spans="1:14" x14ac:dyDescent="0.15">
      <c r="A1777" t="s">
        <v>8711</v>
      </c>
      <c r="B1777" t="s">
        <v>454</v>
      </c>
      <c r="C1777" t="s">
        <v>455</v>
      </c>
      <c r="D1777" t="str">
        <f t="shared" si="54"/>
        <v>西湖</v>
      </c>
      <c r="E1777" t="str">
        <f t="shared" si="55"/>
        <v>学军</v>
      </c>
      <c r="F1777" t="s">
        <v>456</v>
      </c>
      <c r="G1777" t="s">
        <v>23</v>
      </c>
      <c r="H1777" t="s">
        <v>188</v>
      </c>
      <c r="I1777">
        <v>512</v>
      </c>
      <c r="J1777">
        <v>72212</v>
      </c>
      <c r="K1777">
        <v>120.147492489</v>
      </c>
      <c r="L1777">
        <v>30.286381470399999</v>
      </c>
      <c r="M1777">
        <v>120.13628340539003</v>
      </c>
      <c r="N1777">
        <v>30.282518364372947</v>
      </c>
    </row>
    <row r="1778" spans="1:14" x14ac:dyDescent="0.15">
      <c r="A1778" t="s">
        <v>8711</v>
      </c>
      <c r="B1778" t="s">
        <v>3557</v>
      </c>
      <c r="C1778" t="s">
        <v>3558</v>
      </c>
      <c r="D1778" t="str">
        <f t="shared" si="54"/>
        <v>江干</v>
      </c>
      <c r="E1778" t="str">
        <f t="shared" si="55"/>
        <v>城东新城</v>
      </c>
      <c r="F1778" t="s">
        <v>714</v>
      </c>
      <c r="G1778" t="s">
        <v>23</v>
      </c>
      <c r="H1778" t="s">
        <v>235</v>
      </c>
      <c r="I1778">
        <v>788</v>
      </c>
      <c r="J1778" s="1" t="s">
        <v>1051</v>
      </c>
      <c r="K1778">
        <v>120.23230198500001</v>
      </c>
      <c r="L1778">
        <v>30.2863102315</v>
      </c>
      <c r="M1778">
        <v>120.22134547763029</v>
      </c>
      <c r="N1778">
        <v>30.282482389732046</v>
      </c>
    </row>
    <row r="1779" spans="1:14" x14ac:dyDescent="0.15">
      <c r="A1779" t="s">
        <v>8711</v>
      </c>
      <c r="B1779" t="s">
        <v>8480</v>
      </c>
      <c r="C1779" t="s">
        <v>8481</v>
      </c>
      <c r="D1779" t="str">
        <f t="shared" si="54"/>
        <v>下沙</v>
      </c>
      <c r="E1779" t="str">
        <f t="shared" si="55"/>
        <v>沿江南</v>
      </c>
      <c r="F1779" t="s">
        <v>43</v>
      </c>
      <c r="G1779" t="s">
        <v>13</v>
      </c>
      <c r="H1779" t="s">
        <v>188</v>
      </c>
      <c r="I1779">
        <v>1697</v>
      </c>
      <c r="J1779">
        <v>20959</v>
      </c>
      <c r="K1779">
        <v>120.386861088</v>
      </c>
      <c r="L1779">
        <v>30.286378494800001</v>
      </c>
      <c r="M1779">
        <v>120.37579589087251</v>
      </c>
      <c r="N1779">
        <v>30.282474894055461</v>
      </c>
    </row>
    <row r="1780" spans="1:14" x14ac:dyDescent="0.15">
      <c r="A1780" t="s">
        <v>8711</v>
      </c>
      <c r="B1780" t="s">
        <v>6068</v>
      </c>
      <c r="C1780" t="s">
        <v>6069</v>
      </c>
      <c r="D1780" t="str">
        <f t="shared" si="54"/>
        <v>余杭</v>
      </c>
      <c r="E1780" t="str">
        <f t="shared" si="55"/>
        <v>西溪</v>
      </c>
      <c r="F1780" t="s">
        <v>29</v>
      </c>
      <c r="G1780" t="s">
        <v>23</v>
      </c>
      <c r="H1780" t="s">
        <v>112</v>
      </c>
      <c r="I1780">
        <v>485</v>
      </c>
      <c r="J1780">
        <v>28818</v>
      </c>
      <c r="K1780">
        <v>120.050777779</v>
      </c>
      <c r="L1780">
        <v>30.2858776285</v>
      </c>
      <c r="M1780">
        <v>120.03941365392718</v>
      </c>
      <c r="N1780">
        <v>30.282451508203849</v>
      </c>
    </row>
    <row r="1781" spans="1:14" x14ac:dyDescent="0.15">
      <c r="A1781" t="s">
        <v>8711</v>
      </c>
      <c r="B1781" t="s">
        <v>1855</v>
      </c>
      <c r="C1781" t="s">
        <v>1856</v>
      </c>
      <c r="D1781" t="str">
        <f t="shared" si="54"/>
        <v>下城</v>
      </c>
      <c r="E1781" t="str">
        <f t="shared" si="55"/>
        <v>流水苑</v>
      </c>
      <c r="F1781" t="s">
        <v>226</v>
      </c>
      <c r="G1781" t="s">
        <v>8</v>
      </c>
      <c r="H1781" t="s">
        <v>9</v>
      </c>
      <c r="I1781">
        <v>1225</v>
      </c>
      <c r="J1781">
        <v>41260</v>
      </c>
      <c r="K1781">
        <v>120.178808141</v>
      </c>
      <c r="L1781">
        <v>30.285762368699999</v>
      </c>
      <c r="M1781">
        <v>120.16756335907345</v>
      </c>
      <c r="N1781">
        <v>30.282449605738385</v>
      </c>
    </row>
    <row r="1782" spans="1:14" x14ac:dyDescent="0.15">
      <c r="A1782" t="s">
        <v>8711</v>
      </c>
      <c r="B1782" t="s">
        <v>1113</v>
      </c>
      <c r="C1782" t="s">
        <v>1114</v>
      </c>
      <c r="D1782" t="str">
        <f t="shared" si="54"/>
        <v>西湖</v>
      </c>
      <c r="E1782" t="str">
        <f t="shared" si="55"/>
        <v>文教</v>
      </c>
      <c r="F1782" t="s">
        <v>226</v>
      </c>
      <c r="G1782" t="s">
        <v>23</v>
      </c>
      <c r="H1782" t="s">
        <v>368</v>
      </c>
      <c r="I1782">
        <v>72</v>
      </c>
      <c r="J1782" s="1" t="s">
        <v>1051</v>
      </c>
      <c r="K1782">
        <v>120.14552185700001</v>
      </c>
      <c r="L1782">
        <v>30.286335687699999</v>
      </c>
      <c r="M1782">
        <v>120.13431583315952</v>
      </c>
      <c r="N1782">
        <v>30.282437459644679</v>
      </c>
    </row>
    <row r="1783" spans="1:14" x14ac:dyDescent="0.15">
      <c r="A1783" t="s">
        <v>8711</v>
      </c>
      <c r="B1783" t="s">
        <v>2429</v>
      </c>
      <c r="C1783" t="s">
        <v>1856</v>
      </c>
      <c r="D1783" t="str">
        <f t="shared" si="54"/>
        <v>下城</v>
      </c>
      <c r="E1783" t="str">
        <f t="shared" si="55"/>
        <v>流水苑</v>
      </c>
      <c r="F1783" t="s">
        <v>17</v>
      </c>
      <c r="G1783" t="s">
        <v>527</v>
      </c>
      <c r="H1783" t="s">
        <v>223</v>
      </c>
      <c r="I1783">
        <v>64</v>
      </c>
      <c r="J1783">
        <v>45230</v>
      </c>
      <c r="K1783">
        <v>120.176965403</v>
      </c>
      <c r="L1783">
        <v>30.285743759799999</v>
      </c>
      <c r="M1783">
        <v>120.16571891929684</v>
      </c>
      <c r="N1783">
        <v>30.282412370219802</v>
      </c>
    </row>
    <row r="1784" spans="1:14" x14ac:dyDescent="0.15">
      <c r="A1784" t="s">
        <v>8711</v>
      </c>
      <c r="B1784" t="s">
        <v>1484</v>
      </c>
      <c r="C1784" t="s">
        <v>1485</v>
      </c>
      <c r="D1784" t="str">
        <f t="shared" si="54"/>
        <v>西湖</v>
      </c>
      <c r="E1784" t="str">
        <f t="shared" si="55"/>
        <v>九莲</v>
      </c>
      <c r="F1784" t="s">
        <v>226</v>
      </c>
      <c r="G1784" t="s">
        <v>23</v>
      </c>
      <c r="H1784" t="s">
        <v>223</v>
      </c>
      <c r="I1784">
        <v>35</v>
      </c>
      <c r="J1784" s="1" t="s">
        <v>1051</v>
      </c>
      <c r="K1784">
        <v>120.14087564099999</v>
      </c>
      <c r="L1784">
        <v>30.286375672199998</v>
      </c>
      <c r="M1784">
        <v>120.12967510525644</v>
      </c>
      <c r="N1784">
        <v>30.282403849398868</v>
      </c>
    </row>
    <row r="1785" spans="1:14" x14ac:dyDescent="0.15">
      <c r="A1785" t="s">
        <v>8711</v>
      </c>
      <c r="B1785" t="s">
        <v>1881</v>
      </c>
      <c r="C1785" t="s">
        <v>1882</v>
      </c>
      <c r="D1785" t="str">
        <f t="shared" si="54"/>
        <v>下城</v>
      </c>
      <c r="E1785" t="str">
        <f t="shared" si="55"/>
        <v>流水苑</v>
      </c>
      <c r="F1785" t="s">
        <v>83</v>
      </c>
      <c r="G1785" t="s">
        <v>13</v>
      </c>
      <c r="H1785" t="s">
        <v>37</v>
      </c>
      <c r="I1785">
        <v>1178</v>
      </c>
      <c r="J1785">
        <v>39995</v>
      </c>
      <c r="K1785">
        <v>120.181438814</v>
      </c>
      <c r="L1785">
        <v>30.285669676000001</v>
      </c>
      <c r="M1785">
        <v>120.17019776364904</v>
      </c>
      <c r="N1785">
        <v>30.282378127361987</v>
      </c>
    </row>
    <row r="1786" spans="1:14" x14ac:dyDescent="0.15">
      <c r="A1786" t="s">
        <v>8711</v>
      </c>
      <c r="B1786" t="s">
        <v>1308</v>
      </c>
      <c r="C1786" t="s">
        <v>1309</v>
      </c>
      <c r="D1786" t="str">
        <f t="shared" si="54"/>
        <v>西湖</v>
      </c>
      <c r="E1786" t="str">
        <f t="shared" si="55"/>
        <v>文教</v>
      </c>
      <c r="F1786" t="s">
        <v>226</v>
      </c>
      <c r="G1786" t="s">
        <v>23</v>
      </c>
      <c r="H1786" t="s">
        <v>223</v>
      </c>
      <c r="I1786">
        <v>29</v>
      </c>
      <c r="J1786" s="1" t="s">
        <v>1051</v>
      </c>
      <c r="K1786">
        <v>120.144871388</v>
      </c>
      <c r="L1786">
        <v>30.2862733322</v>
      </c>
      <c r="M1786">
        <v>120.13366626521227</v>
      </c>
      <c r="N1786">
        <v>30.282363971732401</v>
      </c>
    </row>
    <row r="1787" spans="1:14" x14ac:dyDescent="0.15">
      <c r="A1787" t="s">
        <v>8711</v>
      </c>
      <c r="B1787" t="s">
        <v>299</v>
      </c>
      <c r="C1787" t="s">
        <v>300</v>
      </c>
      <c r="D1787" t="str">
        <f t="shared" si="54"/>
        <v>西湖</v>
      </c>
      <c r="E1787" t="str">
        <f t="shared" si="55"/>
        <v>文三西路</v>
      </c>
      <c r="F1787" t="s">
        <v>73</v>
      </c>
      <c r="G1787" t="s">
        <v>13</v>
      </c>
      <c r="H1787" t="s">
        <v>301</v>
      </c>
      <c r="I1787">
        <v>790</v>
      </c>
      <c r="J1787">
        <v>39366</v>
      </c>
      <c r="K1787">
        <v>120.10474338100001</v>
      </c>
      <c r="L1787">
        <v>30.286232444900001</v>
      </c>
      <c r="M1787">
        <v>120.09345326108077</v>
      </c>
      <c r="N1787">
        <v>30.28234685865581</v>
      </c>
    </row>
    <row r="1788" spans="1:14" x14ac:dyDescent="0.15">
      <c r="A1788" t="s">
        <v>8711</v>
      </c>
      <c r="B1788" t="s">
        <v>3660</v>
      </c>
      <c r="C1788" t="s">
        <v>3661</v>
      </c>
      <c r="D1788" t="str">
        <f t="shared" si="54"/>
        <v>江干</v>
      </c>
      <c r="E1788" t="str">
        <f t="shared" si="55"/>
        <v>火车东站</v>
      </c>
      <c r="F1788" t="s">
        <v>714</v>
      </c>
      <c r="G1788" t="s">
        <v>534</v>
      </c>
      <c r="H1788" t="s">
        <v>368</v>
      </c>
      <c r="I1788">
        <v>15</v>
      </c>
      <c r="J1788" s="1" t="s">
        <v>1051</v>
      </c>
      <c r="K1788">
        <v>120.216465086</v>
      </c>
      <c r="L1788">
        <v>30.285919307499999</v>
      </c>
      <c r="M1788">
        <v>120.20540835252631</v>
      </c>
      <c r="N1788">
        <v>30.282339802511128</v>
      </c>
    </row>
    <row r="1789" spans="1:14" x14ac:dyDescent="0.15">
      <c r="A1789" t="s">
        <v>8711</v>
      </c>
      <c r="B1789" t="s">
        <v>1404</v>
      </c>
      <c r="C1789" t="s">
        <v>1405</v>
      </c>
      <c r="D1789" t="str">
        <f t="shared" si="54"/>
        <v>西湖</v>
      </c>
      <c r="E1789" t="str">
        <f t="shared" si="55"/>
        <v>嘉绿</v>
      </c>
      <c r="F1789" t="s">
        <v>33</v>
      </c>
      <c r="G1789" t="s">
        <v>23</v>
      </c>
      <c r="H1789" t="s">
        <v>223</v>
      </c>
      <c r="I1789">
        <v>812</v>
      </c>
      <c r="J1789" s="1" t="s">
        <v>1051</v>
      </c>
      <c r="K1789">
        <v>120.120204114</v>
      </c>
      <c r="L1789">
        <v>30.286362126299998</v>
      </c>
      <c r="M1789">
        <v>120.10898135777208</v>
      </c>
      <c r="N1789">
        <v>30.28229145343002</v>
      </c>
    </row>
    <row r="1790" spans="1:14" x14ac:dyDescent="0.15">
      <c r="A1790" t="s">
        <v>8711</v>
      </c>
      <c r="B1790" t="s">
        <v>1184</v>
      </c>
      <c r="C1790" t="s">
        <v>1185</v>
      </c>
      <c r="D1790" t="str">
        <f t="shared" si="54"/>
        <v>西湖</v>
      </c>
      <c r="E1790" t="str">
        <f t="shared" si="55"/>
        <v>学军</v>
      </c>
      <c r="F1790" t="s">
        <v>385</v>
      </c>
      <c r="G1790" t="s">
        <v>23</v>
      </c>
      <c r="H1790" t="s">
        <v>223</v>
      </c>
      <c r="I1790">
        <v>50</v>
      </c>
      <c r="J1790" s="1" t="s">
        <v>1051</v>
      </c>
      <c r="K1790">
        <v>120.153642258</v>
      </c>
      <c r="L1790">
        <v>30.286020069399999</v>
      </c>
      <c r="M1790">
        <v>120.14242162077791</v>
      </c>
      <c r="N1790">
        <v>30.282276655032192</v>
      </c>
    </row>
    <row r="1791" spans="1:14" x14ac:dyDescent="0.15">
      <c r="A1791" t="s">
        <v>8711</v>
      </c>
      <c r="B1791" t="s">
        <v>823</v>
      </c>
      <c r="C1791" t="s">
        <v>824</v>
      </c>
      <c r="D1791" t="str">
        <f t="shared" si="54"/>
        <v>西湖</v>
      </c>
      <c r="E1791" t="str">
        <f t="shared" si="55"/>
        <v>九莲</v>
      </c>
      <c r="F1791" t="s">
        <v>191</v>
      </c>
      <c r="G1791" t="s">
        <v>23</v>
      </c>
      <c r="H1791" t="s">
        <v>341</v>
      </c>
      <c r="I1791">
        <v>222</v>
      </c>
      <c r="J1791">
        <v>37151</v>
      </c>
      <c r="K1791">
        <v>120.141815884</v>
      </c>
      <c r="L1791">
        <v>30.286080737799999</v>
      </c>
      <c r="M1791">
        <v>120.13061434688605</v>
      </c>
      <c r="N1791">
        <v>30.282122619024669</v>
      </c>
    </row>
    <row r="1792" spans="1:14" x14ac:dyDescent="0.15">
      <c r="A1792" t="s">
        <v>8711</v>
      </c>
      <c r="B1792" t="s">
        <v>64</v>
      </c>
      <c r="C1792" t="s">
        <v>65</v>
      </c>
      <c r="D1792" t="str">
        <f t="shared" si="54"/>
        <v>西湖</v>
      </c>
      <c r="E1792" t="str">
        <f t="shared" si="55"/>
        <v>文三西路</v>
      </c>
      <c r="F1792" t="s">
        <v>66</v>
      </c>
      <c r="G1792" t="s">
        <v>18</v>
      </c>
      <c r="H1792" t="s">
        <v>67</v>
      </c>
      <c r="I1792">
        <v>1254</v>
      </c>
      <c r="J1792">
        <v>39441</v>
      </c>
      <c r="K1792">
        <v>120.112849111</v>
      </c>
      <c r="L1792">
        <v>30.286114053399999</v>
      </c>
      <c r="M1792">
        <v>120.10159827726946</v>
      </c>
      <c r="N1792">
        <v>30.282108497329599</v>
      </c>
    </row>
    <row r="1793" spans="1:14" x14ac:dyDescent="0.15">
      <c r="A1793" t="s">
        <v>8711</v>
      </c>
      <c r="B1793" t="s">
        <v>3354</v>
      </c>
      <c r="C1793" t="s">
        <v>3355</v>
      </c>
      <c r="D1793" t="str">
        <f t="shared" si="54"/>
        <v>江干</v>
      </c>
      <c r="E1793" t="str">
        <f t="shared" si="55"/>
        <v>闸弄口</v>
      </c>
      <c r="F1793" t="s">
        <v>95</v>
      </c>
      <c r="G1793" t="s">
        <v>13</v>
      </c>
      <c r="H1793" t="s">
        <v>40</v>
      </c>
      <c r="I1793">
        <v>644</v>
      </c>
      <c r="J1793">
        <v>24938</v>
      </c>
      <c r="K1793">
        <v>120.203669078</v>
      </c>
      <c r="L1793">
        <v>30.2854642478</v>
      </c>
      <c r="M1793">
        <v>120.19252320342747</v>
      </c>
      <c r="N1793">
        <v>30.282089132954372</v>
      </c>
    </row>
    <row r="1794" spans="1:14" x14ac:dyDescent="0.15">
      <c r="A1794" t="s">
        <v>8711</v>
      </c>
      <c r="B1794" t="s">
        <v>1217</v>
      </c>
      <c r="C1794" t="s">
        <v>1218</v>
      </c>
      <c r="D1794" t="str">
        <f t="shared" ref="D1794:D1857" si="56">MID(C1794,2,2)</f>
        <v>西湖</v>
      </c>
      <c r="E1794" t="str">
        <f t="shared" ref="E1794:E1857" si="57">MID(C1794,4,FIND(")",C1794)-4)</f>
        <v>西溪</v>
      </c>
      <c r="F1794" t="s">
        <v>226</v>
      </c>
      <c r="G1794" t="s">
        <v>534</v>
      </c>
      <c r="H1794" t="s">
        <v>166</v>
      </c>
      <c r="I1794">
        <v>876</v>
      </c>
      <c r="J1794" s="1" t="s">
        <v>1051</v>
      </c>
      <c r="K1794">
        <v>120.060093267</v>
      </c>
      <c r="L1794">
        <v>30.285433240100001</v>
      </c>
      <c r="M1794">
        <v>120.04869067758084</v>
      </c>
      <c r="N1794">
        <v>30.282082787375856</v>
      </c>
    </row>
    <row r="1795" spans="1:14" x14ac:dyDescent="0.15">
      <c r="A1795" t="s">
        <v>8711</v>
      </c>
      <c r="B1795" t="s">
        <v>2723</v>
      </c>
      <c r="C1795" t="s">
        <v>2724</v>
      </c>
      <c r="D1795" t="str">
        <f t="shared" si="56"/>
        <v>下城</v>
      </c>
      <c r="E1795" t="str">
        <f t="shared" si="57"/>
        <v>流水苑</v>
      </c>
      <c r="F1795" t="s">
        <v>714</v>
      </c>
      <c r="G1795" t="s">
        <v>23</v>
      </c>
      <c r="H1795" t="s">
        <v>223</v>
      </c>
      <c r="I1795">
        <v>4</v>
      </c>
      <c r="J1795" s="1" t="s">
        <v>1051</v>
      </c>
      <c r="K1795">
        <v>120.187477714</v>
      </c>
      <c r="L1795">
        <v>30.2852941461</v>
      </c>
      <c r="M1795">
        <v>120.17625142389639</v>
      </c>
      <c r="N1795">
        <v>30.282026010833572</v>
      </c>
    </row>
    <row r="1796" spans="1:14" x14ac:dyDescent="0.15">
      <c r="A1796" t="s">
        <v>8711</v>
      </c>
      <c r="B1796" t="s">
        <v>900</v>
      </c>
      <c r="C1796" t="s">
        <v>901</v>
      </c>
      <c r="D1796" t="str">
        <f t="shared" si="56"/>
        <v>西湖</v>
      </c>
      <c r="E1796" t="str">
        <f t="shared" si="57"/>
        <v>学军</v>
      </c>
      <c r="F1796" t="s">
        <v>95</v>
      </c>
      <c r="G1796" t="s">
        <v>23</v>
      </c>
      <c r="H1796" t="s">
        <v>223</v>
      </c>
      <c r="I1796">
        <v>37</v>
      </c>
      <c r="J1796">
        <v>75260</v>
      </c>
      <c r="K1796">
        <v>120.153910129</v>
      </c>
      <c r="L1796">
        <v>30.285763119799999</v>
      </c>
      <c r="M1796">
        <v>120.14268885360273</v>
      </c>
      <c r="N1796">
        <v>30.282025141629504</v>
      </c>
    </row>
    <row r="1797" spans="1:14" x14ac:dyDescent="0.15">
      <c r="A1797" t="s">
        <v>8711</v>
      </c>
      <c r="B1797" t="s">
        <v>183</v>
      </c>
      <c r="C1797" t="s">
        <v>184</v>
      </c>
      <c r="D1797" t="str">
        <f t="shared" si="56"/>
        <v>西湖</v>
      </c>
      <c r="E1797" t="str">
        <f t="shared" si="57"/>
        <v>文三西路</v>
      </c>
      <c r="F1797" t="s">
        <v>73</v>
      </c>
      <c r="G1797" t="s">
        <v>13</v>
      </c>
      <c r="H1797" t="s">
        <v>185</v>
      </c>
      <c r="I1797">
        <v>722</v>
      </c>
      <c r="J1797">
        <v>37463</v>
      </c>
      <c r="K1797">
        <v>120.107674085</v>
      </c>
      <c r="L1797">
        <v>30.285946108099999</v>
      </c>
      <c r="M1797">
        <v>120.09639879191872</v>
      </c>
      <c r="N1797">
        <v>30.282012451989761</v>
      </c>
    </row>
    <row r="1798" spans="1:14" x14ac:dyDescent="0.15">
      <c r="A1798" t="s">
        <v>8711</v>
      </c>
      <c r="B1798" t="s">
        <v>2717</v>
      </c>
      <c r="C1798" t="s">
        <v>2718</v>
      </c>
      <c r="D1798" t="str">
        <f t="shared" si="56"/>
        <v>下城</v>
      </c>
      <c r="E1798" t="str">
        <f t="shared" si="57"/>
        <v>流水苑</v>
      </c>
      <c r="F1798" t="s">
        <v>714</v>
      </c>
      <c r="G1798" t="s">
        <v>23</v>
      </c>
      <c r="H1798" t="s">
        <v>223</v>
      </c>
      <c r="I1798">
        <v>10</v>
      </c>
      <c r="J1798" s="1" t="s">
        <v>1051</v>
      </c>
      <c r="K1798">
        <v>120.188483385</v>
      </c>
      <c r="L1798">
        <v>30.285268510400002</v>
      </c>
      <c r="M1798">
        <v>120.1772604232725</v>
      </c>
      <c r="N1798">
        <v>30.282000769538861</v>
      </c>
    </row>
    <row r="1799" spans="1:14" x14ac:dyDescent="0.15">
      <c r="A1799" t="s">
        <v>8711</v>
      </c>
      <c r="B1799" t="s">
        <v>2890</v>
      </c>
      <c r="C1799" t="s">
        <v>2891</v>
      </c>
      <c r="D1799" t="str">
        <f t="shared" si="56"/>
        <v>江干</v>
      </c>
      <c r="E1799" t="str">
        <f t="shared" si="57"/>
        <v>闸弄口</v>
      </c>
      <c r="F1799" t="s">
        <v>43</v>
      </c>
      <c r="G1799" t="s">
        <v>156</v>
      </c>
      <c r="H1799" t="s">
        <v>268</v>
      </c>
      <c r="I1799">
        <v>1045</v>
      </c>
      <c r="J1799">
        <v>35395</v>
      </c>
      <c r="K1799">
        <v>120.193723616</v>
      </c>
      <c r="L1799">
        <v>30.285274209800001</v>
      </c>
      <c r="M1799">
        <v>120.18252188522005</v>
      </c>
      <c r="N1799">
        <v>30.281992509466463</v>
      </c>
    </row>
    <row r="1800" spans="1:14" x14ac:dyDescent="0.15">
      <c r="A1800" t="s">
        <v>8711</v>
      </c>
      <c r="B1800" t="s">
        <v>107</v>
      </c>
      <c r="C1800" t="s">
        <v>108</v>
      </c>
      <c r="D1800" t="str">
        <f t="shared" si="56"/>
        <v>西湖</v>
      </c>
      <c r="E1800" t="str">
        <f t="shared" si="57"/>
        <v>嘉绿</v>
      </c>
      <c r="F1800" t="s">
        <v>109</v>
      </c>
      <c r="G1800" t="s">
        <v>18</v>
      </c>
      <c r="H1800" t="s">
        <v>48</v>
      </c>
      <c r="I1800">
        <v>1517</v>
      </c>
      <c r="J1800">
        <v>44611</v>
      </c>
      <c r="K1800">
        <v>120.118480546</v>
      </c>
      <c r="L1800">
        <v>30.286047035399999</v>
      </c>
      <c r="M1800">
        <v>120.10725194097681</v>
      </c>
      <c r="N1800">
        <v>30.281987200003329</v>
      </c>
    </row>
    <row r="1801" spans="1:14" x14ac:dyDescent="0.15">
      <c r="A1801" t="s">
        <v>8711</v>
      </c>
      <c r="B1801" t="s">
        <v>1430</v>
      </c>
      <c r="C1801" t="s">
        <v>1431</v>
      </c>
      <c r="D1801" t="str">
        <f t="shared" si="56"/>
        <v>西湖</v>
      </c>
      <c r="E1801" t="str">
        <f t="shared" si="57"/>
        <v>九莲</v>
      </c>
      <c r="F1801" t="s">
        <v>191</v>
      </c>
      <c r="G1801" t="s">
        <v>23</v>
      </c>
      <c r="H1801" t="s">
        <v>223</v>
      </c>
      <c r="I1801">
        <v>14</v>
      </c>
      <c r="J1801" s="1" t="s">
        <v>1051</v>
      </c>
      <c r="K1801">
        <v>120.139787433</v>
      </c>
      <c r="L1801">
        <v>30.285870325000001</v>
      </c>
      <c r="M1801">
        <v>120.12858752172873</v>
      </c>
      <c r="N1801">
        <v>30.281883444762826</v>
      </c>
    </row>
    <row r="1802" spans="1:14" x14ac:dyDescent="0.15">
      <c r="A1802" t="s">
        <v>8711</v>
      </c>
      <c r="B1802" t="s">
        <v>4464</v>
      </c>
      <c r="C1802" t="s">
        <v>4465</v>
      </c>
      <c r="D1802" t="str">
        <f t="shared" si="56"/>
        <v>拱墅</v>
      </c>
      <c r="E1802" t="str">
        <f t="shared" si="57"/>
        <v>湖墅</v>
      </c>
      <c r="F1802" t="s">
        <v>73</v>
      </c>
      <c r="G1802" t="s">
        <v>23</v>
      </c>
      <c r="H1802" t="s">
        <v>223</v>
      </c>
      <c r="I1802">
        <v>356</v>
      </c>
      <c r="J1802" s="1" t="s">
        <v>1051</v>
      </c>
      <c r="K1802">
        <v>120.158260817</v>
      </c>
      <c r="L1802">
        <v>30.285521510599999</v>
      </c>
      <c r="M1802">
        <v>120.14703086950985</v>
      </c>
      <c r="N1802">
        <v>30.281872749902242</v>
      </c>
    </row>
    <row r="1803" spans="1:14" x14ac:dyDescent="0.15">
      <c r="A1803" t="s">
        <v>8711</v>
      </c>
      <c r="B1803" t="s">
        <v>2188</v>
      </c>
      <c r="C1803" t="s">
        <v>2189</v>
      </c>
      <c r="D1803" t="str">
        <f t="shared" si="56"/>
        <v>下城</v>
      </c>
      <c r="E1803" t="str">
        <f t="shared" si="57"/>
        <v>流水苑</v>
      </c>
      <c r="F1803" t="s">
        <v>83</v>
      </c>
      <c r="G1803" t="s">
        <v>8</v>
      </c>
      <c r="H1803" t="s">
        <v>268</v>
      </c>
      <c r="I1803">
        <v>339</v>
      </c>
      <c r="J1803">
        <v>34941</v>
      </c>
      <c r="K1803">
        <v>120.183326245</v>
      </c>
      <c r="L1803">
        <v>30.285149407999999</v>
      </c>
      <c r="M1803">
        <v>120.17208870300577</v>
      </c>
      <c r="N1803">
        <v>30.2818690165874</v>
      </c>
    </row>
    <row r="1804" spans="1:14" x14ac:dyDescent="0.15">
      <c r="A1804" t="s">
        <v>8711</v>
      </c>
      <c r="B1804" t="s">
        <v>628</v>
      </c>
      <c r="C1804" t="s">
        <v>520</v>
      </c>
      <c r="D1804" t="str">
        <f t="shared" si="56"/>
        <v>西湖</v>
      </c>
      <c r="E1804" t="str">
        <f t="shared" si="57"/>
        <v>文三西路</v>
      </c>
      <c r="F1804" t="s">
        <v>79</v>
      </c>
      <c r="G1804" t="s">
        <v>23</v>
      </c>
      <c r="H1804" t="s">
        <v>431</v>
      </c>
      <c r="I1804">
        <v>383</v>
      </c>
      <c r="J1804">
        <v>46355</v>
      </c>
      <c r="K1804">
        <v>120.097346163</v>
      </c>
      <c r="L1804">
        <v>30.2855583413</v>
      </c>
      <c r="M1804">
        <v>120.08601668732263</v>
      </c>
      <c r="N1804">
        <v>30.281808719711957</v>
      </c>
    </row>
    <row r="1805" spans="1:14" x14ac:dyDescent="0.15">
      <c r="A1805" t="s">
        <v>8711</v>
      </c>
      <c r="B1805" t="s">
        <v>4234</v>
      </c>
      <c r="C1805" t="s">
        <v>4235</v>
      </c>
      <c r="D1805" t="str">
        <f t="shared" si="56"/>
        <v>拱墅</v>
      </c>
      <c r="E1805" t="str">
        <f t="shared" si="57"/>
        <v>湖墅</v>
      </c>
      <c r="F1805" t="s">
        <v>66</v>
      </c>
      <c r="G1805" t="s">
        <v>23</v>
      </c>
      <c r="H1805" t="s">
        <v>44</v>
      </c>
      <c r="I1805">
        <v>180</v>
      </c>
      <c r="J1805">
        <v>42654</v>
      </c>
      <c r="K1805">
        <v>120.158707308</v>
      </c>
      <c r="L1805">
        <v>30.285423786100001</v>
      </c>
      <c r="M1805">
        <v>120.14747646767849</v>
      </c>
      <c r="N1805">
        <v>30.281784172478122</v>
      </c>
    </row>
    <row r="1806" spans="1:14" x14ac:dyDescent="0.15">
      <c r="A1806" t="s">
        <v>8711</v>
      </c>
      <c r="B1806" t="s">
        <v>1635</v>
      </c>
      <c r="C1806" t="s">
        <v>1636</v>
      </c>
      <c r="D1806" t="str">
        <f t="shared" si="56"/>
        <v>西湖</v>
      </c>
      <c r="E1806" t="str">
        <f t="shared" si="57"/>
        <v>九莲</v>
      </c>
      <c r="F1806" t="s">
        <v>714</v>
      </c>
      <c r="G1806" t="s">
        <v>534</v>
      </c>
      <c r="H1806" t="s">
        <v>223</v>
      </c>
      <c r="I1806">
        <v>10</v>
      </c>
      <c r="J1806" s="1" t="s">
        <v>1051</v>
      </c>
      <c r="K1806">
        <v>120.13976028499999</v>
      </c>
      <c r="L1806">
        <v>30.285703281300002</v>
      </c>
      <c r="M1806">
        <v>120.12856032277935</v>
      </c>
      <c r="N1806">
        <v>30.281716033267021</v>
      </c>
    </row>
    <row r="1807" spans="1:14" x14ac:dyDescent="0.15">
      <c r="A1807" t="s">
        <v>8711</v>
      </c>
      <c r="B1807" t="s">
        <v>6136</v>
      </c>
      <c r="C1807" t="s">
        <v>6137</v>
      </c>
      <c r="D1807" t="str">
        <f t="shared" si="56"/>
        <v>余杭</v>
      </c>
      <c r="E1807" t="str">
        <f t="shared" si="57"/>
        <v>未来科技城</v>
      </c>
      <c r="F1807" t="s">
        <v>22</v>
      </c>
      <c r="G1807" t="s">
        <v>527</v>
      </c>
      <c r="H1807" t="s">
        <v>248</v>
      </c>
      <c r="I1807">
        <v>492</v>
      </c>
      <c r="J1807">
        <v>27875</v>
      </c>
      <c r="K1807">
        <v>119.999830692</v>
      </c>
      <c r="L1807">
        <v>30.2855650654</v>
      </c>
      <c r="M1807">
        <v>119.98873242209041</v>
      </c>
      <c r="N1807">
        <v>30.281698504012599</v>
      </c>
    </row>
    <row r="1808" spans="1:14" x14ac:dyDescent="0.15">
      <c r="A1808" t="s">
        <v>8711</v>
      </c>
      <c r="B1808" t="s">
        <v>1912</v>
      </c>
      <c r="C1808" t="s">
        <v>1913</v>
      </c>
      <c r="D1808" t="str">
        <f t="shared" si="56"/>
        <v>下城</v>
      </c>
      <c r="E1808" t="str">
        <f t="shared" si="57"/>
        <v>朝晖</v>
      </c>
      <c r="F1808" t="s">
        <v>79</v>
      </c>
      <c r="G1808" t="s">
        <v>8</v>
      </c>
      <c r="H1808" t="s">
        <v>131</v>
      </c>
      <c r="I1808">
        <v>1483</v>
      </c>
      <c r="J1808">
        <v>44130</v>
      </c>
      <c r="K1808">
        <v>120.169425399</v>
      </c>
      <c r="L1808">
        <v>30.285115112</v>
      </c>
      <c r="M1808">
        <v>120.15817907621577</v>
      </c>
      <c r="N1808">
        <v>30.281678892886781</v>
      </c>
    </row>
    <row r="1809" spans="1:14" x14ac:dyDescent="0.15">
      <c r="A1809" t="s">
        <v>8711</v>
      </c>
      <c r="B1809" t="s">
        <v>1428</v>
      </c>
      <c r="C1809" t="s">
        <v>1429</v>
      </c>
      <c r="D1809" t="str">
        <f t="shared" si="56"/>
        <v>西湖</v>
      </c>
      <c r="E1809" t="str">
        <f t="shared" si="57"/>
        <v>翠苑</v>
      </c>
      <c r="F1809" t="s">
        <v>66</v>
      </c>
      <c r="G1809" t="s">
        <v>23</v>
      </c>
      <c r="H1809" t="s">
        <v>223</v>
      </c>
      <c r="I1809">
        <v>90</v>
      </c>
      <c r="J1809" s="1" t="s">
        <v>1051</v>
      </c>
      <c r="K1809">
        <v>120.133601586</v>
      </c>
      <c r="L1809">
        <v>30.285721638199998</v>
      </c>
      <c r="M1809">
        <v>120.12240255665503</v>
      </c>
      <c r="N1809">
        <v>30.281668101909808</v>
      </c>
    </row>
    <row r="1810" spans="1:14" x14ac:dyDescent="0.15">
      <c r="A1810" t="s">
        <v>8711</v>
      </c>
      <c r="B1810" t="s">
        <v>868</v>
      </c>
      <c r="C1810" t="s">
        <v>869</v>
      </c>
      <c r="D1810" t="str">
        <f t="shared" si="56"/>
        <v>西湖</v>
      </c>
      <c r="E1810" t="str">
        <f t="shared" si="57"/>
        <v>学军</v>
      </c>
      <c r="F1810" t="s">
        <v>95</v>
      </c>
      <c r="G1810" t="s">
        <v>23</v>
      </c>
      <c r="H1810" t="s">
        <v>223</v>
      </c>
      <c r="I1810">
        <v>83</v>
      </c>
      <c r="J1810">
        <v>63439</v>
      </c>
      <c r="K1810">
        <v>120.153906378</v>
      </c>
      <c r="L1810">
        <v>30.285343094800002</v>
      </c>
      <c r="M1810">
        <v>120.14268494017064</v>
      </c>
      <c r="N1810">
        <v>30.281605030757074</v>
      </c>
    </row>
    <row r="1811" spans="1:14" x14ac:dyDescent="0.15">
      <c r="A1811" t="s">
        <v>8711</v>
      </c>
      <c r="B1811" t="s">
        <v>4399</v>
      </c>
      <c r="C1811" t="s">
        <v>4400</v>
      </c>
      <c r="D1811" t="str">
        <f t="shared" si="56"/>
        <v>拱墅</v>
      </c>
      <c r="E1811" t="str">
        <f t="shared" si="57"/>
        <v>湖墅</v>
      </c>
      <c r="F1811" t="s">
        <v>79</v>
      </c>
      <c r="G1811" t="s">
        <v>23</v>
      </c>
      <c r="H1811" t="s">
        <v>223</v>
      </c>
      <c r="I1811">
        <v>1534</v>
      </c>
      <c r="J1811" s="1" t="s">
        <v>1051</v>
      </c>
      <c r="K1811">
        <v>120.157625882</v>
      </c>
      <c r="L1811">
        <v>30.2852555061</v>
      </c>
      <c r="M1811">
        <v>120.14639705672239</v>
      </c>
      <c r="N1811">
        <v>30.281593704514073</v>
      </c>
    </row>
    <row r="1812" spans="1:14" x14ac:dyDescent="0.15">
      <c r="A1812" t="s">
        <v>8711</v>
      </c>
      <c r="B1812" t="s">
        <v>1466</v>
      </c>
      <c r="C1812" t="s">
        <v>1467</v>
      </c>
      <c r="D1812" t="str">
        <f t="shared" si="56"/>
        <v>西湖</v>
      </c>
      <c r="E1812" t="str">
        <f t="shared" si="57"/>
        <v>翠苑</v>
      </c>
      <c r="F1812" t="s">
        <v>73</v>
      </c>
      <c r="G1812" t="s">
        <v>23</v>
      </c>
      <c r="H1812" t="s">
        <v>223</v>
      </c>
      <c r="I1812">
        <v>56</v>
      </c>
      <c r="J1812" s="1" t="s">
        <v>1051</v>
      </c>
      <c r="K1812">
        <v>120.131888229</v>
      </c>
      <c r="L1812">
        <v>30.285657601800001</v>
      </c>
      <c r="M1812">
        <v>120.12068815959042</v>
      </c>
      <c r="N1812">
        <v>30.281591810451637</v>
      </c>
    </row>
    <row r="1813" spans="1:14" x14ac:dyDescent="0.15">
      <c r="A1813" t="s">
        <v>8711</v>
      </c>
      <c r="B1813" t="s">
        <v>4369</v>
      </c>
      <c r="C1813" t="s">
        <v>4370</v>
      </c>
      <c r="D1813" t="str">
        <f t="shared" si="56"/>
        <v>拱墅</v>
      </c>
      <c r="E1813" t="str">
        <f t="shared" si="57"/>
        <v>湖墅</v>
      </c>
      <c r="F1813" t="s">
        <v>109</v>
      </c>
      <c r="G1813" t="s">
        <v>23</v>
      </c>
      <c r="H1813" t="s">
        <v>223</v>
      </c>
      <c r="I1813">
        <v>324</v>
      </c>
      <c r="J1813" s="1" t="s">
        <v>1051</v>
      </c>
      <c r="K1813">
        <v>120.16060323000001</v>
      </c>
      <c r="L1813">
        <v>30.285185042399998</v>
      </c>
      <c r="M1813">
        <v>120.14936878534813</v>
      </c>
      <c r="N1813">
        <v>30.281583999998535</v>
      </c>
    </row>
    <row r="1814" spans="1:14" x14ac:dyDescent="0.15">
      <c r="A1814" t="s">
        <v>8711</v>
      </c>
      <c r="B1814" t="s">
        <v>1502</v>
      </c>
      <c r="C1814" t="s">
        <v>1503</v>
      </c>
      <c r="D1814" t="str">
        <f t="shared" si="56"/>
        <v>西湖</v>
      </c>
      <c r="E1814" t="str">
        <f t="shared" si="57"/>
        <v>翠苑</v>
      </c>
      <c r="F1814" t="s">
        <v>714</v>
      </c>
      <c r="G1814" t="s">
        <v>23</v>
      </c>
      <c r="H1814" t="s">
        <v>223</v>
      </c>
      <c r="I1814">
        <v>24</v>
      </c>
      <c r="J1814" s="1" t="s">
        <v>1051</v>
      </c>
      <c r="K1814">
        <v>120.126339316</v>
      </c>
      <c r="L1814">
        <v>30.285633719</v>
      </c>
      <c r="M1814">
        <v>120.11513183241513</v>
      </c>
      <c r="N1814">
        <v>30.281548304337161</v>
      </c>
    </row>
    <row r="1815" spans="1:14" x14ac:dyDescent="0.15">
      <c r="A1815" t="s">
        <v>8711</v>
      </c>
      <c r="B1815" t="s">
        <v>782</v>
      </c>
      <c r="C1815" t="s">
        <v>783</v>
      </c>
      <c r="D1815" t="str">
        <f t="shared" si="56"/>
        <v>西湖</v>
      </c>
      <c r="E1815" t="str">
        <f t="shared" si="57"/>
        <v>翠苑</v>
      </c>
      <c r="F1815" t="s">
        <v>73</v>
      </c>
      <c r="G1815" t="s">
        <v>23</v>
      </c>
      <c r="H1815" t="s">
        <v>341</v>
      </c>
      <c r="I1815">
        <v>176</v>
      </c>
      <c r="J1815">
        <v>31834</v>
      </c>
      <c r="K1815">
        <v>120.129204676</v>
      </c>
      <c r="L1815">
        <v>30.285613178999998</v>
      </c>
      <c r="M1815">
        <v>120.11800180465802</v>
      </c>
      <c r="N1815">
        <v>30.281534008777207</v>
      </c>
    </row>
    <row r="1816" spans="1:14" x14ac:dyDescent="0.15">
      <c r="A1816" t="s">
        <v>8711</v>
      </c>
      <c r="B1816" t="s">
        <v>1460</v>
      </c>
      <c r="C1816" t="s">
        <v>1461</v>
      </c>
      <c r="D1816" t="str">
        <f t="shared" si="56"/>
        <v>西湖</v>
      </c>
      <c r="E1816" t="str">
        <f t="shared" si="57"/>
        <v>翠苑</v>
      </c>
      <c r="F1816" t="s">
        <v>47</v>
      </c>
      <c r="G1816" t="s">
        <v>23</v>
      </c>
      <c r="H1816" t="s">
        <v>223</v>
      </c>
      <c r="I1816">
        <v>265</v>
      </c>
      <c r="J1816" s="1" t="s">
        <v>1051</v>
      </c>
      <c r="K1816">
        <v>120.126582038</v>
      </c>
      <c r="L1816">
        <v>30.285616214200001</v>
      </c>
      <c r="M1816">
        <v>120.11537500507133</v>
      </c>
      <c r="N1816">
        <v>30.281531002926879</v>
      </c>
    </row>
    <row r="1817" spans="1:14" x14ac:dyDescent="0.15">
      <c r="A1817" t="s">
        <v>8711</v>
      </c>
      <c r="B1817" t="s">
        <v>3555</v>
      </c>
      <c r="C1817" t="s">
        <v>3556</v>
      </c>
      <c r="D1817" t="str">
        <f t="shared" si="56"/>
        <v>江干</v>
      </c>
      <c r="E1817" t="str">
        <f t="shared" si="57"/>
        <v>景芳</v>
      </c>
      <c r="F1817" t="s">
        <v>62</v>
      </c>
      <c r="G1817" t="s">
        <v>23</v>
      </c>
      <c r="H1817" t="s">
        <v>40</v>
      </c>
      <c r="I1817">
        <v>593</v>
      </c>
      <c r="J1817" s="1" t="s">
        <v>1051</v>
      </c>
      <c r="K1817">
        <v>120.225588061</v>
      </c>
      <c r="L1817">
        <v>30.285262833200001</v>
      </c>
      <c r="M1817">
        <v>120.21459298494605</v>
      </c>
      <c r="N1817">
        <v>30.281528660431089</v>
      </c>
    </row>
    <row r="1818" spans="1:14" x14ac:dyDescent="0.15">
      <c r="A1818" t="s">
        <v>8711</v>
      </c>
      <c r="B1818" t="s">
        <v>427</v>
      </c>
      <c r="C1818" t="s">
        <v>416</v>
      </c>
      <c r="D1818" t="str">
        <f t="shared" si="56"/>
        <v>西湖</v>
      </c>
      <c r="E1818" t="str">
        <f t="shared" si="57"/>
        <v>学军</v>
      </c>
      <c r="F1818" t="s">
        <v>428</v>
      </c>
      <c r="G1818" t="s">
        <v>23</v>
      </c>
      <c r="H1818" t="s">
        <v>55</v>
      </c>
      <c r="I1818">
        <v>737</v>
      </c>
      <c r="J1818">
        <v>63193</v>
      </c>
      <c r="K1818">
        <v>120.15488438200001</v>
      </c>
      <c r="L1818">
        <v>30.2852169481</v>
      </c>
      <c r="M1818">
        <v>120.14366095302529</v>
      </c>
      <c r="N1818">
        <v>30.281498839177878</v>
      </c>
    </row>
    <row r="1819" spans="1:14" x14ac:dyDescent="0.15">
      <c r="A1819" t="s">
        <v>8711</v>
      </c>
      <c r="B1819" t="s">
        <v>434</v>
      </c>
      <c r="C1819" t="s">
        <v>87</v>
      </c>
      <c r="D1819" t="str">
        <f t="shared" si="56"/>
        <v>西湖</v>
      </c>
      <c r="E1819" t="str">
        <f t="shared" si="57"/>
        <v>文三西路</v>
      </c>
      <c r="F1819" t="s">
        <v>73</v>
      </c>
      <c r="G1819" t="s">
        <v>23</v>
      </c>
      <c r="H1819" t="s">
        <v>235</v>
      </c>
      <c r="I1819">
        <v>360</v>
      </c>
      <c r="J1819">
        <v>34872</v>
      </c>
      <c r="K1819">
        <v>120.10924042000001</v>
      </c>
      <c r="L1819">
        <v>30.285403044500001</v>
      </c>
      <c r="M1819">
        <v>120.09797260247547</v>
      </c>
      <c r="N1819">
        <v>30.281445690445604</v>
      </c>
    </row>
    <row r="1820" spans="1:14" x14ac:dyDescent="0.15">
      <c r="A1820" t="s">
        <v>8711</v>
      </c>
      <c r="B1820" t="s">
        <v>1845</v>
      </c>
      <c r="C1820" t="s">
        <v>1846</v>
      </c>
      <c r="D1820" t="str">
        <f t="shared" si="56"/>
        <v>下城</v>
      </c>
      <c r="E1820" t="str">
        <f t="shared" si="57"/>
        <v>流水苑</v>
      </c>
      <c r="F1820" t="s">
        <v>79</v>
      </c>
      <c r="G1820" t="s">
        <v>23</v>
      </c>
      <c r="H1820" t="s">
        <v>317</v>
      </c>
      <c r="I1820">
        <v>2765</v>
      </c>
      <c r="J1820">
        <v>36101</v>
      </c>
      <c r="K1820">
        <v>120.18698293600001</v>
      </c>
      <c r="L1820">
        <v>30.284687839299998</v>
      </c>
      <c r="M1820">
        <v>120.17575486498338</v>
      </c>
      <c r="N1820">
        <v>30.281419131268517</v>
      </c>
    </row>
    <row r="1821" spans="1:14" x14ac:dyDescent="0.15">
      <c r="A1821" t="s">
        <v>8711</v>
      </c>
      <c r="B1821" t="s">
        <v>3413</v>
      </c>
      <c r="C1821" t="s">
        <v>3414</v>
      </c>
      <c r="D1821" t="str">
        <f t="shared" si="56"/>
        <v>江干</v>
      </c>
      <c r="E1821" t="str">
        <f t="shared" si="57"/>
        <v>闸弄口</v>
      </c>
      <c r="F1821" t="s">
        <v>73</v>
      </c>
      <c r="G1821" t="s">
        <v>13</v>
      </c>
      <c r="H1821" t="s">
        <v>235</v>
      </c>
      <c r="I1821">
        <v>491</v>
      </c>
      <c r="J1821">
        <v>23128</v>
      </c>
      <c r="K1821">
        <v>120.203449744</v>
      </c>
      <c r="L1821">
        <v>30.2847771454</v>
      </c>
      <c r="M1821">
        <v>120.19230219862293</v>
      </c>
      <c r="N1821">
        <v>30.281404881721908</v>
      </c>
    </row>
    <row r="1822" spans="1:14" x14ac:dyDescent="0.15">
      <c r="A1822" t="s">
        <v>8711</v>
      </c>
      <c r="B1822" t="s">
        <v>2834</v>
      </c>
      <c r="C1822" t="s">
        <v>2835</v>
      </c>
      <c r="D1822" t="str">
        <f t="shared" si="56"/>
        <v>下城</v>
      </c>
      <c r="E1822" t="str">
        <f t="shared" si="57"/>
        <v>流水苑</v>
      </c>
      <c r="F1822" t="s">
        <v>714</v>
      </c>
      <c r="G1822" t="s">
        <v>534</v>
      </c>
      <c r="H1822" t="s">
        <v>223</v>
      </c>
      <c r="I1822">
        <v>32</v>
      </c>
      <c r="J1822" s="1" t="s">
        <v>1051</v>
      </c>
      <c r="K1822">
        <v>120.18497678</v>
      </c>
      <c r="L1822">
        <v>30.2846581704</v>
      </c>
      <c r="M1822">
        <v>120.17374300701609</v>
      </c>
      <c r="N1822">
        <v>30.281384686640415</v>
      </c>
    </row>
    <row r="1823" spans="1:14" x14ac:dyDescent="0.15">
      <c r="A1823" t="s">
        <v>8711</v>
      </c>
      <c r="B1823" t="s">
        <v>1899</v>
      </c>
      <c r="C1823" t="s">
        <v>1900</v>
      </c>
      <c r="D1823" t="str">
        <f t="shared" si="56"/>
        <v>下城</v>
      </c>
      <c r="E1823" t="str">
        <f t="shared" si="57"/>
        <v>朝晖</v>
      </c>
      <c r="F1823" t="s">
        <v>29</v>
      </c>
      <c r="G1823" t="s">
        <v>527</v>
      </c>
      <c r="H1823" t="s">
        <v>70</v>
      </c>
      <c r="I1823">
        <v>509</v>
      </c>
      <c r="J1823">
        <v>57767</v>
      </c>
      <c r="K1823">
        <v>120.174967581</v>
      </c>
      <c r="L1823">
        <v>30.2847116431</v>
      </c>
      <c r="M1823">
        <v>120.16371970333267</v>
      </c>
      <c r="N1823">
        <v>30.281356726175293</v>
      </c>
    </row>
    <row r="1824" spans="1:14" x14ac:dyDescent="0.15">
      <c r="A1824" t="s">
        <v>8711</v>
      </c>
      <c r="B1824" t="s">
        <v>1261</v>
      </c>
      <c r="C1824" t="s">
        <v>1262</v>
      </c>
      <c r="D1824" t="str">
        <f t="shared" si="56"/>
        <v>西湖</v>
      </c>
      <c r="E1824" t="str">
        <f t="shared" si="57"/>
        <v>西溪</v>
      </c>
      <c r="F1824" t="s">
        <v>22</v>
      </c>
      <c r="G1824" t="s">
        <v>23</v>
      </c>
      <c r="H1824" t="s">
        <v>223</v>
      </c>
      <c r="I1824">
        <v>1</v>
      </c>
      <c r="J1824" s="1" t="s">
        <v>1051</v>
      </c>
      <c r="K1824">
        <v>120.06023598100001</v>
      </c>
      <c r="L1824">
        <v>30.284671234000001</v>
      </c>
      <c r="M1824">
        <v>120.0488326939716</v>
      </c>
      <c r="N1824">
        <v>30.281321370760775</v>
      </c>
    </row>
    <row r="1825" spans="1:14" x14ac:dyDescent="0.15">
      <c r="A1825" t="s">
        <v>8711</v>
      </c>
      <c r="B1825" t="s">
        <v>2391</v>
      </c>
      <c r="C1825" t="s">
        <v>2392</v>
      </c>
      <c r="D1825" t="str">
        <f t="shared" si="56"/>
        <v>下城</v>
      </c>
      <c r="E1825" t="str">
        <f t="shared" si="57"/>
        <v>流水苑</v>
      </c>
      <c r="F1825" t="s">
        <v>226</v>
      </c>
      <c r="G1825" t="s">
        <v>23</v>
      </c>
      <c r="H1825" t="s">
        <v>368</v>
      </c>
      <c r="I1825">
        <v>160</v>
      </c>
      <c r="J1825">
        <v>45313</v>
      </c>
      <c r="K1825">
        <v>120.186283061</v>
      </c>
      <c r="L1825">
        <v>30.284573460400001</v>
      </c>
      <c r="M1825">
        <v>120.17505285285394</v>
      </c>
      <c r="N1825">
        <v>30.281303539095731</v>
      </c>
    </row>
    <row r="1826" spans="1:14" x14ac:dyDescent="0.15">
      <c r="A1826" t="s">
        <v>8711</v>
      </c>
      <c r="B1826" t="s">
        <v>2436</v>
      </c>
      <c r="C1826" t="s">
        <v>2437</v>
      </c>
      <c r="D1826" t="str">
        <f t="shared" si="56"/>
        <v>下城</v>
      </c>
      <c r="E1826" t="str">
        <f t="shared" si="57"/>
        <v>流水苑</v>
      </c>
      <c r="F1826" t="s">
        <v>226</v>
      </c>
      <c r="G1826" t="s">
        <v>23</v>
      </c>
      <c r="H1826" t="s">
        <v>223</v>
      </c>
      <c r="I1826">
        <v>72</v>
      </c>
      <c r="J1826">
        <v>31124</v>
      </c>
      <c r="K1826">
        <v>120.185117881</v>
      </c>
      <c r="L1826">
        <v>30.284554964800002</v>
      </c>
      <c r="M1826">
        <v>120.17388443956874</v>
      </c>
      <c r="N1826">
        <v>30.281281946254833</v>
      </c>
    </row>
    <row r="1827" spans="1:14" x14ac:dyDescent="0.15">
      <c r="A1827" t="s">
        <v>8711</v>
      </c>
      <c r="B1827" t="s">
        <v>2537</v>
      </c>
      <c r="C1827" t="s">
        <v>2538</v>
      </c>
      <c r="D1827" t="str">
        <f t="shared" si="56"/>
        <v>下城</v>
      </c>
      <c r="E1827" t="str">
        <f t="shared" si="57"/>
        <v>朝晖</v>
      </c>
      <c r="F1827" t="s">
        <v>83</v>
      </c>
      <c r="G1827" t="s">
        <v>527</v>
      </c>
      <c r="H1827" t="s">
        <v>223</v>
      </c>
      <c r="I1827">
        <v>70</v>
      </c>
      <c r="J1827">
        <v>28795</v>
      </c>
      <c r="K1827">
        <v>120.17177920500001</v>
      </c>
      <c r="L1827">
        <v>30.284671877800001</v>
      </c>
      <c r="M1827">
        <v>120.16053142132385</v>
      </c>
      <c r="N1827">
        <v>30.281272856035002</v>
      </c>
    </row>
    <row r="1828" spans="1:14" x14ac:dyDescent="0.15">
      <c r="A1828" t="s">
        <v>8711</v>
      </c>
      <c r="B1828" t="s">
        <v>2788</v>
      </c>
      <c r="C1828" t="s">
        <v>2789</v>
      </c>
      <c r="D1828" t="str">
        <f t="shared" si="56"/>
        <v>下城</v>
      </c>
      <c r="E1828" t="str">
        <f t="shared" si="57"/>
        <v>流水苑</v>
      </c>
      <c r="F1828" t="s">
        <v>714</v>
      </c>
      <c r="G1828" t="s">
        <v>23</v>
      </c>
      <c r="H1828" t="s">
        <v>223</v>
      </c>
      <c r="I1828">
        <v>78</v>
      </c>
      <c r="J1828" s="1" t="s">
        <v>1051</v>
      </c>
      <c r="K1828">
        <v>120.185510028</v>
      </c>
      <c r="L1828">
        <v>30.2845084679</v>
      </c>
      <c r="M1828">
        <v>120.17427761936561</v>
      </c>
      <c r="N1828">
        <v>30.281236641575209</v>
      </c>
    </row>
    <row r="1829" spans="1:14" x14ac:dyDescent="0.15">
      <c r="A1829" t="s">
        <v>8711</v>
      </c>
      <c r="B1829" t="s">
        <v>4395</v>
      </c>
      <c r="C1829" t="s">
        <v>4396</v>
      </c>
      <c r="D1829" t="str">
        <f t="shared" si="56"/>
        <v>拱墅</v>
      </c>
      <c r="E1829" t="str">
        <f t="shared" si="57"/>
        <v>湖墅</v>
      </c>
      <c r="F1829" t="s">
        <v>714</v>
      </c>
      <c r="G1829" t="s">
        <v>23</v>
      </c>
      <c r="H1829" t="s">
        <v>223</v>
      </c>
      <c r="I1829">
        <v>18</v>
      </c>
      <c r="J1829" s="1" t="s">
        <v>1051</v>
      </c>
      <c r="K1829">
        <v>120.15751908599999</v>
      </c>
      <c r="L1829">
        <v>30.284838603200001</v>
      </c>
      <c r="M1829">
        <v>120.14629031009747</v>
      </c>
      <c r="N1829">
        <v>30.281174599922192</v>
      </c>
    </row>
    <row r="1830" spans="1:14" x14ac:dyDescent="0.15">
      <c r="A1830" t="s">
        <v>8711</v>
      </c>
      <c r="B1830" t="s">
        <v>3511</v>
      </c>
      <c r="C1830" t="s">
        <v>3512</v>
      </c>
      <c r="D1830" t="str">
        <f t="shared" si="56"/>
        <v>江干</v>
      </c>
      <c r="E1830" t="str">
        <f t="shared" si="57"/>
        <v>火车东站</v>
      </c>
      <c r="F1830" t="s">
        <v>714</v>
      </c>
      <c r="G1830" t="s">
        <v>156</v>
      </c>
      <c r="H1830" t="s">
        <v>223</v>
      </c>
      <c r="I1830">
        <v>11</v>
      </c>
      <c r="J1830" s="1" t="s">
        <v>1051</v>
      </c>
      <c r="K1830">
        <v>120.21635277</v>
      </c>
      <c r="L1830">
        <v>30.284745270999998</v>
      </c>
      <c r="M1830">
        <v>120.20529477292379</v>
      </c>
      <c r="N1830">
        <v>30.281167710412845</v>
      </c>
    </row>
    <row r="1831" spans="1:14" x14ac:dyDescent="0.15">
      <c r="A1831" t="s">
        <v>8711</v>
      </c>
      <c r="B1831" t="s">
        <v>1442</v>
      </c>
      <c r="C1831" t="s">
        <v>1173</v>
      </c>
      <c r="D1831" t="str">
        <f t="shared" si="56"/>
        <v>西湖</v>
      </c>
      <c r="E1831" t="str">
        <f t="shared" si="57"/>
        <v>翠苑</v>
      </c>
      <c r="F1831" t="s">
        <v>714</v>
      </c>
      <c r="G1831" t="s">
        <v>534</v>
      </c>
      <c r="H1831" t="s">
        <v>223</v>
      </c>
      <c r="I1831">
        <v>23</v>
      </c>
      <c r="J1831" s="1" t="s">
        <v>1051</v>
      </c>
      <c r="K1831">
        <v>120.13064871100001</v>
      </c>
      <c r="L1831">
        <v>30.2852250211</v>
      </c>
      <c r="M1831">
        <v>120.11944736616076</v>
      </c>
      <c r="N1831">
        <v>30.281152147415263</v>
      </c>
    </row>
    <row r="1832" spans="1:14" x14ac:dyDescent="0.15">
      <c r="A1832" t="s">
        <v>8711</v>
      </c>
      <c r="B1832" t="s">
        <v>572</v>
      </c>
      <c r="C1832" t="s">
        <v>573</v>
      </c>
      <c r="D1832" t="str">
        <f t="shared" si="56"/>
        <v>西湖</v>
      </c>
      <c r="E1832" t="str">
        <f t="shared" si="57"/>
        <v>翠苑</v>
      </c>
      <c r="F1832" t="s">
        <v>83</v>
      </c>
      <c r="G1832" t="s">
        <v>23</v>
      </c>
      <c r="H1832" t="s">
        <v>341</v>
      </c>
      <c r="I1832">
        <v>88</v>
      </c>
      <c r="J1832">
        <v>39490</v>
      </c>
      <c r="K1832">
        <v>120.12942712500001</v>
      </c>
      <c r="L1832">
        <v>30.285206557599999</v>
      </c>
      <c r="M1832">
        <v>120.11822437845019</v>
      </c>
      <c r="N1832">
        <v>30.281128213102591</v>
      </c>
    </row>
    <row r="1833" spans="1:14" x14ac:dyDescent="0.15">
      <c r="A1833" t="s">
        <v>8711</v>
      </c>
      <c r="B1833" t="s">
        <v>3640</v>
      </c>
      <c r="C1833" t="s">
        <v>3641</v>
      </c>
      <c r="D1833" t="str">
        <f t="shared" si="56"/>
        <v>江干</v>
      </c>
      <c r="E1833" t="str">
        <f t="shared" si="57"/>
        <v>闸弄口</v>
      </c>
      <c r="F1833" t="s">
        <v>714</v>
      </c>
      <c r="G1833" t="s">
        <v>23</v>
      </c>
      <c r="H1833" t="s">
        <v>223</v>
      </c>
      <c r="I1833">
        <v>33</v>
      </c>
      <c r="J1833" s="1" t="s">
        <v>1051</v>
      </c>
      <c r="K1833">
        <v>120.20582570800001</v>
      </c>
      <c r="L1833">
        <v>30.284531672899998</v>
      </c>
      <c r="M1833">
        <v>120.19469364297817</v>
      </c>
      <c r="N1833">
        <v>30.281126831968312</v>
      </c>
    </row>
    <row r="1834" spans="1:14" x14ac:dyDescent="0.15">
      <c r="A1834" t="s">
        <v>8711</v>
      </c>
      <c r="B1834" t="s">
        <v>355</v>
      </c>
      <c r="C1834" t="s">
        <v>356</v>
      </c>
      <c r="D1834" t="str">
        <f t="shared" si="56"/>
        <v>西湖</v>
      </c>
      <c r="E1834" t="str">
        <f t="shared" si="57"/>
        <v>嘉绿</v>
      </c>
      <c r="F1834" t="s">
        <v>79</v>
      </c>
      <c r="G1834" t="s">
        <v>23</v>
      </c>
      <c r="H1834" t="s">
        <v>44</v>
      </c>
      <c r="I1834">
        <v>324</v>
      </c>
      <c r="J1834">
        <v>38836</v>
      </c>
      <c r="K1834">
        <v>120.124369495</v>
      </c>
      <c r="L1834">
        <v>30.285193383900001</v>
      </c>
      <c r="M1834">
        <v>120.11315766725291</v>
      </c>
      <c r="N1834">
        <v>30.281108535394043</v>
      </c>
    </row>
    <row r="1835" spans="1:14" x14ac:dyDescent="0.15">
      <c r="A1835" t="s">
        <v>8711</v>
      </c>
      <c r="B1835" t="s">
        <v>2721</v>
      </c>
      <c r="C1835" t="s">
        <v>2722</v>
      </c>
      <c r="D1835" t="str">
        <f t="shared" si="56"/>
        <v>下城</v>
      </c>
      <c r="E1835" t="str">
        <f t="shared" si="57"/>
        <v>流水苑</v>
      </c>
      <c r="F1835" t="s">
        <v>83</v>
      </c>
      <c r="G1835" t="s">
        <v>23</v>
      </c>
      <c r="H1835" t="s">
        <v>223</v>
      </c>
      <c r="I1835">
        <v>45</v>
      </c>
      <c r="J1835" s="1" t="s">
        <v>1051</v>
      </c>
      <c r="K1835">
        <v>120.183004193</v>
      </c>
      <c r="L1835">
        <v>30.284339225</v>
      </c>
      <c r="M1835">
        <v>120.1717656621002</v>
      </c>
      <c r="N1835">
        <v>30.281057161620414</v>
      </c>
    </row>
    <row r="1836" spans="1:14" x14ac:dyDescent="0.15">
      <c r="A1836" t="s">
        <v>8711</v>
      </c>
      <c r="B1836" t="s">
        <v>1188</v>
      </c>
      <c r="C1836" t="s">
        <v>1189</v>
      </c>
      <c r="D1836" t="str">
        <f t="shared" si="56"/>
        <v>西湖</v>
      </c>
      <c r="E1836" t="str">
        <f t="shared" si="57"/>
        <v>九莲</v>
      </c>
      <c r="F1836" t="s">
        <v>714</v>
      </c>
      <c r="G1836" t="s">
        <v>23</v>
      </c>
      <c r="H1836" t="s">
        <v>223</v>
      </c>
      <c r="I1836">
        <v>49</v>
      </c>
      <c r="J1836" s="1" t="s">
        <v>1051</v>
      </c>
      <c r="K1836">
        <v>120.142117459</v>
      </c>
      <c r="L1836">
        <v>30.284958272000001</v>
      </c>
      <c r="M1836">
        <v>120.13091516147257</v>
      </c>
      <c r="N1836">
        <v>30.281004661541395</v>
      </c>
    </row>
    <row r="1837" spans="1:14" x14ac:dyDescent="0.15">
      <c r="A1837" t="s">
        <v>8711</v>
      </c>
      <c r="B1837" t="s">
        <v>71</v>
      </c>
      <c r="C1837" t="s">
        <v>72</v>
      </c>
      <c r="D1837" t="str">
        <f t="shared" si="56"/>
        <v>西湖</v>
      </c>
      <c r="E1837" t="str">
        <f t="shared" si="57"/>
        <v>嘉绿</v>
      </c>
      <c r="F1837" t="s">
        <v>73</v>
      </c>
      <c r="G1837" t="s">
        <v>18</v>
      </c>
      <c r="H1837" t="s">
        <v>59</v>
      </c>
      <c r="I1837">
        <v>2062</v>
      </c>
      <c r="J1837">
        <v>41254</v>
      </c>
      <c r="K1837">
        <v>120.118955375</v>
      </c>
      <c r="L1837">
        <v>30.285059465</v>
      </c>
      <c r="M1837">
        <v>120.1077279983803</v>
      </c>
      <c r="N1837">
        <v>30.280996335722598</v>
      </c>
    </row>
    <row r="1838" spans="1:14" x14ac:dyDescent="0.15">
      <c r="A1838" t="s">
        <v>8711</v>
      </c>
      <c r="B1838" t="s">
        <v>441</v>
      </c>
      <c r="C1838" t="s">
        <v>442</v>
      </c>
      <c r="D1838" t="str">
        <f t="shared" si="56"/>
        <v>西湖</v>
      </c>
      <c r="E1838" t="str">
        <f t="shared" si="57"/>
        <v>翠苑</v>
      </c>
      <c r="F1838" t="s">
        <v>47</v>
      </c>
      <c r="G1838" t="s">
        <v>23</v>
      </c>
      <c r="H1838" t="s">
        <v>70</v>
      </c>
      <c r="I1838">
        <v>315</v>
      </c>
      <c r="J1838">
        <v>35041</v>
      </c>
      <c r="K1838">
        <v>120.13364799599999</v>
      </c>
      <c r="L1838">
        <v>30.285019283899999</v>
      </c>
      <c r="M1838">
        <v>120.12244870687063</v>
      </c>
      <c r="N1838">
        <v>30.2809661042504</v>
      </c>
    </row>
    <row r="1839" spans="1:14" x14ac:dyDescent="0.15">
      <c r="A1839" t="s">
        <v>8711</v>
      </c>
      <c r="B1839" t="s">
        <v>1955</v>
      </c>
      <c r="C1839" t="s">
        <v>1956</v>
      </c>
      <c r="D1839" t="str">
        <f t="shared" si="56"/>
        <v>下城</v>
      </c>
      <c r="E1839" t="str">
        <f t="shared" si="57"/>
        <v>朝晖</v>
      </c>
      <c r="F1839" t="s">
        <v>226</v>
      </c>
      <c r="G1839" t="s">
        <v>8</v>
      </c>
      <c r="H1839" t="s">
        <v>341</v>
      </c>
      <c r="I1839">
        <v>380</v>
      </c>
      <c r="J1839">
        <v>37582</v>
      </c>
      <c r="K1839">
        <v>120.172936084</v>
      </c>
      <c r="L1839">
        <v>30.284292165499998</v>
      </c>
      <c r="M1839">
        <v>120.16168789747492</v>
      </c>
      <c r="N1839">
        <v>30.280910028615939</v>
      </c>
    </row>
    <row r="1840" spans="1:14" x14ac:dyDescent="0.15">
      <c r="A1840" t="s">
        <v>8711</v>
      </c>
      <c r="B1840" t="s">
        <v>4533</v>
      </c>
      <c r="C1840" t="s">
        <v>4534</v>
      </c>
      <c r="D1840" t="str">
        <f t="shared" si="56"/>
        <v>拱墅</v>
      </c>
      <c r="E1840" t="str">
        <f t="shared" si="57"/>
        <v>湖墅</v>
      </c>
      <c r="F1840" t="s">
        <v>714</v>
      </c>
      <c r="G1840" t="s">
        <v>23</v>
      </c>
      <c r="H1840" t="s">
        <v>223</v>
      </c>
      <c r="I1840">
        <v>36</v>
      </c>
      <c r="J1840" s="1" t="s">
        <v>1051</v>
      </c>
      <c r="K1840">
        <v>120.15765886600001</v>
      </c>
      <c r="L1840">
        <v>30.284570013900002</v>
      </c>
      <c r="M1840">
        <v>120.14642972041746</v>
      </c>
      <c r="N1840">
        <v>30.280908879329871</v>
      </c>
    </row>
    <row r="1841" spans="1:14" x14ac:dyDescent="0.15">
      <c r="A1841" t="s">
        <v>8711</v>
      </c>
      <c r="B1841" t="s">
        <v>946</v>
      </c>
      <c r="C1841" t="s">
        <v>947</v>
      </c>
      <c r="D1841" t="str">
        <f t="shared" si="56"/>
        <v>西湖</v>
      </c>
      <c r="E1841" t="str">
        <f t="shared" si="57"/>
        <v>翠苑</v>
      </c>
      <c r="F1841" t="s">
        <v>66</v>
      </c>
      <c r="G1841" t="s">
        <v>23</v>
      </c>
      <c r="H1841" t="s">
        <v>368</v>
      </c>
      <c r="I1841">
        <v>70</v>
      </c>
      <c r="J1841">
        <v>31233</v>
      </c>
      <c r="K1841">
        <v>120.128338081</v>
      </c>
      <c r="L1841">
        <v>30.284981973499999</v>
      </c>
      <c r="M1841">
        <v>120.11713374411983</v>
      </c>
      <c r="N1841">
        <v>30.280900018930005</v>
      </c>
    </row>
    <row r="1842" spans="1:14" x14ac:dyDescent="0.15">
      <c r="A1842" t="s">
        <v>8711</v>
      </c>
      <c r="B1842" t="s">
        <v>4069</v>
      </c>
      <c r="C1842" t="s">
        <v>4070</v>
      </c>
      <c r="D1842" t="str">
        <f t="shared" si="56"/>
        <v>拱墅</v>
      </c>
      <c r="E1842" t="str">
        <f t="shared" si="57"/>
        <v>湖墅</v>
      </c>
      <c r="F1842" t="s">
        <v>226</v>
      </c>
      <c r="G1842" t="s">
        <v>23</v>
      </c>
      <c r="H1842" t="s">
        <v>163</v>
      </c>
      <c r="I1842">
        <v>156</v>
      </c>
      <c r="J1842">
        <v>29056</v>
      </c>
      <c r="K1842">
        <v>120.162236314</v>
      </c>
      <c r="L1842">
        <v>30.284455986800001</v>
      </c>
      <c r="M1842">
        <v>120.15099877073995</v>
      </c>
      <c r="N1842">
        <v>30.280887609250847</v>
      </c>
    </row>
    <row r="1843" spans="1:14" x14ac:dyDescent="0.15">
      <c r="A1843" t="s">
        <v>8711</v>
      </c>
      <c r="B1843" t="s">
        <v>2756</v>
      </c>
      <c r="C1843" t="s">
        <v>2757</v>
      </c>
      <c r="D1843" t="str">
        <f t="shared" si="56"/>
        <v>下城</v>
      </c>
      <c r="E1843" t="str">
        <f t="shared" si="57"/>
        <v>流水苑</v>
      </c>
      <c r="F1843" t="s">
        <v>714</v>
      </c>
      <c r="G1843" t="s">
        <v>23</v>
      </c>
      <c r="H1843" t="s">
        <v>223</v>
      </c>
      <c r="I1843">
        <v>1</v>
      </c>
      <c r="J1843" s="1" t="s">
        <v>1051</v>
      </c>
      <c r="K1843">
        <v>120.181272824</v>
      </c>
      <c r="L1843">
        <v>30.284155885600001</v>
      </c>
      <c r="M1843">
        <v>120.17003092510552</v>
      </c>
      <c r="N1843">
        <v>30.280863167419749</v>
      </c>
    </row>
    <row r="1844" spans="1:14" x14ac:dyDescent="0.15">
      <c r="A1844" t="s">
        <v>8711</v>
      </c>
      <c r="B1844" t="s">
        <v>6076</v>
      </c>
      <c r="C1844" t="s">
        <v>6077</v>
      </c>
      <c r="D1844" t="str">
        <f t="shared" si="56"/>
        <v>余杭</v>
      </c>
      <c r="E1844" t="str">
        <f t="shared" si="57"/>
        <v>西溪</v>
      </c>
      <c r="F1844" t="s">
        <v>29</v>
      </c>
      <c r="G1844" t="s">
        <v>23</v>
      </c>
      <c r="H1844" t="s">
        <v>85</v>
      </c>
      <c r="I1844">
        <v>291</v>
      </c>
      <c r="J1844">
        <v>31895</v>
      </c>
      <c r="K1844">
        <v>120.050832443</v>
      </c>
      <c r="L1844">
        <v>30.284261597499999</v>
      </c>
      <c r="M1844">
        <v>120.03946742563936</v>
      </c>
      <c r="N1844">
        <v>30.28083608370736</v>
      </c>
    </row>
    <row r="1845" spans="1:14" x14ac:dyDescent="0.15">
      <c r="A1845" t="s">
        <v>8711</v>
      </c>
      <c r="B1845" t="s">
        <v>1961</v>
      </c>
      <c r="C1845" t="s">
        <v>1962</v>
      </c>
      <c r="D1845" t="str">
        <f t="shared" si="56"/>
        <v>下城</v>
      </c>
      <c r="E1845" t="str">
        <f t="shared" si="57"/>
        <v>流水苑</v>
      </c>
      <c r="F1845" t="s">
        <v>83</v>
      </c>
      <c r="G1845" t="s">
        <v>23</v>
      </c>
      <c r="H1845" t="s">
        <v>122</v>
      </c>
      <c r="I1845">
        <v>1599</v>
      </c>
      <c r="J1845">
        <v>29687</v>
      </c>
      <c r="K1845">
        <v>120.193348707</v>
      </c>
      <c r="L1845">
        <v>30.284099469699999</v>
      </c>
      <c r="M1845">
        <v>120.18214482604276</v>
      </c>
      <c r="N1845">
        <v>30.280819626813013</v>
      </c>
    </row>
    <row r="1846" spans="1:14" x14ac:dyDescent="0.15">
      <c r="A1846" t="s">
        <v>8711</v>
      </c>
      <c r="B1846" t="s">
        <v>1123</v>
      </c>
      <c r="C1846" t="s">
        <v>1124</v>
      </c>
      <c r="D1846" t="str">
        <f t="shared" si="56"/>
        <v>西湖</v>
      </c>
      <c r="E1846" t="str">
        <f t="shared" si="57"/>
        <v>学军</v>
      </c>
      <c r="F1846" t="s">
        <v>58</v>
      </c>
      <c r="G1846" t="s">
        <v>23</v>
      </c>
      <c r="H1846" t="s">
        <v>341</v>
      </c>
      <c r="I1846">
        <v>124</v>
      </c>
      <c r="J1846" s="1" t="s">
        <v>1051</v>
      </c>
      <c r="K1846">
        <v>120.153804706</v>
      </c>
      <c r="L1846">
        <v>30.284553238000001</v>
      </c>
      <c r="M1846">
        <v>120.14258317264397</v>
      </c>
      <c r="N1846">
        <v>30.280813094096182</v>
      </c>
    </row>
    <row r="1847" spans="1:14" x14ac:dyDescent="0.15">
      <c r="A1847" t="s">
        <v>8711</v>
      </c>
      <c r="B1847" t="s">
        <v>1983</v>
      </c>
      <c r="C1847" t="s">
        <v>1984</v>
      </c>
      <c r="D1847" t="str">
        <f t="shared" si="56"/>
        <v>下城</v>
      </c>
      <c r="E1847" t="str">
        <f t="shared" si="57"/>
        <v>流水苑</v>
      </c>
      <c r="F1847" t="s">
        <v>33</v>
      </c>
      <c r="G1847" t="s">
        <v>156</v>
      </c>
      <c r="H1847" t="s">
        <v>368</v>
      </c>
      <c r="I1847">
        <v>946</v>
      </c>
      <c r="J1847">
        <v>19373</v>
      </c>
      <c r="K1847">
        <v>120.177080878</v>
      </c>
      <c r="L1847">
        <v>30.284137863400002</v>
      </c>
      <c r="M1847">
        <v>120.16583387900151</v>
      </c>
      <c r="N1847">
        <v>30.280807703777679</v>
      </c>
    </row>
    <row r="1848" spans="1:14" x14ac:dyDescent="0.15">
      <c r="A1848" t="s">
        <v>8711</v>
      </c>
      <c r="B1848" t="s">
        <v>1617</v>
      </c>
      <c r="C1848" t="s">
        <v>1618</v>
      </c>
      <c r="D1848" t="str">
        <f t="shared" si="56"/>
        <v>西湖</v>
      </c>
      <c r="E1848" t="str">
        <f t="shared" si="57"/>
        <v>学军</v>
      </c>
      <c r="F1848" t="s">
        <v>714</v>
      </c>
      <c r="G1848" t="s">
        <v>23</v>
      </c>
      <c r="H1848" t="s">
        <v>223</v>
      </c>
      <c r="I1848">
        <v>5</v>
      </c>
      <c r="J1848" s="1" t="s">
        <v>1051</v>
      </c>
      <c r="K1848">
        <v>120.156025187</v>
      </c>
      <c r="L1848">
        <v>30.284483701199999</v>
      </c>
      <c r="M1848">
        <v>120.14479922070431</v>
      </c>
      <c r="N1848">
        <v>30.280788980803926</v>
      </c>
    </row>
    <row r="1849" spans="1:14" x14ac:dyDescent="0.15">
      <c r="A1849" t="s">
        <v>8711</v>
      </c>
      <c r="B1849" t="s">
        <v>6131</v>
      </c>
      <c r="C1849" t="s">
        <v>6132</v>
      </c>
      <c r="D1849" t="str">
        <f t="shared" si="56"/>
        <v>余杭</v>
      </c>
      <c r="E1849" t="str">
        <f t="shared" si="57"/>
        <v>西溪</v>
      </c>
      <c r="F1849" t="s">
        <v>125</v>
      </c>
      <c r="G1849" t="s">
        <v>23</v>
      </c>
      <c r="H1849" t="s">
        <v>6133</v>
      </c>
      <c r="I1849">
        <v>1245</v>
      </c>
      <c r="J1849">
        <v>44869</v>
      </c>
      <c r="K1849">
        <v>120.038607871</v>
      </c>
      <c r="L1849">
        <v>30.284350140200001</v>
      </c>
      <c r="M1849">
        <v>120.02731832856865</v>
      </c>
      <c r="N1849">
        <v>30.280748527956643</v>
      </c>
    </row>
    <row r="1850" spans="1:14" x14ac:dyDescent="0.15">
      <c r="A1850" t="s">
        <v>8711</v>
      </c>
      <c r="B1850" t="s">
        <v>3926</v>
      </c>
      <c r="C1850" t="s">
        <v>3927</v>
      </c>
      <c r="D1850" t="str">
        <f t="shared" si="56"/>
        <v>拱墅</v>
      </c>
      <c r="E1850" t="str">
        <f t="shared" si="57"/>
        <v>湖墅</v>
      </c>
      <c r="F1850" t="s">
        <v>62</v>
      </c>
      <c r="G1850" t="s">
        <v>13</v>
      </c>
      <c r="H1850" t="s">
        <v>268</v>
      </c>
      <c r="I1850">
        <v>681</v>
      </c>
      <c r="J1850">
        <v>77148</v>
      </c>
      <c r="K1850">
        <v>120.16486016899999</v>
      </c>
      <c r="L1850">
        <v>30.2842408518</v>
      </c>
      <c r="M1850">
        <v>120.15361851580147</v>
      </c>
      <c r="N1850">
        <v>30.280723321101494</v>
      </c>
    </row>
    <row r="1851" spans="1:14" x14ac:dyDescent="0.15">
      <c r="A1851" t="s">
        <v>8711</v>
      </c>
      <c r="B1851" t="s">
        <v>6454</v>
      </c>
      <c r="C1851" t="s">
        <v>6455</v>
      </c>
      <c r="D1851" t="str">
        <f t="shared" si="56"/>
        <v>余杭</v>
      </c>
      <c r="E1851" t="str">
        <f t="shared" si="57"/>
        <v>未来科技城</v>
      </c>
      <c r="F1851" t="s">
        <v>371</v>
      </c>
      <c r="G1851" t="s">
        <v>8</v>
      </c>
      <c r="H1851" t="s">
        <v>163</v>
      </c>
      <c r="I1851">
        <v>1078</v>
      </c>
      <c r="J1851">
        <v>25438</v>
      </c>
      <c r="K1851">
        <v>120.02580060699999</v>
      </c>
      <c r="L1851">
        <v>30.284495010600001</v>
      </c>
      <c r="M1851">
        <v>120.01459855242254</v>
      </c>
      <c r="N1851">
        <v>30.280697634743898</v>
      </c>
    </row>
    <row r="1852" spans="1:14" x14ac:dyDescent="0.15">
      <c r="A1852" t="s">
        <v>8711</v>
      </c>
      <c r="B1852" t="s">
        <v>1037</v>
      </c>
      <c r="C1852" t="s">
        <v>1038</v>
      </c>
      <c r="D1852" t="str">
        <f t="shared" si="56"/>
        <v>西湖</v>
      </c>
      <c r="E1852" t="str">
        <f t="shared" si="57"/>
        <v>文教</v>
      </c>
      <c r="F1852" t="s">
        <v>73</v>
      </c>
      <c r="G1852" t="s">
        <v>23</v>
      </c>
      <c r="H1852" t="s">
        <v>223</v>
      </c>
      <c r="I1852">
        <v>42</v>
      </c>
      <c r="J1852">
        <v>60546</v>
      </c>
      <c r="K1852">
        <v>120.142922486</v>
      </c>
      <c r="L1852">
        <v>30.2846303026</v>
      </c>
      <c r="M1852">
        <v>120.13171918604462</v>
      </c>
      <c r="N1852">
        <v>30.280689099305484</v>
      </c>
    </row>
    <row r="1853" spans="1:14" x14ac:dyDescent="0.15">
      <c r="A1853" t="s">
        <v>8711</v>
      </c>
      <c r="B1853" t="s">
        <v>4077</v>
      </c>
      <c r="C1853" t="s">
        <v>4078</v>
      </c>
      <c r="D1853" t="str">
        <f t="shared" si="56"/>
        <v>拱墅</v>
      </c>
      <c r="E1853" t="str">
        <f t="shared" si="57"/>
        <v>湖墅</v>
      </c>
      <c r="F1853" t="s">
        <v>73</v>
      </c>
      <c r="G1853" t="s">
        <v>156</v>
      </c>
      <c r="H1853" t="s">
        <v>248</v>
      </c>
      <c r="I1853">
        <v>296</v>
      </c>
      <c r="J1853">
        <v>28771</v>
      </c>
      <c r="K1853">
        <v>120.160858784</v>
      </c>
      <c r="L1853">
        <v>30.284250243700001</v>
      </c>
      <c r="M1853">
        <v>120.14962354289626</v>
      </c>
      <c r="N1853">
        <v>30.280654342293907</v>
      </c>
    </row>
    <row r="1854" spans="1:14" x14ac:dyDescent="0.15">
      <c r="A1854" t="s">
        <v>8711</v>
      </c>
      <c r="B1854" t="s">
        <v>3423</v>
      </c>
      <c r="C1854" t="s">
        <v>3424</v>
      </c>
      <c r="D1854" t="str">
        <f t="shared" si="56"/>
        <v>江干</v>
      </c>
      <c r="E1854" t="str">
        <f t="shared" si="57"/>
        <v>闸弄口</v>
      </c>
      <c r="F1854" t="s">
        <v>496</v>
      </c>
      <c r="G1854" t="s">
        <v>23</v>
      </c>
      <c r="H1854" t="s">
        <v>223</v>
      </c>
      <c r="I1854">
        <v>48</v>
      </c>
      <c r="J1854">
        <v>22490</v>
      </c>
      <c r="K1854">
        <v>120.198045601</v>
      </c>
      <c r="L1854">
        <v>30.283945808399999</v>
      </c>
      <c r="M1854">
        <v>120.18686541459714</v>
      </c>
      <c r="N1854">
        <v>30.280633348692611</v>
      </c>
    </row>
    <row r="1855" spans="1:14" x14ac:dyDescent="0.15">
      <c r="A1855" t="s">
        <v>8711</v>
      </c>
      <c r="B1855" t="s">
        <v>1717</v>
      </c>
      <c r="C1855" t="s">
        <v>1718</v>
      </c>
      <c r="D1855" t="str">
        <f t="shared" si="56"/>
        <v>西湖</v>
      </c>
      <c r="E1855" t="str">
        <f t="shared" si="57"/>
        <v>文三西路</v>
      </c>
      <c r="F1855" t="s">
        <v>714</v>
      </c>
      <c r="G1855" t="s">
        <v>23</v>
      </c>
      <c r="H1855" t="s">
        <v>223</v>
      </c>
      <c r="I1855">
        <v>1</v>
      </c>
      <c r="J1855" s="1" t="s">
        <v>1051</v>
      </c>
      <c r="K1855">
        <v>120.106612572</v>
      </c>
      <c r="L1855">
        <v>30.284536917899999</v>
      </c>
      <c r="M1855">
        <v>120.09533138820169</v>
      </c>
      <c r="N1855">
        <v>30.280620117663918</v>
      </c>
    </row>
    <row r="1856" spans="1:14" x14ac:dyDescent="0.15">
      <c r="A1856" t="s">
        <v>8711</v>
      </c>
      <c r="B1856" t="s">
        <v>1047</v>
      </c>
      <c r="C1856" t="s">
        <v>1048</v>
      </c>
      <c r="D1856" t="str">
        <f t="shared" si="56"/>
        <v>西湖</v>
      </c>
      <c r="E1856" t="str">
        <f t="shared" si="57"/>
        <v>文教</v>
      </c>
      <c r="F1856" t="s">
        <v>95</v>
      </c>
      <c r="G1856" t="s">
        <v>23</v>
      </c>
      <c r="H1856" t="s">
        <v>223</v>
      </c>
      <c r="I1856">
        <v>20</v>
      </c>
      <c r="J1856">
        <v>48773</v>
      </c>
      <c r="K1856">
        <v>120.146768909</v>
      </c>
      <c r="L1856">
        <v>30.2844813287</v>
      </c>
      <c r="M1856">
        <v>120.13556024125918</v>
      </c>
      <c r="N1856">
        <v>30.280605054547227</v>
      </c>
    </row>
    <row r="1857" spans="1:14" x14ac:dyDescent="0.15">
      <c r="A1857" t="s">
        <v>8711</v>
      </c>
      <c r="B1857" t="s">
        <v>1062</v>
      </c>
      <c r="C1857" t="s">
        <v>1063</v>
      </c>
      <c r="D1857" t="str">
        <f t="shared" si="56"/>
        <v>西湖</v>
      </c>
      <c r="E1857" t="str">
        <f t="shared" si="57"/>
        <v>文三西路</v>
      </c>
      <c r="F1857" t="s">
        <v>7</v>
      </c>
      <c r="G1857" t="s">
        <v>534</v>
      </c>
      <c r="H1857" t="s">
        <v>1064</v>
      </c>
      <c r="I1857">
        <v>1050</v>
      </c>
      <c r="J1857" s="1" t="s">
        <v>1051</v>
      </c>
      <c r="K1857">
        <v>120.095908435</v>
      </c>
      <c r="L1857">
        <v>30.2843159713</v>
      </c>
      <c r="M1857">
        <v>120.08457099611755</v>
      </c>
      <c r="N1857">
        <v>30.280593966511784</v>
      </c>
    </row>
    <row r="1858" spans="1:14" x14ac:dyDescent="0.15">
      <c r="A1858" t="s">
        <v>8711</v>
      </c>
      <c r="B1858" t="s">
        <v>302</v>
      </c>
      <c r="C1858" t="s">
        <v>303</v>
      </c>
      <c r="D1858" t="str">
        <f t="shared" ref="D1858:D1921" si="58">MID(C1858,2,2)</f>
        <v>西湖</v>
      </c>
      <c r="E1858" t="str">
        <f t="shared" ref="E1858:E1921" si="59">MID(C1858,4,FIND(")",C1858)-4)</f>
        <v>嘉绿</v>
      </c>
      <c r="F1858" t="s">
        <v>17</v>
      </c>
      <c r="G1858" t="s">
        <v>8</v>
      </c>
      <c r="H1858" t="s">
        <v>70</v>
      </c>
      <c r="I1858">
        <v>505</v>
      </c>
      <c r="J1858">
        <v>39567</v>
      </c>
      <c r="K1858">
        <v>120.122104522</v>
      </c>
      <c r="L1858">
        <v>30.284646318699998</v>
      </c>
      <c r="M1858">
        <v>120.11088671139225</v>
      </c>
      <c r="N1858">
        <v>30.280567001323874</v>
      </c>
    </row>
    <row r="1859" spans="1:14" x14ac:dyDescent="0.15">
      <c r="A1859" t="s">
        <v>8711</v>
      </c>
      <c r="B1859" t="s">
        <v>2673</v>
      </c>
      <c r="C1859" t="s">
        <v>2674</v>
      </c>
      <c r="D1859" t="str">
        <f t="shared" si="58"/>
        <v>下城</v>
      </c>
      <c r="E1859" t="str">
        <f t="shared" si="59"/>
        <v>朝晖</v>
      </c>
      <c r="F1859" t="s">
        <v>125</v>
      </c>
      <c r="G1859" t="s">
        <v>23</v>
      </c>
      <c r="H1859" t="s">
        <v>223</v>
      </c>
      <c r="I1859">
        <v>100</v>
      </c>
      <c r="J1859" s="1" t="s">
        <v>1051</v>
      </c>
      <c r="K1859">
        <v>120.175813796</v>
      </c>
      <c r="L1859">
        <v>30.283905694800001</v>
      </c>
      <c r="M1859">
        <v>120.16456595901897</v>
      </c>
      <c r="N1859">
        <v>30.280561136295596</v>
      </c>
    </row>
    <row r="1860" spans="1:14" x14ac:dyDescent="0.15">
      <c r="A1860" t="s">
        <v>8711</v>
      </c>
      <c r="B1860" t="s">
        <v>1248</v>
      </c>
      <c r="C1860" t="s">
        <v>1249</v>
      </c>
      <c r="D1860" t="str">
        <f t="shared" si="58"/>
        <v>西湖</v>
      </c>
      <c r="E1860" t="str">
        <f t="shared" si="59"/>
        <v>学军</v>
      </c>
      <c r="F1860" t="s">
        <v>714</v>
      </c>
      <c r="G1860" t="s">
        <v>23</v>
      </c>
      <c r="H1860" t="s">
        <v>223</v>
      </c>
      <c r="I1860">
        <v>60</v>
      </c>
      <c r="J1860" s="1" t="s">
        <v>1051</v>
      </c>
      <c r="K1860">
        <v>120.154488044</v>
      </c>
      <c r="L1860">
        <v>30.284242535800001</v>
      </c>
      <c r="M1860">
        <v>120.14326504667594</v>
      </c>
      <c r="N1860">
        <v>30.280516311342215</v>
      </c>
    </row>
    <row r="1861" spans="1:14" x14ac:dyDescent="0.15">
      <c r="A1861" t="s">
        <v>8711</v>
      </c>
      <c r="B1861" t="s">
        <v>1031</v>
      </c>
      <c r="C1861" t="s">
        <v>1032</v>
      </c>
      <c r="D1861" t="str">
        <f t="shared" si="58"/>
        <v>西湖</v>
      </c>
      <c r="E1861" t="str">
        <f t="shared" si="59"/>
        <v>文教</v>
      </c>
      <c r="F1861" t="s">
        <v>714</v>
      </c>
      <c r="G1861" t="s">
        <v>23</v>
      </c>
      <c r="H1861" t="s">
        <v>223</v>
      </c>
      <c r="I1861">
        <v>20</v>
      </c>
      <c r="J1861">
        <v>50647</v>
      </c>
      <c r="K1861">
        <v>120.146924078</v>
      </c>
      <c r="L1861">
        <v>30.2843872897</v>
      </c>
      <c r="M1861">
        <v>120.13571512934031</v>
      </c>
      <c r="N1861">
        <v>30.280513807997608</v>
      </c>
    </row>
    <row r="1862" spans="1:14" x14ac:dyDescent="0.15">
      <c r="A1862" t="s">
        <v>8711</v>
      </c>
      <c r="B1862" t="s">
        <v>2387</v>
      </c>
      <c r="C1862" t="s">
        <v>2388</v>
      </c>
      <c r="D1862" t="str">
        <f t="shared" si="58"/>
        <v>下城</v>
      </c>
      <c r="E1862" t="str">
        <f t="shared" si="59"/>
        <v>朝晖</v>
      </c>
      <c r="F1862" t="s">
        <v>348</v>
      </c>
      <c r="G1862" t="s">
        <v>23</v>
      </c>
      <c r="H1862" t="s">
        <v>341</v>
      </c>
      <c r="I1862">
        <v>224</v>
      </c>
      <c r="J1862">
        <v>44073</v>
      </c>
      <c r="K1862">
        <v>120.173751728</v>
      </c>
      <c r="L1862">
        <v>30.283857881300001</v>
      </c>
      <c r="M1862">
        <v>120.16250336256834</v>
      </c>
      <c r="N1862">
        <v>30.280487053664142</v>
      </c>
    </row>
    <row r="1863" spans="1:14" x14ac:dyDescent="0.15">
      <c r="A1863" t="s">
        <v>8711</v>
      </c>
      <c r="B1863" t="s">
        <v>2134</v>
      </c>
      <c r="C1863" t="s">
        <v>2135</v>
      </c>
      <c r="D1863" t="str">
        <f t="shared" si="58"/>
        <v>下城</v>
      </c>
      <c r="E1863" t="str">
        <f t="shared" si="59"/>
        <v>朝晖</v>
      </c>
      <c r="F1863" t="s">
        <v>191</v>
      </c>
      <c r="G1863" t="s">
        <v>23</v>
      </c>
      <c r="H1863" t="s">
        <v>341</v>
      </c>
      <c r="I1863">
        <v>268</v>
      </c>
      <c r="J1863">
        <v>36103</v>
      </c>
      <c r="K1863">
        <v>120.172817099</v>
      </c>
      <c r="L1863">
        <v>30.283840929099998</v>
      </c>
      <c r="M1863">
        <v>120.16156877886897</v>
      </c>
      <c r="N1863">
        <v>30.280457097645233</v>
      </c>
    </row>
    <row r="1864" spans="1:14" x14ac:dyDescent="0.15">
      <c r="A1864" t="s">
        <v>8711</v>
      </c>
      <c r="B1864" t="s">
        <v>4329</v>
      </c>
      <c r="C1864" t="s">
        <v>4330</v>
      </c>
      <c r="D1864" t="str">
        <f t="shared" si="58"/>
        <v>拱墅</v>
      </c>
      <c r="E1864" t="str">
        <f t="shared" si="59"/>
        <v>湖墅</v>
      </c>
      <c r="F1864" t="s">
        <v>231</v>
      </c>
      <c r="G1864" t="s">
        <v>23</v>
      </c>
      <c r="H1864" t="s">
        <v>223</v>
      </c>
      <c r="I1864">
        <v>72</v>
      </c>
      <c r="J1864" s="1" t="s">
        <v>1051</v>
      </c>
      <c r="K1864">
        <v>120.16146283400001</v>
      </c>
      <c r="L1864">
        <v>30.283992623900001</v>
      </c>
      <c r="M1864">
        <v>120.15022644725549</v>
      </c>
      <c r="N1864">
        <v>30.280408846063718</v>
      </c>
    </row>
    <row r="1865" spans="1:14" x14ac:dyDescent="0.15">
      <c r="A1865" t="s">
        <v>8711</v>
      </c>
      <c r="B1865" t="s">
        <v>1323</v>
      </c>
      <c r="C1865" t="s">
        <v>1324</v>
      </c>
      <c r="D1865" t="str">
        <f t="shared" si="58"/>
        <v>西湖</v>
      </c>
      <c r="E1865" t="str">
        <f t="shared" si="59"/>
        <v>学军</v>
      </c>
      <c r="F1865" t="s">
        <v>226</v>
      </c>
      <c r="G1865" t="s">
        <v>23</v>
      </c>
      <c r="H1865" t="s">
        <v>223</v>
      </c>
      <c r="I1865">
        <v>40</v>
      </c>
      <c r="J1865" s="1" t="s">
        <v>1051</v>
      </c>
      <c r="K1865">
        <v>120.154638838</v>
      </c>
      <c r="L1865">
        <v>30.284120934499999</v>
      </c>
      <c r="M1865">
        <v>120.14341549986338</v>
      </c>
      <c r="N1865">
        <v>30.280397789757522</v>
      </c>
    </row>
    <row r="1866" spans="1:14" x14ac:dyDescent="0.15">
      <c r="A1866" t="s">
        <v>8711</v>
      </c>
      <c r="B1866" t="s">
        <v>1625</v>
      </c>
      <c r="C1866" t="s">
        <v>1626</v>
      </c>
      <c r="D1866" t="str">
        <f t="shared" si="58"/>
        <v>西湖</v>
      </c>
      <c r="E1866" t="str">
        <f t="shared" si="59"/>
        <v>学军</v>
      </c>
      <c r="F1866" t="s">
        <v>226</v>
      </c>
      <c r="G1866" t="s">
        <v>23</v>
      </c>
      <c r="H1866" t="s">
        <v>223</v>
      </c>
      <c r="I1866">
        <v>25</v>
      </c>
      <c r="J1866" s="1" t="s">
        <v>1051</v>
      </c>
      <c r="K1866">
        <v>120.15431629</v>
      </c>
      <c r="L1866">
        <v>30.284116757100001</v>
      </c>
      <c r="M1866">
        <v>120.14309359111907</v>
      </c>
      <c r="N1866">
        <v>30.280387026343579</v>
      </c>
    </row>
    <row r="1867" spans="1:14" x14ac:dyDescent="0.15">
      <c r="A1867" t="s">
        <v>8711</v>
      </c>
      <c r="B1867" t="s">
        <v>1978</v>
      </c>
      <c r="C1867" t="s">
        <v>1850</v>
      </c>
      <c r="D1867" t="str">
        <f t="shared" si="58"/>
        <v>下城</v>
      </c>
      <c r="E1867" t="str">
        <f t="shared" si="59"/>
        <v>流水苑</v>
      </c>
      <c r="F1867" t="s">
        <v>333</v>
      </c>
      <c r="G1867" t="s">
        <v>18</v>
      </c>
      <c r="H1867" t="s">
        <v>200</v>
      </c>
      <c r="I1867">
        <v>460</v>
      </c>
      <c r="J1867">
        <v>40614</v>
      </c>
      <c r="K1867">
        <v>120.18188255</v>
      </c>
      <c r="L1867">
        <v>30.283661062299998</v>
      </c>
      <c r="M1867">
        <v>120.17064157351361</v>
      </c>
      <c r="N1867">
        <v>30.280372423506218</v>
      </c>
    </row>
    <row r="1868" spans="1:14" x14ac:dyDescent="0.15">
      <c r="A1868" t="s">
        <v>8711</v>
      </c>
      <c r="B1868" t="s">
        <v>86</v>
      </c>
      <c r="C1868" t="s">
        <v>87</v>
      </c>
      <c r="D1868" t="str">
        <f t="shared" si="58"/>
        <v>西湖</v>
      </c>
      <c r="E1868" t="str">
        <f t="shared" si="59"/>
        <v>文三西路</v>
      </c>
      <c r="F1868" t="s">
        <v>88</v>
      </c>
      <c r="G1868" t="s">
        <v>23</v>
      </c>
      <c r="H1868" t="s">
        <v>89</v>
      </c>
      <c r="I1868">
        <v>1205</v>
      </c>
      <c r="J1868">
        <v>34376</v>
      </c>
      <c r="K1868">
        <v>120.108353517</v>
      </c>
      <c r="L1868">
        <v>30.284249962299999</v>
      </c>
      <c r="M1868">
        <v>120.0970809433924</v>
      </c>
      <c r="N1868">
        <v>30.280305816235636</v>
      </c>
    </row>
    <row r="1869" spans="1:14" x14ac:dyDescent="0.15">
      <c r="A1869" t="s">
        <v>8711</v>
      </c>
      <c r="B1869" t="s">
        <v>880</v>
      </c>
      <c r="C1869" t="s">
        <v>881</v>
      </c>
      <c r="D1869" t="str">
        <f t="shared" si="58"/>
        <v>西湖</v>
      </c>
      <c r="E1869" t="str">
        <f t="shared" si="59"/>
        <v>嘉绿</v>
      </c>
      <c r="F1869" t="s">
        <v>83</v>
      </c>
      <c r="G1869" t="s">
        <v>23</v>
      </c>
      <c r="H1869" t="s">
        <v>223</v>
      </c>
      <c r="I1869">
        <v>23</v>
      </c>
      <c r="J1869">
        <v>43464</v>
      </c>
      <c r="K1869">
        <v>120.122938386</v>
      </c>
      <c r="L1869">
        <v>30.284378853300002</v>
      </c>
      <c r="M1869">
        <v>120.11172272785799</v>
      </c>
      <c r="N1869">
        <v>30.280296891004831</v>
      </c>
    </row>
    <row r="1870" spans="1:14" x14ac:dyDescent="0.15">
      <c r="A1870" t="s">
        <v>8711</v>
      </c>
      <c r="B1870" t="s">
        <v>1560</v>
      </c>
      <c r="C1870" t="s">
        <v>1561</v>
      </c>
      <c r="D1870" t="str">
        <f t="shared" si="58"/>
        <v>西湖</v>
      </c>
      <c r="E1870" t="str">
        <f t="shared" si="59"/>
        <v>翠苑</v>
      </c>
      <c r="F1870" t="s">
        <v>58</v>
      </c>
      <c r="G1870" t="s">
        <v>23</v>
      </c>
      <c r="H1870" t="s">
        <v>223</v>
      </c>
      <c r="I1870">
        <v>100</v>
      </c>
      <c r="J1870" s="1" t="s">
        <v>1051</v>
      </c>
      <c r="K1870">
        <v>120.13152411199999</v>
      </c>
      <c r="L1870">
        <v>30.284320623399999</v>
      </c>
      <c r="M1870">
        <v>120.12032324405936</v>
      </c>
      <c r="N1870">
        <v>30.280252574617919</v>
      </c>
    </row>
    <row r="1871" spans="1:14" x14ac:dyDescent="0.15">
      <c r="A1871" t="s">
        <v>8711</v>
      </c>
      <c r="B1871" t="s">
        <v>2186</v>
      </c>
      <c r="C1871" t="s">
        <v>2187</v>
      </c>
      <c r="D1871" t="str">
        <f t="shared" si="58"/>
        <v>下城</v>
      </c>
      <c r="E1871" t="str">
        <f t="shared" si="59"/>
        <v>流水苑</v>
      </c>
      <c r="F1871" t="s">
        <v>215</v>
      </c>
      <c r="G1871" t="s">
        <v>23</v>
      </c>
      <c r="H1871" t="s">
        <v>341</v>
      </c>
      <c r="I1871">
        <v>217</v>
      </c>
      <c r="J1871">
        <v>34808</v>
      </c>
      <c r="K1871">
        <v>120.188434384</v>
      </c>
      <c r="L1871">
        <v>30.283502332600001</v>
      </c>
      <c r="M1871">
        <v>120.17721064210883</v>
      </c>
      <c r="N1871">
        <v>30.28023457935344</v>
      </c>
    </row>
    <row r="1872" spans="1:14" x14ac:dyDescent="0.15">
      <c r="A1872" t="s">
        <v>8711</v>
      </c>
      <c r="B1872" t="s">
        <v>1935</v>
      </c>
      <c r="C1872" t="s">
        <v>1936</v>
      </c>
      <c r="D1872" t="str">
        <f t="shared" si="58"/>
        <v>下城</v>
      </c>
      <c r="E1872" t="str">
        <f t="shared" si="59"/>
        <v>流水苑</v>
      </c>
      <c r="F1872" t="s">
        <v>109</v>
      </c>
      <c r="G1872" t="s">
        <v>13</v>
      </c>
      <c r="H1872" t="s">
        <v>163</v>
      </c>
      <c r="I1872">
        <v>582</v>
      </c>
      <c r="J1872">
        <v>35242</v>
      </c>
      <c r="K1872">
        <v>120.18385396799999</v>
      </c>
      <c r="L1872">
        <v>30.2834831077</v>
      </c>
      <c r="M1872">
        <v>120.17261704613452</v>
      </c>
      <c r="N1872">
        <v>30.280205204572475</v>
      </c>
    </row>
    <row r="1873" spans="1:14" x14ac:dyDescent="0.15">
      <c r="A1873" t="s">
        <v>8711</v>
      </c>
      <c r="B1873" t="s">
        <v>1664</v>
      </c>
      <c r="C1873" t="s">
        <v>1665</v>
      </c>
      <c r="D1873" t="str">
        <f t="shared" si="58"/>
        <v>西湖</v>
      </c>
      <c r="E1873" t="str">
        <f t="shared" si="59"/>
        <v>文三</v>
      </c>
      <c r="F1873" t="s">
        <v>714</v>
      </c>
      <c r="G1873" t="s">
        <v>23</v>
      </c>
      <c r="H1873" t="s">
        <v>223</v>
      </c>
      <c r="I1873">
        <v>1</v>
      </c>
      <c r="J1873" s="1" t="s">
        <v>1051</v>
      </c>
      <c r="K1873">
        <v>120.151060899</v>
      </c>
      <c r="L1873">
        <v>30.283985844</v>
      </c>
      <c r="M1873">
        <v>120.13984450794409</v>
      </c>
      <c r="N1873">
        <v>30.28019070239943</v>
      </c>
    </row>
    <row r="1874" spans="1:14" x14ac:dyDescent="0.15">
      <c r="A1874" t="s">
        <v>8711</v>
      </c>
      <c r="B1874" t="s">
        <v>2919</v>
      </c>
      <c r="C1874" t="s">
        <v>2920</v>
      </c>
      <c r="D1874" t="str">
        <f t="shared" si="58"/>
        <v>江干</v>
      </c>
      <c r="E1874" t="str">
        <f t="shared" si="59"/>
        <v>闸弄口</v>
      </c>
      <c r="F1874" t="s">
        <v>79</v>
      </c>
      <c r="G1874" t="s">
        <v>23</v>
      </c>
      <c r="H1874" t="s">
        <v>9</v>
      </c>
      <c r="I1874">
        <v>1339</v>
      </c>
      <c r="J1874">
        <v>31072</v>
      </c>
      <c r="K1874">
        <v>120.196165248</v>
      </c>
      <c r="L1874">
        <v>30.283474458099999</v>
      </c>
      <c r="M1874">
        <v>120.1849748671661</v>
      </c>
      <c r="N1874">
        <v>30.280177396549153</v>
      </c>
    </row>
    <row r="1875" spans="1:14" x14ac:dyDescent="0.15">
      <c r="A1875" t="s">
        <v>8711</v>
      </c>
      <c r="B1875" t="s">
        <v>2166</v>
      </c>
      <c r="C1875" t="s">
        <v>2167</v>
      </c>
      <c r="D1875" t="str">
        <f t="shared" si="58"/>
        <v>下城</v>
      </c>
      <c r="E1875" t="str">
        <f t="shared" si="59"/>
        <v>流水苑</v>
      </c>
      <c r="F1875" t="s">
        <v>95</v>
      </c>
      <c r="G1875" t="s">
        <v>8</v>
      </c>
      <c r="H1875" t="s">
        <v>153</v>
      </c>
      <c r="I1875">
        <v>284</v>
      </c>
      <c r="J1875">
        <v>35924</v>
      </c>
      <c r="K1875">
        <v>120.18531983699999</v>
      </c>
      <c r="L1875">
        <v>30.2834151118</v>
      </c>
      <c r="M1875">
        <v>120.17408655849911</v>
      </c>
      <c r="N1875">
        <v>30.280142721200853</v>
      </c>
    </row>
    <row r="1876" spans="1:14" x14ac:dyDescent="0.15">
      <c r="A1876" t="s">
        <v>8711</v>
      </c>
      <c r="B1876" t="s">
        <v>2447</v>
      </c>
      <c r="C1876" t="s">
        <v>2448</v>
      </c>
      <c r="D1876" t="str">
        <f t="shared" si="58"/>
        <v>下城</v>
      </c>
      <c r="E1876" t="str">
        <f t="shared" si="59"/>
        <v>流水苑</v>
      </c>
      <c r="F1876" t="s">
        <v>226</v>
      </c>
      <c r="G1876" t="s">
        <v>156</v>
      </c>
      <c r="H1876" t="s">
        <v>368</v>
      </c>
      <c r="I1876">
        <v>208</v>
      </c>
      <c r="J1876">
        <v>33363</v>
      </c>
      <c r="K1876">
        <v>120.178025882</v>
      </c>
      <c r="L1876">
        <v>30.283448318000001</v>
      </c>
      <c r="M1876">
        <v>120.1667794617459</v>
      </c>
      <c r="N1876">
        <v>30.280127989573341</v>
      </c>
    </row>
    <row r="1877" spans="1:14" x14ac:dyDescent="0.15">
      <c r="A1877" t="s">
        <v>8711</v>
      </c>
      <c r="B1877" t="s">
        <v>127</v>
      </c>
      <c r="C1877" t="s">
        <v>128</v>
      </c>
      <c r="D1877" t="str">
        <f t="shared" si="58"/>
        <v>西湖</v>
      </c>
      <c r="E1877" t="str">
        <f t="shared" si="59"/>
        <v>文三西路</v>
      </c>
      <c r="F1877" t="s">
        <v>88</v>
      </c>
      <c r="G1877" t="s">
        <v>13</v>
      </c>
      <c r="H1877" t="s">
        <v>92</v>
      </c>
      <c r="I1877">
        <v>1070</v>
      </c>
      <c r="J1877">
        <v>33149</v>
      </c>
      <c r="K1877">
        <v>120.10537115299999</v>
      </c>
      <c r="L1877">
        <v>30.283993017099998</v>
      </c>
      <c r="M1877">
        <v>120.09408342773601</v>
      </c>
      <c r="N1877">
        <v>30.280096727480348</v>
      </c>
    </row>
    <row r="1878" spans="1:14" x14ac:dyDescent="0.15">
      <c r="A1878" t="s">
        <v>8711</v>
      </c>
      <c r="B1878" t="s">
        <v>3382</v>
      </c>
      <c r="C1878" t="s">
        <v>3383</v>
      </c>
      <c r="D1878" t="str">
        <f t="shared" si="58"/>
        <v>江干</v>
      </c>
      <c r="E1878" t="str">
        <f t="shared" si="59"/>
        <v>闸弄口</v>
      </c>
      <c r="F1878" t="s">
        <v>191</v>
      </c>
      <c r="G1878" t="s">
        <v>23</v>
      </c>
      <c r="H1878" t="s">
        <v>268</v>
      </c>
      <c r="I1878">
        <v>616</v>
      </c>
      <c r="J1878">
        <v>32536</v>
      </c>
      <c r="K1878">
        <v>120.19822930399999</v>
      </c>
      <c r="L1878">
        <v>30.283389829899999</v>
      </c>
      <c r="M1878">
        <v>120.1870499617884</v>
      </c>
      <c r="N1878">
        <v>30.280075705310658</v>
      </c>
    </row>
    <row r="1879" spans="1:14" x14ac:dyDescent="0.15">
      <c r="A1879" t="s">
        <v>8711</v>
      </c>
      <c r="B1879" t="s">
        <v>258</v>
      </c>
      <c r="C1879" t="s">
        <v>259</v>
      </c>
      <c r="D1879" t="str">
        <f t="shared" si="58"/>
        <v>西湖</v>
      </c>
      <c r="E1879" t="str">
        <f t="shared" si="59"/>
        <v>文三西路</v>
      </c>
      <c r="F1879" t="s">
        <v>88</v>
      </c>
      <c r="G1879" t="s">
        <v>23</v>
      </c>
      <c r="H1879" t="s">
        <v>122</v>
      </c>
      <c r="I1879">
        <v>820</v>
      </c>
      <c r="J1879">
        <v>38301</v>
      </c>
      <c r="K1879">
        <v>120.114213578</v>
      </c>
      <c r="L1879">
        <v>30.2840563004</v>
      </c>
      <c r="M1879">
        <v>120.10296781443728</v>
      </c>
      <c r="N1879">
        <v>30.280035058559474</v>
      </c>
    </row>
    <row r="1880" spans="1:14" x14ac:dyDescent="0.15">
      <c r="A1880" t="s">
        <v>8711</v>
      </c>
      <c r="B1880" t="s">
        <v>1164</v>
      </c>
      <c r="C1880" t="s">
        <v>1165</v>
      </c>
      <c r="D1880" t="str">
        <f t="shared" si="58"/>
        <v>西湖</v>
      </c>
      <c r="E1880" t="str">
        <f t="shared" si="59"/>
        <v>翠苑</v>
      </c>
      <c r="F1880" t="s">
        <v>79</v>
      </c>
      <c r="G1880" t="s">
        <v>23</v>
      </c>
      <c r="H1880" t="s">
        <v>223</v>
      </c>
      <c r="I1880">
        <v>28</v>
      </c>
      <c r="J1880" s="1" t="s">
        <v>1051</v>
      </c>
      <c r="K1880">
        <v>120.13278973600001</v>
      </c>
      <c r="L1880">
        <v>30.284086399900001</v>
      </c>
      <c r="M1880">
        <v>120.12158968555624</v>
      </c>
      <c r="N1880">
        <v>30.280026677995384</v>
      </c>
    </row>
    <row r="1881" spans="1:14" x14ac:dyDescent="0.15">
      <c r="A1881" t="s">
        <v>8711</v>
      </c>
      <c r="B1881" t="s">
        <v>954</v>
      </c>
      <c r="C1881" t="s">
        <v>955</v>
      </c>
      <c r="D1881" t="str">
        <f t="shared" si="58"/>
        <v>西湖</v>
      </c>
      <c r="E1881" t="str">
        <f t="shared" si="59"/>
        <v>文三</v>
      </c>
      <c r="F1881" t="s">
        <v>215</v>
      </c>
      <c r="G1881" t="s">
        <v>23</v>
      </c>
      <c r="H1881" t="s">
        <v>368</v>
      </c>
      <c r="I1881">
        <v>84</v>
      </c>
      <c r="J1881">
        <v>69399</v>
      </c>
      <c r="K1881">
        <v>120.154636959</v>
      </c>
      <c r="L1881">
        <v>30.2837158116</v>
      </c>
      <c r="M1881">
        <v>120.14341349246067</v>
      </c>
      <c r="N1881">
        <v>30.279992626751977</v>
      </c>
    </row>
    <row r="1882" spans="1:14" x14ac:dyDescent="0.15">
      <c r="A1882" t="s">
        <v>8711</v>
      </c>
      <c r="B1882" t="s">
        <v>975</v>
      </c>
      <c r="C1882" t="s">
        <v>976</v>
      </c>
      <c r="D1882" t="str">
        <f t="shared" si="58"/>
        <v>西湖</v>
      </c>
      <c r="E1882" t="str">
        <f t="shared" si="59"/>
        <v>文三</v>
      </c>
      <c r="F1882" t="s">
        <v>226</v>
      </c>
      <c r="G1882" t="s">
        <v>23</v>
      </c>
      <c r="H1882" t="s">
        <v>223</v>
      </c>
      <c r="I1882">
        <v>64</v>
      </c>
      <c r="J1882">
        <v>46093</v>
      </c>
      <c r="K1882">
        <v>120.154316451</v>
      </c>
      <c r="L1882">
        <v>30.283719798</v>
      </c>
      <c r="M1882">
        <v>120.14309362231204</v>
      </c>
      <c r="N1882">
        <v>30.279990068858677</v>
      </c>
    </row>
    <row r="1883" spans="1:14" x14ac:dyDescent="0.15">
      <c r="A1883" t="s">
        <v>8711</v>
      </c>
      <c r="B1883" t="s">
        <v>1676</v>
      </c>
      <c r="C1883" t="s">
        <v>1677</v>
      </c>
      <c r="D1883" t="str">
        <f t="shared" si="58"/>
        <v>西湖</v>
      </c>
      <c r="E1883" t="str">
        <f t="shared" si="59"/>
        <v>文三</v>
      </c>
      <c r="F1883" t="s">
        <v>714</v>
      </c>
      <c r="G1883" t="s">
        <v>23</v>
      </c>
      <c r="H1883" t="s">
        <v>223</v>
      </c>
      <c r="I1883">
        <v>1</v>
      </c>
      <c r="J1883" s="1" t="s">
        <v>1051</v>
      </c>
      <c r="K1883">
        <v>120.155188568</v>
      </c>
      <c r="L1883">
        <v>30.2836874889</v>
      </c>
      <c r="M1883">
        <v>120.14396399619444</v>
      </c>
      <c r="N1883">
        <v>30.279975593684554</v>
      </c>
    </row>
    <row r="1884" spans="1:14" x14ac:dyDescent="0.15">
      <c r="A1884" t="s">
        <v>8711</v>
      </c>
      <c r="B1884" t="s">
        <v>1592</v>
      </c>
      <c r="C1884" t="s">
        <v>1593</v>
      </c>
      <c r="D1884" t="str">
        <f t="shared" si="58"/>
        <v>西湖</v>
      </c>
      <c r="E1884" t="str">
        <f t="shared" si="59"/>
        <v>翠苑</v>
      </c>
      <c r="F1884" t="s">
        <v>714</v>
      </c>
      <c r="G1884" t="s">
        <v>23</v>
      </c>
      <c r="H1884" t="s">
        <v>223</v>
      </c>
      <c r="I1884">
        <v>36</v>
      </c>
      <c r="J1884" s="1" t="s">
        <v>1051</v>
      </c>
      <c r="K1884">
        <v>120.131967655</v>
      </c>
      <c r="L1884">
        <v>30.283994579800002</v>
      </c>
      <c r="M1884">
        <v>120.12076702761591</v>
      </c>
      <c r="N1884">
        <v>30.279929269113929</v>
      </c>
    </row>
    <row r="1885" spans="1:14" x14ac:dyDescent="0.15">
      <c r="A1885" t="s">
        <v>8711</v>
      </c>
      <c r="B1885" t="s">
        <v>840</v>
      </c>
      <c r="C1885" t="s">
        <v>841</v>
      </c>
      <c r="D1885" t="str">
        <f t="shared" si="58"/>
        <v>西湖</v>
      </c>
      <c r="E1885" t="str">
        <f t="shared" si="59"/>
        <v>文三</v>
      </c>
      <c r="F1885" t="s">
        <v>95</v>
      </c>
      <c r="G1885" t="s">
        <v>23</v>
      </c>
      <c r="H1885" t="s">
        <v>248</v>
      </c>
      <c r="I1885">
        <v>264</v>
      </c>
      <c r="J1885">
        <v>57382</v>
      </c>
      <c r="K1885">
        <v>120.153109482</v>
      </c>
      <c r="L1885">
        <v>30.283658800800001</v>
      </c>
      <c r="M1885">
        <v>120.14188902080379</v>
      </c>
      <c r="N1885">
        <v>30.279904562400461</v>
      </c>
    </row>
    <row r="1886" spans="1:14" x14ac:dyDescent="0.15">
      <c r="A1886" t="s">
        <v>8711</v>
      </c>
      <c r="B1886" t="s">
        <v>915</v>
      </c>
      <c r="C1886" t="s">
        <v>916</v>
      </c>
      <c r="D1886" t="str">
        <f t="shared" si="58"/>
        <v>西湖</v>
      </c>
      <c r="E1886" t="str">
        <f t="shared" si="59"/>
        <v>文三</v>
      </c>
      <c r="F1886" t="s">
        <v>79</v>
      </c>
      <c r="G1886" t="s">
        <v>23</v>
      </c>
      <c r="H1886" t="s">
        <v>368</v>
      </c>
      <c r="I1886">
        <v>93</v>
      </c>
      <c r="J1886">
        <v>59830</v>
      </c>
      <c r="K1886">
        <v>120.154477289</v>
      </c>
      <c r="L1886">
        <v>30.2835999628</v>
      </c>
      <c r="M1886">
        <v>120.14325410335981</v>
      </c>
      <c r="N1886">
        <v>30.279873516009626</v>
      </c>
    </row>
    <row r="1887" spans="1:14" x14ac:dyDescent="0.15">
      <c r="A1887" t="s">
        <v>8711</v>
      </c>
      <c r="B1887" t="s">
        <v>1494</v>
      </c>
      <c r="C1887" t="s">
        <v>1495</v>
      </c>
      <c r="D1887" t="str">
        <f t="shared" si="58"/>
        <v>西湖</v>
      </c>
      <c r="E1887" t="str">
        <f t="shared" si="59"/>
        <v>文三</v>
      </c>
      <c r="F1887" t="s">
        <v>714</v>
      </c>
      <c r="G1887" t="s">
        <v>23</v>
      </c>
      <c r="H1887" t="s">
        <v>223</v>
      </c>
      <c r="I1887">
        <v>1</v>
      </c>
      <c r="J1887" s="1" t="s">
        <v>1051</v>
      </c>
      <c r="K1887">
        <v>120.153031493</v>
      </c>
      <c r="L1887">
        <v>30.2835996809</v>
      </c>
      <c r="M1887">
        <v>120.14181116666593</v>
      </c>
      <c r="N1887">
        <v>30.279843867526242</v>
      </c>
    </row>
    <row r="1888" spans="1:14" x14ac:dyDescent="0.15">
      <c r="A1888" t="s">
        <v>8711</v>
      </c>
      <c r="B1888" t="s">
        <v>952</v>
      </c>
      <c r="C1888" t="s">
        <v>953</v>
      </c>
      <c r="D1888" t="str">
        <f t="shared" si="58"/>
        <v>西湖</v>
      </c>
      <c r="E1888" t="str">
        <f t="shared" si="59"/>
        <v>文三</v>
      </c>
      <c r="F1888" t="s">
        <v>73</v>
      </c>
      <c r="G1888" t="s">
        <v>23</v>
      </c>
      <c r="H1888" t="s">
        <v>341</v>
      </c>
      <c r="I1888">
        <v>154</v>
      </c>
      <c r="J1888">
        <v>60962</v>
      </c>
      <c r="K1888">
        <v>120.152358385</v>
      </c>
      <c r="L1888">
        <v>30.283572078300001</v>
      </c>
      <c r="M1888">
        <v>120.14113936685598</v>
      </c>
      <c r="N1888">
        <v>30.279802724714649</v>
      </c>
    </row>
    <row r="1889" spans="1:14" x14ac:dyDescent="0.15">
      <c r="A1889" t="s">
        <v>8711</v>
      </c>
      <c r="B1889" t="s">
        <v>2415</v>
      </c>
      <c r="C1889" t="s">
        <v>2416</v>
      </c>
      <c r="D1889" t="str">
        <f t="shared" si="58"/>
        <v>下城</v>
      </c>
      <c r="E1889" t="str">
        <f t="shared" si="59"/>
        <v>流水苑</v>
      </c>
      <c r="F1889" t="s">
        <v>66</v>
      </c>
      <c r="G1889" t="s">
        <v>23</v>
      </c>
      <c r="H1889" t="s">
        <v>368</v>
      </c>
      <c r="I1889">
        <v>79</v>
      </c>
      <c r="J1889">
        <v>34452</v>
      </c>
      <c r="K1889">
        <v>120.18654147700001</v>
      </c>
      <c r="L1889">
        <v>30.283039329299999</v>
      </c>
      <c r="M1889">
        <v>120.17531154072766</v>
      </c>
      <c r="N1889">
        <v>30.279769908184967</v>
      </c>
    </row>
    <row r="1890" spans="1:14" x14ac:dyDescent="0.15">
      <c r="A1890" t="s">
        <v>8711</v>
      </c>
      <c r="B1890" t="s">
        <v>1492</v>
      </c>
      <c r="C1890" t="s">
        <v>1493</v>
      </c>
      <c r="D1890" t="str">
        <f t="shared" si="58"/>
        <v>西湖</v>
      </c>
      <c r="E1890" t="str">
        <f t="shared" si="59"/>
        <v>文三</v>
      </c>
      <c r="F1890" t="s">
        <v>714</v>
      </c>
      <c r="G1890" t="s">
        <v>534</v>
      </c>
      <c r="H1890" t="s">
        <v>223</v>
      </c>
      <c r="I1890">
        <v>1</v>
      </c>
      <c r="J1890" s="1" t="s">
        <v>1051</v>
      </c>
      <c r="K1890">
        <v>120.15209165900001</v>
      </c>
      <c r="L1890">
        <v>30.283541825699999</v>
      </c>
      <c r="M1890">
        <v>120.14087314954836</v>
      </c>
      <c r="N1890">
        <v>30.279767134967162</v>
      </c>
    </row>
    <row r="1891" spans="1:14" x14ac:dyDescent="0.15">
      <c r="A1891" t="s">
        <v>8711</v>
      </c>
      <c r="B1891" t="s">
        <v>154</v>
      </c>
      <c r="C1891" t="s">
        <v>155</v>
      </c>
      <c r="D1891" t="str">
        <f t="shared" si="58"/>
        <v>西湖</v>
      </c>
      <c r="E1891" t="str">
        <f t="shared" si="59"/>
        <v>翠苑</v>
      </c>
      <c r="F1891" t="s">
        <v>73</v>
      </c>
      <c r="G1891" t="s">
        <v>156</v>
      </c>
      <c r="H1891" t="s">
        <v>70</v>
      </c>
      <c r="I1891">
        <v>702</v>
      </c>
      <c r="J1891">
        <v>30863</v>
      </c>
      <c r="K1891">
        <v>120.129093862</v>
      </c>
      <c r="L1891">
        <v>30.283836512499999</v>
      </c>
      <c r="M1891">
        <v>120.11789019223431</v>
      </c>
      <c r="N1891">
        <v>30.279756921503051</v>
      </c>
    </row>
    <row r="1892" spans="1:14" x14ac:dyDescent="0.15">
      <c r="A1892" t="s">
        <v>8711</v>
      </c>
      <c r="B1892" t="s">
        <v>967</v>
      </c>
      <c r="C1892" t="s">
        <v>968</v>
      </c>
      <c r="D1892" t="str">
        <f t="shared" si="58"/>
        <v>西湖</v>
      </c>
      <c r="E1892" t="str">
        <f t="shared" si="59"/>
        <v>文三</v>
      </c>
      <c r="F1892" t="s">
        <v>115</v>
      </c>
      <c r="G1892" t="s">
        <v>23</v>
      </c>
      <c r="H1892" t="s">
        <v>223</v>
      </c>
      <c r="I1892">
        <v>60</v>
      </c>
      <c r="J1892">
        <v>54800</v>
      </c>
      <c r="K1892">
        <v>120.154101543</v>
      </c>
      <c r="L1892">
        <v>30.283461833499999</v>
      </c>
      <c r="M1892">
        <v>120.14287906071391</v>
      </c>
      <c r="N1892">
        <v>30.279727723613352</v>
      </c>
    </row>
    <row r="1893" spans="1:14" x14ac:dyDescent="0.15">
      <c r="A1893" t="s">
        <v>8711</v>
      </c>
      <c r="B1893" t="s">
        <v>1390</v>
      </c>
      <c r="C1893" t="s">
        <v>1391</v>
      </c>
      <c r="D1893" t="str">
        <f t="shared" si="58"/>
        <v>西湖</v>
      </c>
      <c r="E1893" t="str">
        <f t="shared" si="59"/>
        <v>翠苑</v>
      </c>
      <c r="F1893" t="s">
        <v>79</v>
      </c>
      <c r="G1893" t="s">
        <v>23</v>
      </c>
      <c r="H1893" t="s">
        <v>368</v>
      </c>
      <c r="I1893">
        <v>59</v>
      </c>
      <c r="J1893" s="1" t="s">
        <v>1051</v>
      </c>
      <c r="K1893">
        <v>120.132814878</v>
      </c>
      <c r="L1893">
        <v>30.2837821239</v>
      </c>
      <c r="M1893">
        <v>120.12161474211555</v>
      </c>
      <c r="N1893">
        <v>30.279722581907645</v>
      </c>
    </row>
    <row r="1894" spans="1:14" x14ac:dyDescent="0.15">
      <c r="A1894" t="s">
        <v>8711</v>
      </c>
      <c r="B1894" t="s">
        <v>833</v>
      </c>
      <c r="C1894" t="s">
        <v>834</v>
      </c>
      <c r="D1894" t="str">
        <f t="shared" si="58"/>
        <v>西湖</v>
      </c>
      <c r="E1894" t="str">
        <f t="shared" si="59"/>
        <v>文教</v>
      </c>
      <c r="F1894" t="s">
        <v>121</v>
      </c>
      <c r="G1894" t="s">
        <v>23</v>
      </c>
      <c r="H1894" t="s">
        <v>248</v>
      </c>
      <c r="I1894">
        <v>140</v>
      </c>
      <c r="J1894">
        <v>60395</v>
      </c>
      <c r="K1894">
        <v>120.143601309</v>
      </c>
      <c r="L1894">
        <v>30.283639319799999</v>
      </c>
      <c r="M1894">
        <v>120.13239686398904</v>
      </c>
      <c r="N1894">
        <v>30.279708914669428</v>
      </c>
    </row>
    <row r="1895" spans="1:14" x14ac:dyDescent="0.15">
      <c r="A1895" t="s">
        <v>8711</v>
      </c>
      <c r="B1895" t="s">
        <v>965</v>
      </c>
      <c r="C1895" t="s">
        <v>966</v>
      </c>
      <c r="D1895" t="str">
        <f t="shared" si="58"/>
        <v>西湖</v>
      </c>
      <c r="E1895" t="str">
        <f t="shared" si="59"/>
        <v>文三</v>
      </c>
      <c r="F1895" t="s">
        <v>385</v>
      </c>
      <c r="G1895" t="s">
        <v>23</v>
      </c>
      <c r="H1895" t="s">
        <v>223</v>
      </c>
      <c r="I1895">
        <v>80</v>
      </c>
      <c r="J1895">
        <v>51195</v>
      </c>
      <c r="K1895">
        <v>120.15387651</v>
      </c>
      <c r="L1895">
        <v>30.2834080298</v>
      </c>
      <c r="M1895">
        <v>120.14265445741835</v>
      </c>
      <c r="N1895">
        <v>30.279669340029734</v>
      </c>
    </row>
    <row r="1896" spans="1:14" x14ac:dyDescent="0.15">
      <c r="A1896" t="s">
        <v>8711</v>
      </c>
      <c r="B1896" t="s">
        <v>931</v>
      </c>
      <c r="C1896" t="s">
        <v>932</v>
      </c>
      <c r="D1896" t="str">
        <f t="shared" si="58"/>
        <v>西湖</v>
      </c>
      <c r="E1896" t="str">
        <f t="shared" si="59"/>
        <v>文三</v>
      </c>
      <c r="F1896" t="s">
        <v>385</v>
      </c>
      <c r="G1896" t="s">
        <v>23</v>
      </c>
      <c r="H1896" t="s">
        <v>223</v>
      </c>
      <c r="I1896">
        <v>40</v>
      </c>
      <c r="J1896">
        <v>49291</v>
      </c>
      <c r="K1896">
        <v>120.1541296</v>
      </c>
      <c r="L1896">
        <v>30.283366258000001</v>
      </c>
      <c r="M1896">
        <v>120.1429070332544</v>
      </c>
      <c r="N1896">
        <v>30.279632719820501</v>
      </c>
    </row>
    <row r="1897" spans="1:14" x14ac:dyDescent="0.15">
      <c r="A1897" t="s">
        <v>8711</v>
      </c>
      <c r="B1897" t="s">
        <v>1556</v>
      </c>
      <c r="C1897" t="s">
        <v>1557</v>
      </c>
      <c r="D1897" t="str">
        <f t="shared" si="58"/>
        <v>西湖</v>
      </c>
      <c r="E1897" t="str">
        <f t="shared" si="59"/>
        <v>学军</v>
      </c>
      <c r="F1897" t="s">
        <v>714</v>
      </c>
      <c r="G1897" t="s">
        <v>23</v>
      </c>
      <c r="H1897" t="s">
        <v>223</v>
      </c>
      <c r="I1897">
        <v>2</v>
      </c>
      <c r="J1897" s="1" t="s">
        <v>1051</v>
      </c>
      <c r="K1897">
        <v>120.14918966800001</v>
      </c>
      <c r="L1897">
        <v>30.283450266999999</v>
      </c>
      <c r="M1897">
        <v>120.13797655984553</v>
      </c>
      <c r="N1897">
        <v>30.279618844765803</v>
      </c>
    </row>
    <row r="1898" spans="1:14" x14ac:dyDescent="0.15">
      <c r="A1898" t="s">
        <v>8711</v>
      </c>
      <c r="B1898" t="s">
        <v>1566</v>
      </c>
      <c r="C1898" t="s">
        <v>1567</v>
      </c>
      <c r="D1898" t="str">
        <f t="shared" si="58"/>
        <v>西湖</v>
      </c>
      <c r="E1898" t="str">
        <f t="shared" si="59"/>
        <v>文三</v>
      </c>
      <c r="F1898" t="s">
        <v>714</v>
      </c>
      <c r="G1898" t="s">
        <v>534</v>
      </c>
      <c r="H1898" t="s">
        <v>223</v>
      </c>
      <c r="I1898">
        <v>1</v>
      </c>
      <c r="J1898" s="1" t="s">
        <v>1051</v>
      </c>
      <c r="K1898">
        <v>120.149286571</v>
      </c>
      <c r="L1898">
        <v>30.283422224199999</v>
      </c>
      <c r="M1898">
        <v>120.13807328078769</v>
      </c>
      <c r="N1898">
        <v>30.279592649898067</v>
      </c>
    </row>
    <row r="1899" spans="1:14" x14ac:dyDescent="0.15">
      <c r="A1899" t="s">
        <v>8711</v>
      </c>
      <c r="B1899" t="s">
        <v>2290</v>
      </c>
      <c r="C1899" t="s">
        <v>2291</v>
      </c>
      <c r="D1899" t="str">
        <f t="shared" si="58"/>
        <v>下城</v>
      </c>
      <c r="E1899" t="str">
        <f t="shared" si="59"/>
        <v>流水苑</v>
      </c>
      <c r="F1899" t="s">
        <v>333</v>
      </c>
      <c r="G1899" t="s">
        <v>156</v>
      </c>
      <c r="H1899" t="s">
        <v>368</v>
      </c>
      <c r="I1899">
        <v>559</v>
      </c>
      <c r="J1899">
        <v>24357</v>
      </c>
      <c r="K1899">
        <v>120.177316136</v>
      </c>
      <c r="L1899">
        <v>30.2829096211</v>
      </c>
      <c r="M1899">
        <v>120.16606894299575</v>
      </c>
      <c r="N1899">
        <v>30.279581983512898</v>
      </c>
    </row>
    <row r="1900" spans="1:14" x14ac:dyDescent="0.15">
      <c r="A1900" t="s">
        <v>8711</v>
      </c>
      <c r="B1900" t="s">
        <v>8478</v>
      </c>
      <c r="C1900" t="s">
        <v>8479</v>
      </c>
      <c r="D1900" t="str">
        <f t="shared" si="58"/>
        <v>下沙</v>
      </c>
      <c r="E1900" t="str">
        <f t="shared" si="59"/>
        <v>沿江南</v>
      </c>
      <c r="F1900" t="s">
        <v>51</v>
      </c>
      <c r="G1900" t="s">
        <v>13</v>
      </c>
      <c r="H1900" t="s">
        <v>40</v>
      </c>
      <c r="I1900">
        <v>1654</v>
      </c>
      <c r="J1900">
        <v>22741</v>
      </c>
      <c r="K1900">
        <v>120.38518936600001</v>
      </c>
      <c r="L1900">
        <v>30.2834805508</v>
      </c>
      <c r="M1900">
        <v>120.37413066008325</v>
      </c>
      <c r="N1900">
        <v>30.279551487008465</v>
      </c>
    </row>
    <row r="1901" spans="1:14" x14ac:dyDescent="0.15">
      <c r="A1901" t="s">
        <v>8711</v>
      </c>
      <c r="B1901" t="s">
        <v>1408</v>
      </c>
      <c r="C1901" t="s">
        <v>1409</v>
      </c>
      <c r="D1901" t="str">
        <f t="shared" si="58"/>
        <v>西湖</v>
      </c>
      <c r="E1901" t="str">
        <f t="shared" si="59"/>
        <v>九莲</v>
      </c>
      <c r="F1901" t="s">
        <v>714</v>
      </c>
      <c r="G1901" t="s">
        <v>534</v>
      </c>
      <c r="H1901" t="s">
        <v>223</v>
      </c>
      <c r="I1901">
        <v>43</v>
      </c>
      <c r="J1901" s="1" t="s">
        <v>1051</v>
      </c>
      <c r="K1901">
        <v>120.14087499999999</v>
      </c>
      <c r="L1901">
        <v>30.283488040400002</v>
      </c>
      <c r="M1901">
        <v>120.12967337913362</v>
      </c>
      <c r="N1901">
        <v>30.279516162937718</v>
      </c>
    </row>
    <row r="1902" spans="1:14" x14ac:dyDescent="0.15">
      <c r="A1902" t="s">
        <v>8711</v>
      </c>
      <c r="B1902" t="s">
        <v>517</v>
      </c>
      <c r="C1902" t="s">
        <v>518</v>
      </c>
      <c r="D1902" t="str">
        <f t="shared" si="58"/>
        <v>西湖</v>
      </c>
      <c r="E1902" t="str">
        <f t="shared" si="59"/>
        <v>文三西路</v>
      </c>
      <c r="F1902" t="s">
        <v>88</v>
      </c>
      <c r="G1902" t="s">
        <v>23</v>
      </c>
      <c r="H1902" t="s">
        <v>44</v>
      </c>
      <c r="I1902">
        <v>216</v>
      </c>
      <c r="J1902">
        <v>37176</v>
      </c>
      <c r="K1902">
        <v>120.106255457</v>
      </c>
      <c r="L1902">
        <v>30.283409577699999</v>
      </c>
      <c r="M1902">
        <v>120.09497208592953</v>
      </c>
      <c r="N1902">
        <v>30.279498592111654</v>
      </c>
    </row>
    <row r="1903" spans="1:14" x14ac:dyDescent="0.15">
      <c r="A1903" t="s">
        <v>8711</v>
      </c>
      <c r="B1903" t="s">
        <v>1792</v>
      </c>
      <c r="C1903" t="s">
        <v>1793</v>
      </c>
      <c r="D1903" t="str">
        <f t="shared" si="58"/>
        <v>西湖</v>
      </c>
      <c r="E1903" t="str">
        <f t="shared" si="59"/>
        <v>文三</v>
      </c>
      <c r="F1903" t="s">
        <v>714</v>
      </c>
      <c r="G1903" t="s">
        <v>23</v>
      </c>
      <c r="H1903" t="s">
        <v>223</v>
      </c>
      <c r="I1903">
        <v>15</v>
      </c>
      <c r="J1903" s="1" t="s">
        <v>1051</v>
      </c>
      <c r="K1903">
        <v>120.153789089</v>
      </c>
      <c r="L1903">
        <v>30.283171578699999</v>
      </c>
      <c r="M1903">
        <v>120.14256713965629</v>
      </c>
      <c r="N1903">
        <v>30.279431112522872</v>
      </c>
    </row>
    <row r="1904" spans="1:14" x14ac:dyDescent="0.15">
      <c r="A1904" t="s">
        <v>8711</v>
      </c>
      <c r="B1904" t="s">
        <v>249</v>
      </c>
      <c r="C1904" t="s">
        <v>250</v>
      </c>
      <c r="D1904" t="str">
        <f t="shared" si="58"/>
        <v>西湖</v>
      </c>
      <c r="E1904" t="str">
        <f t="shared" si="59"/>
        <v>九莲</v>
      </c>
      <c r="F1904" t="s">
        <v>95</v>
      </c>
      <c r="G1904" t="s">
        <v>23</v>
      </c>
      <c r="H1904" t="s">
        <v>251</v>
      </c>
      <c r="I1904">
        <v>2551</v>
      </c>
      <c r="J1904">
        <v>35297</v>
      </c>
      <c r="K1904">
        <v>120.13770755900001</v>
      </c>
      <c r="L1904">
        <v>30.283430055</v>
      </c>
      <c r="M1904">
        <v>120.12650783984537</v>
      </c>
      <c r="N1904">
        <v>30.27941702004976</v>
      </c>
    </row>
    <row r="1905" spans="1:14" x14ac:dyDescent="0.15">
      <c r="A1905" t="s">
        <v>8711</v>
      </c>
      <c r="B1905" t="s">
        <v>1929</v>
      </c>
      <c r="C1905" t="s">
        <v>1930</v>
      </c>
      <c r="D1905" t="str">
        <f t="shared" si="58"/>
        <v>下城</v>
      </c>
      <c r="E1905" t="str">
        <f t="shared" si="59"/>
        <v>朝晖</v>
      </c>
      <c r="F1905" t="s">
        <v>83</v>
      </c>
      <c r="G1905" t="s">
        <v>8</v>
      </c>
      <c r="H1905" t="s">
        <v>55</v>
      </c>
      <c r="I1905">
        <v>864</v>
      </c>
      <c r="J1905">
        <v>43594</v>
      </c>
      <c r="K1905">
        <v>120.173970063</v>
      </c>
      <c r="L1905">
        <v>30.282781818</v>
      </c>
      <c r="M1905">
        <v>120.16272139353823</v>
      </c>
      <c r="N1905">
        <v>30.279413935206808</v>
      </c>
    </row>
    <row r="1906" spans="1:14" x14ac:dyDescent="0.15">
      <c r="A1906" t="s">
        <v>8711</v>
      </c>
      <c r="B1906" t="s">
        <v>2470</v>
      </c>
      <c r="C1906" t="s">
        <v>2471</v>
      </c>
      <c r="D1906" t="str">
        <f t="shared" si="58"/>
        <v>下城</v>
      </c>
      <c r="E1906" t="str">
        <f t="shared" si="59"/>
        <v>流水苑</v>
      </c>
      <c r="F1906" t="s">
        <v>83</v>
      </c>
      <c r="G1906" t="s">
        <v>23</v>
      </c>
      <c r="H1906" t="s">
        <v>248</v>
      </c>
      <c r="I1906">
        <v>96</v>
      </c>
      <c r="J1906">
        <v>32293</v>
      </c>
      <c r="K1906">
        <v>120.17986032500001</v>
      </c>
      <c r="L1906">
        <v>30.2826883183</v>
      </c>
      <c r="M1906">
        <v>120.16861581687884</v>
      </c>
      <c r="N1906">
        <v>30.279384792905965</v>
      </c>
    </row>
    <row r="1907" spans="1:14" x14ac:dyDescent="0.15">
      <c r="A1907" t="s">
        <v>8711</v>
      </c>
      <c r="B1907" t="s">
        <v>2310</v>
      </c>
      <c r="C1907" t="s">
        <v>2311</v>
      </c>
      <c r="D1907" t="str">
        <f t="shared" si="58"/>
        <v>下城</v>
      </c>
      <c r="E1907" t="str">
        <f t="shared" si="59"/>
        <v>朝晖</v>
      </c>
      <c r="F1907" t="s">
        <v>58</v>
      </c>
      <c r="G1907" t="s">
        <v>23</v>
      </c>
      <c r="H1907" t="s">
        <v>248</v>
      </c>
      <c r="I1907">
        <v>135</v>
      </c>
      <c r="J1907">
        <v>30679</v>
      </c>
      <c r="K1907">
        <v>120.17505269999999</v>
      </c>
      <c r="L1907">
        <v>30.282737496999999</v>
      </c>
      <c r="M1907">
        <v>120.16380422672567</v>
      </c>
      <c r="N1907">
        <v>30.279383645878525</v>
      </c>
    </row>
    <row r="1908" spans="1:14" x14ac:dyDescent="0.15">
      <c r="A1908" t="s">
        <v>8711</v>
      </c>
      <c r="B1908" t="s">
        <v>2466</v>
      </c>
      <c r="C1908" t="s">
        <v>2467</v>
      </c>
      <c r="D1908" t="str">
        <f t="shared" si="58"/>
        <v>下城</v>
      </c>
      <c r="E1908" t="str">
        <f t="shared" si="59"/>
        <v>朝晖</v>
      </c>
      <c r="F1908" t="s">
        <v>121</v>
      </c>
      <c r="G1908" t="s">
        <v>156</v>
      </c>
      <c r="H1908" t="s">
        <v>368</v>
      </c>
      <c r="I1908">
        <v>534</v>
      </c>
      <c r="J1908">
        <v>27571</v>
      </c>
      <c r="K1908">
        <v>120.175763237</v>
      </c>
      <c r="L1908">
        <v>30.282720509299999</v>
      </c>
      <c r="M1908">
        <v>120.1645150281</v>
      </c>
      <c r="N1908">
        <v>30.279375351798819</v>
      </c>
    </row>
    <row r="1909" spans="1:14" x14ac:dyDescent="0.15">
      <c r="A1909" t="s">
        <v>8711</v>
      </c>
      <c r="B1909" t="s">
        <v>1619</v>
      </c>
      <c r="C1909" t="s">
        <v>1620</v>
      </c>
      <c r="D1909" t="str">
        <f t="shared" si="58"/>
        <v>西湖</v>
      </c>
      <c r="E1909" t="str">
        <f t="shared" si="59"/>
        <v>九莲</v>
      </c>
      <c r="F1909" t="s">
        <v>714</v>
      </c>
      <c r="G1909" t="s">
        <v>534</v>
      </c>
      <c r="H1909" t="s">
        <v>223</v>
      </c>
      <c r="I1909">
        <v>1</v>
      </c>
      <c r="J1909" s="1" t="s">
        <v>1051</v>
      </c>
      <c r="K1909">
        <v>120.13669402399999</v>
      </c>
      <c r="L1909">
        <v>30.283395279800001</v>
      </c>
      <c r="M1909">
        <v>120.12549455002865</v>
      </c>
      <c r="N1909">
        <v>30.279370833488773</v>
      </c>
    </row>
    <row r="1910" spans="1:14" x14ac:dyDescent="0.15">
      <c r="A1910" t="s">
        <v>8711</v>
      </c>
      <c r="B1910" t="s">
        <v>543</v>
      </c>
      <c r="C1910" t="s">
        <v>544</v>
      </c>
      <c r="D1910" t="str">
        <f t="shared" si="58"/>
        <v>西湖</v>
      </c>
      <c r="E1910" t="str">
        <f t="shared" si="59"/>
        <v>文三</v>
      </c>
      <c r="F1910" t="s">
        <v>333</v>
      </c>
      <c r="G1910" t="s">
        <v>23</v>
      </c>
      <c r="H1910" t="s">
        <v>368</v>
      </c>
      <c r="I1910">
        <v>162</v>
      </c>
      <c r="J1910">
        <v>35494</v>
      </c>
      <c r="K1910">
        <v>120.14955698</v>
      </c>
      <c r="L1910">
        <v>30.283191495000001</v>
      </c>
      <c r="M1910">
        <v>120.13834313370266</v>
      </c>
      <c r="N1910">
        <v>30.279367096998985</v>
      </c>
    </row>
    <row r="1911" spans="1:14" x14ac:dyDescent="0.15">
      <c r="A1911" t="s">
        <v>8711</v>
      </c>
      <c r="B1911" t="s">
        <v>1643</v>
      </c>
      <c r="C1911" t="s">
        <v>1644</v>
      </c>
      <c r="D1911" t="str">
        <f t="shared" si="58"/>
        <v>西湖</v>
      </c>
      <c r="E1911" t="str">
        <f t="shared" si="59"/>
        <v>九莲</v>
      </c>
      <c r="F1911" t="s">
        <v>714</v>
      </c>
      <c r="G1911" t="s">
        <v>534</v>
      </c>
      <c r="H1911" t="s">
        <v>223</v>
      </c>
      <c r="I1911">
        <v>1</v>
      </c>
      <c r="J1911" s="1" t="s">
        <v>1051</v>
      </c>
      <c r="K1911">
        <v>120.137419843</v>
      </c>
      <c r="L1911">
        <v>30.283383073500001</v>
      </c>
      <c r="M1911">
        <v>120.12622020069627</v>
      </c>
      <c r="N1911">
        <v>30.279366708933281</v>
      </c>
    </row>
    <row r="1912" spans="1:14" x14ac:dyDescent="0.15">
      <c r="A1912" t="s">
        <v>8711</v>
      </c>
      <c r="B1912" t="s">
        <v>1267</v>
      </c>
      <c r="C1912" t="s">
        <v>1268</v>
      </c>
      <c r="D1912" t="str">
        <f t="shared" si="58"/>
        <v>西湖</v>
      </c>
      <c r="E1912" t="str">
        <f t="shared" si="59"/>
        <v>嘉绿</v>
      </c>
      <c r="F1912" t="s">
        <v>714</v>
      </c>
      <c r="G1912" t="s">
        <v>23</v>
      </c>
      <c r="H1912" t="s">
        <v>368</v>
      </c>
      <c r="I1912">
        <v>168</v>
      </c>
      <c r="J1912" s="1" t="s">
        <v>1051</v>
      </c>
      <c r="K1912">
        <v>120.122509158</v>
      </c>
      <c r="L1912">
        <v>30.283439373299998</v>
      </c>
      <c r="M1912">
        <v>120.11129205287864</v>
      </c>
      <c r="N1912">
        <v>30.279358679995656</v>
      </c>
    </row>
    <row r="1913" spans="1:14" x14ac:dyDescent="0.15">
      <c r="A1913" t="s">
        <v>8711</v>
      </c>
      <c r="B1913" t="s">
        <v>979</v>
      </c>
      <c r="C1913" t="s">
        <v>980</v>
      </c>
      <c r="D1913" t="str">
        <f t="shared" si="58"/>
        <v>西湖</v>
      </c>
      <c r="E1913" t="str">
        <f t="shared" si="59"/>
        <v>九莲</v>
      </c>
      <c r="F1913" t="s">
        <v>79</v>
      </c>
      <c r="G1913" t="s">
        <v>156</v>
      </c>
      <c r="H1913" t="s">
        <v>368</v>
      </c>
      <c r="I1913">
        <v>195</v>
      </c>
      <c r="J1913">
        <v>28530</v>
      </c>
      <c r="K1913">
        <v>120.14219938399999</v>
      </c>
      <c r="L1913">
        <v>30.2832743612</v>
      </c>
      <c r="M1913">
        <v>120.13099643344013</v>
      </c>
      <c r="N1913">
        <v>30.279321982395533</v>
      </c>
    </row>
    <row r="1914" spans="1:14" x14ac:dyDescent="0.15">
      <c r="A1914" t="s">
        <v>8711</v>
      </c>
      <c r="B1914" t="s">
        <v>396</v>
      </c>
      <c r="C1914" t="s">
        <v>397</v>
      </c>
      <c r="D1914" t="str">
        <f t="shared" si="58"/>
        <v>西湖</v>
      </c>
      <c r="E1914" t="str">
        <f t="shared" si="59"/>
        <v>嘉绿</v>
      </c>
      <c r="F1914" t="s">
        <v>109</v>
      </c>
      <c r="G1914" t="s">
        <v>156</v>
      </c>
      <c r="H1914" t="s">
        <v>44</v>
      </c>
      <c r="I1914">
        <v>481</v>
      </c>
      <c r="J1914">
        <v>37796</v>
      </c>
      <c r="K1914">
        <v>120.12289529100001</v>
      </c>
      <c r="L1914">
        <v>30.283384328499999</v>
      </c>
      <c r="M1914">
        <v>120.11167919604671</v>
      </c>
      <c r="N1914">
        <v>30.279302481947436</v>
      </c>
    </row>
    <row r="1915" spans="1:14" x14ac:dyDescent="0.15">
      <c r="A1915" t="s">
        <v>8711</v>
      </c>
      <c r="B1915" t="s">
        <v>2711</v>
      </c>
      <c r="C1915" t="s">
        <v>2712</v>
      </c>
      <c r="D1915" t="str">
        <f t="shared" si="58"/>
        <v>下城</v>
      </c>
      <c r="E1915" t="str">
        <f t="shared" si="59"/>
        <v>朝晖</v>
      </c>
      <c r="F1915" t="s">
        <v>226</v>
      </c>
      <c r="G1915" t="s">
        <v>23</v>
      </c>
      <c r="H1915" t="s">
        <v>70</v>
      </c>
      <c r="I1915">
        <v>362</v>
      </c>
      <c r="J1915" s="1" t="s">
        <v>1051</v>
      </c>
      <c r="K1915">
        <v>120.173981623</v>
      </c>
      <c r="L1915">
        <v>30.2826614395</v>
      </c>
      <c r="M1915">
        <v>120.16273292260169</v>
      </c>
      <c r="N1915">
        <v>30.279293712636893</v>
      </c>
    </row>
    <row r="1916" spans="1:14" x14ac:dyDescent="0.15">
      <c r="A1916" t="s">
        <v>8711</v>
      </c>
      <c r="B1916" t="s">
        <v>1243</v>
      </c>
      <c r="C1916" t="s">
        <v>514</v>
      </c>
      <c r="D1916" t="str">
        <f t="shared" si="58"/>
        <v>西湖</v>
      </c>
      <c r="E1916" t="str">
        <f t="shared" si="59"/>
        <v>文三</v>
      </c>
      <c r="F1916" t="s">
        <v>385</v>
      </c>
      <c r="G1916" t="s">
        <v>23</v>
      </c>
      <c r="H1916" t="s">
        <v>341</v>
      </c>
      <c r="I1916">
        <v>165</v>
      </c>
      <c r="J1916" s="1" t="s">
        <v>1051</v>
      </c>
      <c r="K1916">
        <v>120.154110755</v>
      </c>
      <c r="L1916">
        <v>30.2830097077</v>
      </c>
      <c r="M1916">
        <v>120.14288812212303</v>
      </c>
      <c r="N1916">
        <v>30.27927578717113</v>
      </c>
    </row>
    <row r="1917" spans="1:14" x14ac:dyDescent="0.15">
      <c r="A1917" t="s">
        <v>8711</v>
      </c>
      <c r="B1917" t="s">
        <v>2553</v>
      </c>
      <c r="C1917" t="s">
        <v>2554</v>
      </c>
      <c r="D1917" t="str">
        <f t="shared" si="58"/>
        <v>下城</v>
      </c>
      <c r="E1917" t="str">
        <f t="shared" si="59"/>
        <v>朝晖</v>
      </c>
      <c r="F1917" t="s">
        <v>226</v>
      </c>
      <c r="G1917" t="s">
        <v>23</v>
      </c>
      <c r="H1917" t="s">
        <v>223</v>
      </c>
      <c r="I1917">
        <v>241</v>
      </c>
      <c r="J1917">
        <v>59886</v>
      </c>
      <c r="K1917">
        <v>120.170332085</v>
      </c>
      <c r="L1917">
        <v>30.282661620900001</v>
      </c>
      <c r="M1917">
        <v>120.15908435727198</v>
      </c>
      <c r="N1917">
        <v>30.279240153427331</v>
      </c>
    </row>
    <row r="1918" spans="1:14" x14ac:dyDescent="0.15">
      <c r="A1918" t="s">
        <v>8711</v>
      </c>
      <c r="B1918" t="s">
        <v>6797</v>
      </c>
      <c r="C1918" t="s">
        <v>6798</v>
      </c>
      <c r="D1918" t="str">
        <f t="shared" si="58"/>
        <v>余杭</v>
      </c>
      <c r="E1918" t="str">
        <f t="shared" si="59"/>
        <v>临平</v>
      </c>
      <c r="F1918" t="s">
        <v>714</v>
      </c>
      <c r="G1918" t="s">
        <v>23</v>
      </c>
      <c r="H1918" t="s">
        <v>163</v>
      </c>
      <c r="I1918">
        <v>57</v>
      </c>
      <c r="J1918">
        <v>11727</v>
      </c>
      <c r="K1918">
        <v>120.13544224</v>
      </c>
      <c r="L1918">
        <v>30.283272646</v>
      </c>
      <c r="M1918">
        <v>120.12424278863287</v>
      </c>
      <c r="N1918">
        <v>30.279235357650041</v>
      </c>
    </row>
    <row r="1919" spans="1:14" x14ac:dyDescent="0.15">
      <c r="A1919" t="s">
        <v>8711</v>
      </c>
      <c r="B1919" t="s">
        <v>993</v>
      </c>
      <c r="C1919" t="s">
        <v>994</v>
      </c>
      <c r="D1919" t="str">
        <f t="shared" si="58"/>
        <v>西湖</v>
      </c>
      <c r="E1919" t="str">
        <f t="shared" si="59"/>
        <v>文三</v>
      </c>
      <c r="F1919" t="s">
        <v>456</v>
      </c>
      <c r="G1919" t="s">
        <v>23</v>
      </c>
      <c r="H1919" t="s">
        <v>223</v>
      </c>
      <c r="I1919">
        <v>30</v>
      </c>
      <c r="J1919">
        <v>49995</v>
      </c>
      <c r="K1919">
        <v>120.153813883</v>
      </c>
      <c r="L1919">
        <v>30.282956538899999</v>
      </c>
      <c r="M1919">
        <v>120.14259182346684</v>
      </c>
      <c r="N1919">
        <v>30.27921657788055</v>
      </c>
    </row>
    <row r="1920" spans="1:14" x14ac:dyDescent="0.15">
      <c r="A1920" t="s">
        <v>8711</v>
      </c>
      <c r="B1920" t="s">
        <v>4543</v>
      </c>
      <c r="C1920" t="s">
        <v>4544</v>
      </c>
      <c r="D1920" t="str">
        <f t="shared" si="58"/>
        <v>拱墅</v>
      </c>
      <c r="E1920" t="str">
        <f t="shared" si="59"/>
        <v>湖墅</v>
      </c>
      <c r="F1920" t="s">
        <v>714</v>
      </c>
      <c r="G1920" t="s">
        <v>534</v>
      </c>
      <c r="H1920" t="s">
        <v>223</v>
      </c>
      <c r="I1920">
        <v>1</v>
      </c>
      <c r="J1920" s="1" t="s">
        <v>1051</v>
      </c>
      <c r="K1920">
        <v>120.159582633</v>
      </c>
      <c r="L1920">
        <v>30.282821648599999</v>
      </c>
      <c r="M1920">
        <v>120.14834927420067</v>
      </c>
      <c r="N1920">
        <v>30.279199893629908</v>
      </c>
    </row>
    <row r="1921" spans="1:14" x14ac:dyDescent="0.15">
      <c r="A1921" t="s">
        <v>8711</v>
      </c>
      <c r="B1921" t="s">
        <v>3983</v>
      </c>
      <c r="C1921" t="s">
        <v>3984</v>
      </c>
      <c r="D1921" t="str">
        <f t="shared" si="58"/>
        <v>拱墅</v>
      </c>
      <c r="E1921" t="str">
        <f t="shared" si="59"/>
        <v>湖墅</v>
      </c>
      <c r="F1921" t="s">
        <v>215</v>
      </c>
      <c r="G1921" t="s">
        <v>8</v>
      </c>
      <c r="H1921" t="s">
        <v>34</v>
      </c>
      <c r="I1921">
        <v>752</v>
      </c>
      <c r="J1921">
        <v>37360</v>
      </c>
      <c r="K1921">
        <v>120.16139749600001</v>
      </c>
      <c r="L1921">
        <v>30.282776244000001</v>
      </c>
      <c r="M1921">
        <v>120.15016085870739</v>
      </c>
      <c r="N1921">
        <v>30.27919116122797</v>
      </c>
    </row>
    <row r="1922" spans="1:14" x14ac:dyDescent="0.15">
      <c r="A1922" t="s">
        <v>8711</v>
      </c>
      <c r="B1922" t="s">
        <v>1763</v>
      </c>
      <c r="C1922" t="s">
        <v>1764</v>
      </c>
      <c r="D1922" t="str">
        <f t="shared" ref="D1922:D1985" si="60">MID(C1922,2,2)</f>
        <v>西湖</v>
      </c>
      <c r="E1922" t="str">
        <f t="shared" ref="E1922:E1985" si="61">MID(C1922,4,FIND(")",C1922)-4)</f>
        <v>文三</v>
      </c>
      <c r="F1922" t="s">
        <v>714</v>
      </c>
      <c r="G1922" t="s">
        <v>23</v>
      </c>
      <c r="H1922" t="s">
        <v>223</v>
      </c>
      <c r="I1922">
        <v>1</v>
      </c>
      <c r="J1922" s="1" t="s">
        <v>1051</v>
      </c>
      <c r="K1922">
        <v>120.15858969600001</v>
      </c>
      <c r="L1922">
        <v>30.282826389899999</v>
      </c>
      <c r="M1922">
        <v>120.14735820848567</v>
      </c>
      <c r="N1922">
        <v>30.279184351118044</v>
      </c>
    </row>
    <row r="1923" spans="1:14" x14ac:dyDescent="0.15">
      <c r="A1923" t="s">
        <v>8711</v>
      </c>
      <c r="B1923" t="s">
        <v>2738</v>
      </c>
      <c r="C1923" t="s">
        <v>2739</v>
      </c>
      <c r="D1923" t="str">
        <f t="shared" si="60"/>
        <v>下城</v>
      </c>
      <c r="E1923" t="str">
        <f t="shared" si="61"/>
        <v>流水苑</v>
      </c>
      <c r="F1923" t="s">
        <v>226</v>
      </c>
      <c r="G1923" t="s">
        <v>23</v>
      </c>
      <c r="H1923" t="s">
        <v>368</v>
      </c>
      <c r="I1923">
        <v>8</v>
      </c>
      <c r="J1923" s="1" t="s">
        <v>1051</v>
      </c>
      <c r="K1923">
        <v>120.183141365</v>
      </c>
      <c r="L1923">
        <v>30.2824436742</v>
      </c>
      <c r="M1923">
        <v>120.17190256224514</v>
      </c>
      <c r="N1923">
        <v>30.279162334989159</v>
      </c>
    </row>
    <row r="1924" spans="1:14" x14ac:dyDescent="0.15">
      <c r="A1924" t="s">
        <v>8711</v>
      </c>
      <c r="B1924" t="s">
        <v>513</v>
      </c>
      <c r="C1924" t="s">
        <v>514</v>
      </c>
      <c r="D1924" t="str">
        <f t="shared" si="60"/>
        <v>西湖</v>
      </c>
      <c r="E1924" t="str">
        <f t="shared" si="61"/>
        <v>文三</v>
      </c>
      <c r="F1924" t="s">
        <v>456</v>
      </c>
      <c r="G1924" t="s">
        <v>23</v>
      </c>
      <c r="H1924" t="s">
        <v>40</v>
      </c>
      <c r="I1924">
        <v>617</v>
      </c>
      <c r="J1924">
        <v>53527</v>
      </c>
      <c r="K1924">
        <v>120.156503906</v>
      </c>
      <c r="L1924">
        <v>30.282802377300001</v>
      </c>
      <c r="M1924">
        <v>120.14527646798088</v>
      </c>
      <c r="N1924">
        <v>30.279117495294333</v>
      </c>
    </row>
    <row r="1925" spans="1:14" x14ac:dyDescent="0.15">
      <c r="A1925" t="s">
        <v>8711</v>
      </c>
      <c r="B1925" t="s">
        <v>344</v>
      </c>
      <c r="C1925" t="s">
        <v>345</v>
      </c>
      <c r="D1925" t="str">
        <f t="shared" si="60"/>
        <v>西湖</v>
      </c>
      <c r="E1925" t="str">
        <f t="shared" si="61"/>
        <v>文三</v>
      </c>
      <c r="F1925" t="s">
        <v>215</v>
      </c>
      <c r="G1925" t="s">
        <v>23</v>
      </c>
      <c r="H1925" t="s">
        <v>166</v>
      </c>
      <c r="I1925">
        <v>1064</v>
      </c>
      <c r="J1925">
        <v>57529</v>
      </c>
      <c r="K1925">
        <v>120.152367442</v>
      </c>
      <c r="L1925">
        <v>30.282881294399999</v>
      </c>
      <c r="M1925">
        <v>120.14114820422998</v>
      </c>
      <c r="N1925">
        <v>30.279112125024135</v>
      </c>
    </row>
    <row r="1926" spans="1:14" x14ac:dyDescent="0.15">
      <c r="A1926" t="s">
        <v>8711</v>
      </c>
      <c r="B1926" t="s">
        <v>613</v>
      </c>
      <c r="C1926" t="s">
        <v>614</v>
      </c>
      <c r="D1926" t="str">
        <f t="shared" si="60"/>
        <v>西湖</v>
      </c>
      <c r="E1926" t="str">
        <f t="shared" si="61"/>
        <v>文三</v>
      </c>
      <c r="F1926" t="s">
        <v>456</v>
      </c>
      <c r="G1926" t="s">
        <v>23</v>
      </c>
      <c r="H1926" t="s">
        <v>163</v>
      </c>
      <c r="I1926">
        <v>313</v>
      </c>
      <c r="J1926">
        <v>57461</v>
      </c>
      <c r="K1926">
        <v>120.154346938</v>
      </c>
      <c r="L1926">
        <v>30.2828003228</v>
      </c>
      <c r="M1926">
        <v>120.1431237786345</v>
      </c>
      <c r="N1926">
        <v>30.279071218833391</v>
      </c>
    </row>
    <row r="1927" spans="1:14" x14ac:dyDescent="0.15">
      <c r="A1927" t="s">
        <v>8711</v>
      </c>
      <c r="B1927" t="s">
        <v>2254</v>
      </c>
      <c r="C1927" t="s">
        <v>2255</v>
      </c>
      <c r="D1927" t="str">
        <f t="shared" si="60"/>
        <v>下城</v>
      </c>
      <c r="E1927" t="str">
        <f t="shared" si="61"/>
        <v>流水苑</v>
      </c>
      <c r="F1927" t="s">
        <v>226</v>
      </c>
      <c r="G1927" t="s">
        <v>23</v>
      </c>
      <c r="H1927" t="s">
        <v>70</v>
      </c>
      <c r="I1927">
        <v>253</v>
      </c>
      <c r="J1927">
        <v>33303</v>
      </c>
      <c r="K1927">
        <v>120.190437229</v>
      </c>
      <c r="L1927">
        <v>30.2823313052</v>
      </c>
      <c r="M1927">
        <v>120.17922050722972</v>
      </c>
      <c r="N1927">
        <v>30.279061467057307</v>
      </c>
    </row>
    <row r="1928" spans="1:14" x14ac:dyDescent="0.15">
      <c r="A1928" t="s">
        <v>8711</v>
      </c>
      <c r="B1928" t="s">
        <v>4138</v>
      </c>
      <c r="C1928" t="s">
        <v>4139</v>
      </c>
      <c r="D1928" t="str">
        <f t="shared" si="60"/>
        <v>拱墅</v>
      </c>
      <c r="E1928" t="str">
        <f t="shared" si="61"/>
        <v>湖墅</v>
      </c>
      <c r="F1928" t="s">
        <v>88</v>
      </c>
      <c r="G1928" t="s">
        <v>23</v>
      </c>
      <c r="H1928" t="s">
        <v>70</v>
      </c>
      <c r="I1928">
        <v>284</v>
      </c>
      <c r="J1928">
        <v>34944</v>
      </c>
      <c r="K1928">
        <v>120.159562552</v>
      </c>
      <c r="L1928">
        <v>30.282677680399999</v>
      </c>
      <c r="M1928">
        <v>120.14832919195368</v>
      </c>
      <c r="N1928">
        <v>30.279055517831516</v>
      </c>
    </row>
    <row r="1929" spans="1:14" x14ac:dyDescent="0.15">
      <c r="A1929" t="s">
        <v>8711</v>
      </c>
      <c r="B1929" t="s">
        <v>877</v>
      </c>
      <c r="C1929" t="s">
        <v>8715</v>
      </c>
      <c r="D1929" t="str">
        <f t="shared" si="60"/>
        <v>西湖</v>
      </c>
      <c r="E1929" t="str">
        <f t="shared" si="61"/>
        <v>文三西路</v>
      </c>
      <c r="F1929" t="s">
        <v>66</v>
      </c>
      <c r="G1929" t="s">
        <v>23</v>
      </c>
      <c r="H1929" t="s">
        <v>368</v>
      </c>
      <c r="I1929">
        <v>96</v>
      </c>
      <c r="J1929">
        <v>32282</v>
      </c>
      <c r="K1929">
        <v>120.114096735</v>
      </c>
      <c r="L1929">
        <v>30.283065989699999</v>
      </c>
      <c r="M1929">
        <v>120.10285017433461</v>
      </c>
      <c r="N1929">
        <v>30.279046028786198</v>
      </c>
    </row>
    <row r="1930" spans="1:14" x14ac:dyDescent="0.15">
      <c r="A1930" t="s">
        <v>8711</v>
      </c>
      <c r="B1930" t="s">
        <v>1631</v>
      </c>
      <c r="C1930" t="s">
        <v>1632</v>
      </c>
      <c r="D1930" t="str">
        <f t="shared" si="60"/>
        <v>西湖</v>
      </c>
      <c r="E1930" t="str">
        <f t="shared" si="61"/>
        <v>九莲</v>
      </c>
      <c r="F1930" t="s">
        <v>714</v>
      </c>
      <c r="G1930" t="s">
        <v>534</v>
      </c>
      <c r="H1930" t="s">
        <v>223</v>
      </c>
      <c r="I1930">
        <v>1</v>
      </c>
      <c r="J1930" s="1" t="s">
        <v>1051</v>
      </c>
      <c r="K1930">
        <v>120.136934747</v>
      </c>
      <c r="L1930">
        <v>30.283024973100002</v>
      </c>
      <c r="M1930">
        <v>120.12573512035239</v>
      </c>
      <c r="N1930">
        <v>30.279003157726528</v>
      </c>
    </row>
    <row r="1931" spans="1:14" x14ac:dyDescent="0.15">
      <c r="A1931" t="s">
        <v>8711</v>
      </c>
      <c r="B1931" t="s">
        <v>720</v>
      </c>
      <c r="C1931" t="s">
        <v>721</v>
      </c>
      <c r="D1931" t="str">
        <f t="shared" si="60"/>
        <v>西湖</v>
      </c>
      <c r="E1931" t="str">
        <f t="shared" si="61"/>
        <v>九莲</v>
      </c>
      <c r="F1931" t="s">
        <v>66</v>
      </c>
      <c r="G1931" t="s">
        <v>23</v>
      </c>
      <c r="H1931" t="s">
        <v>248</v>
      </c>
      <c r="I1931">
        <v>160</v>
      </c>
      <c r="J1931">
        <v>37452</v>
      </c>
      <c r="K1931">
        <v>120.143881505</v>
      </c>
      <c r="L1931">
        <v>30.282830848100001</v>
      </c>
      <c r="M1931">
        <v>120.13267647089069</v>
      </c>
      <c r="N1931">
        <v>30.278904993098219</v>
      </c>
    </row>
    <row r="1932" spans="1:14" x14ac:dyDescent="0.15">
      <c r="A1932" t="s">
        <v>8711</v>
      </c>
      <c r="B1932" t="s">
        <v>2459</v>
      </c>
      <c r="C1932" t="s">
        <v>2311</v>
      </c>
      <c r="D1932" t="str">
        <f t="shared" si="60"/>
        <v>下城</v>
      </c>
      <c r="E1932" t="str">
        <f t="shared" si="61"/>
        <v>朝晖</v>
      </c>
      <c r="F1932" t="s">
        <v>714</v>
      </c>
      <c r="G1932" t="s">
        <v>23</v>
      </c>
      <c r="H1932" t="s">
        <v>223</v>
      </c>
      <c r="I1932">
        <v>34</v>
      </c>
      <c r="J1932">
        <v>37612</v>
      </c>
      <c r="K1932">
        <v>120.175293657</v>
      </c>
      <c r="L1932">
        <v>30.282245419399999</v>
      </c>
      <c r="M1932">
        <v>120.16404513833479</v>
      </c>
      <c r="N1932">
        <v>30.278894569238815</v>
      </c>
    </row>
    <row r="1933" spans="1:14" x14ac:dyDescent="0.15">
      <c r="A1933" t="s">
        <v>8711</v>
      </c>
      <c r="B1933" t="s">
        <v>1865</v>
      </c>
      <c r="C1933" t="s">
        <v>1866</v>
      </c>
      <c r="D1933" t="str">
        <f t="shared" si="60"/>
        <v>下城</v>
      </c>
      <c r="E1933" t="str">
        <f t="shared" si="61"/>
        <v>流水苑</v>
      </c>
      <c r="F1933" t="s">
        <v>88</v>
      </c>
      <c r="G1933" t="s">
        <v>13</v>
      </c>
      <c r="H1933" t="s">
        <v>112</v>
      </c>
      <c r="I1933">
        <v>1333</v>
      </c>
      <c r="J1933">
        <v>38350</v>
      </c>
      <c r="K1933">
        <v>120.178655918</v>
      </c>
      <c r="L1933">
        <v>30.282175822900001</v>
      </c>
      <c r="M1933">
        <v>120.16740979867869</v>
      </c>
      <c r="N1933">
        <v>30.278861620509659</v>
      </c>
    </row>
    <row r="1934" spans="1:14" x14ac:dyDescent="0.15">
      <c r="A1934" t="s">
        <v>8711</v>
      </c>
      <c r="B1934" t="s">
        <v>1454</v>
      </c>
      <c r="C1934" t="s">
        <v>1455</v>
      </c>
      <c r="D1934" t="str">
        <f t="shared" si="60"/>
        <v>西湖</v>
      </c>
      <c r="E1934" t="str">
        <f t="shared" si="61"/>
        <v>九莲</v>
      </c>
      <c r="F1934" t="s">
        <v>714</v>
      </c>
      <c r="G1934" t="s">
        <v>23</v>
      </c>
      <c r="H1934" t="s">
        <v>223</v>
      </c>
      <c r="I1934">
        <v>540</v>
      </c>
      <c r="J1934" s="1" t="s">
        <v>1051</v>
      </c>
      <c r="K1934">
        <v>120.138308374</v>
      </c>
      <c r="L1934">
        <v>30.282852716299999</v>
      </c>
      <c r="M1934">
        <v>120.12710825120908</v>
      </c>
      <c r="N1934">
        <v>30.278846863972863</v>
      </c>
    </row>
    <row r="1935" spans="1:14" x14ac:dyDescent="0.15">
      <c r="A1935" t="s">
        <v>8711</v>
      </c>
      <c r="B1935" t="s">
        <v>505</v>
      </c>
      <c r="C1935" t="s">
        <v>506</v>
      </c>
      <c r="D1935" t="str">
        <f t="shared" si="60"/>
        <v>西湖</v>
      </c>
      <c r="E1935" t="str">
        <f t="shared" si="61"/>
        <v>文三西路</v>
      </c>
      <c r="F1935" t="s">
        <v>88</v>
      </c>
      <c r="G1935" t="s">
        <v>23</v>
      </c>
      <c r="H1935" t="s">
        <v>341</v>
      </c>
      <c r="I1935">
        <v>173</v>
      </c>
      <c r="J1935">
        <v>34081</v>
      </c>
      <c r="K1935">
        <v>120.106029546</v>
      </c>
      <c r="L1935">
        <v>30.282732301100001</v>
      </c>
      <c r="M1935">
        <v>120.09474482833872</v>
      </c>
      <c r="N1935">
        <v>30.27882503593872</v>
      </c>
    </row>
    <row r="1936" spans="1:14" x14ac:dyDescent="0.15">
      <c r="A1936" t="s">
        <v>8711</v>
      </c>
      <c r="B1936" t="s">
        <v>381</v>
      </c>
      <c r="C1936" t="s">
        <v>382</v>
      </c>
      <c r="D1936" t="str">
        <f t="shared" si="60"/>
        <v>西湖</v>
      </c>
      <c r="E1936" t="str">
        <f t="shared" si="61"/>
        <v>嘉绿</v>
      </c>
      <c r="F1936" t="s">
        <v>73</v>
      </c>
      <c r="G1936" t="s">
        <v>23</v>
      </c>
      <c r="H1936" t="s">
        <v>70</v>
      </c>
      <c r="I1936">
        <v>249</v>
      </c>
      <c r="J1936">
        <v>34780</v>
      </c>
      <c r="K1936">
        <v>120.118373905</v>
      </c>
      <c r="L1936">
        <v>30.2828619792</v>
      </c>
      <c r="M1936">
        <v>120.10714380485751</v>
      </c>
      <c r="N1936">
        <v>30.278802875748219</v>
      </c>
    </row>
    <row r="1937" spans="1:14" x14ac:dyDescent="0.15">
      <c r="A1937" t="s">
        <v>8711</v>
      </c>
      <c r="B1937" t="s">
        <v>4168</v>
      </c>
      <c r="C1937" t="s">
        <v>4169</v>
      </c>
      <c r="D1937" t="str">
        <f t="shared" si="60"/>
        <v>拱墅</v>
      </c>
      <c r="E1937" t="str">
        <f t="shared" si="61"/>
        <v>湖墅</v>
      </c>
      <c r="F1937" t="s">
        <v>88</v>
      </c>
      <c r="G1937" t="s">
        <v>23</v>
      </c>
      <c r="H1937" t="s">
        <v>223</v>
      </c>
      <c r="I1937">
        <v>75</v>
      </c>
      <c r="J1937">
        <v>31473</v>
      </c>
      <c r="K1937">
        <v>120.159882137</v>
      </c>
      <c r="L1937">
        <v>30.282399785599999</v>
      </c>
      <c r="M1937">
        <v>120.14864811447187</v>
      </c>
      <c r="N1937">
        <v>30.278784128158883</v>
      </c>
    </row>
    <row r="1938" spans="1:14" x14ac:dyDescent="0.15">
      <c r="A1938" t="s">
        <v>8711</v>
      </c>
      <c r="B1938" t="s">
        <v>1849</v>
      </c>
      <c r="C1938" t="s">
        <v>1850</v>
      </c>
      <c r="D1938" t="str">
        <f t="shared" si="60"/>
        <v>下城</v>
      </c>
      <c r="E1938" t="str">
        <f t="shared" si="61"/>
        <v>流水苑</v>
      </c>
      <c r="F1938" t="s">
        <v>73</v>
      </c>
      <c r="G1938" t="s">
        <v>13</v>
      </c>
      <c r="H1938" t="s">
        <v>9</v>
      </c>
      <c r="I1938">
        <v>1585</v>
      </c>
      <c r="J1938">
        <v>32650</v>
      </c>
      <c r="K1938">
        <v>120.18210343600001</v>
      </c>
      <c r="L1938">
        <v>30.282056783200002</v>
      </c>
      <c r="M1938">
        <v>120.17086243808261</v>
      </c>
      <c r="N1938">
        <v>30.278769548590873</v>
      </c>
    </row>
    <row r="1939" spans="1:14" x14ac:dyDescent="0.15">
      <c r="A1939" t="s">
        <v>8711</v>
      </c>
      <c r="B1939" t="s">
        <v>553</v>
      </c>
      <c r="C1939" t="s">
        <v>554</v>
      </c>
      <c r="D1939" t="str">
        <f t="shared" si="60"/>
        <v>西湖</v>
      </c>
      <c r="E1939" t="str">
        <f t="shared" si="61"/>
        <v>文三西路</v>
      </c>
      <c r="F1939" t="s">
        <v>88</v>
      </c>
      <c r="G1939" t="s">
        <v>23</v>
      </c>
      <c r="H1939" t="s">
        <v>248</v>
      </c>
      <c r="I1939">
        <v>114</v>
      </c>
      <c r="J1939">
        <v>33625</v>
      </c>
      <c r="K1939">
        <v>120.110535856</v>
      </c>
      <c r="L1939">
        <v>30.282737403199999</v>
      </c>
      <c r="M1939">
        <v>120.09927332331442</v>
      </c>
      <c r="N1939">
        <v>30.27876165041582</v>
      </c>
    </row>
    <row r="1940" spans="1:14" x14ac:dyDescent="0.15">
      <c r="A1940" t="s">
        <v>8711</v>
      </c>
      <c r="B1940" t="s">
        <v>1392</v>
      </c>
      <c r="C1940" t="s">
        <v>1393</v>
      </c>
      <c r="D1940" t="str">
        <f t="shared" si="60"/>
        <v>西湖</v>
      </c>
      <c r="E1940" t="str">
        <f t="shared" si="61"/>
        <v>嘉绿</v>
      </c>
      <c r="F1940" t="s">
        <v>714</v>
      </c>
      <c r="G1940" t="s">
        <v>23</v>
      </c>
      <c r="H1940" t="s">
        <v>223</v>
      </c>
      <c r="I1940">
        <v>31</v>
      </c>
      <c r="J1940" s="1" t="s">
        <v>1051</v>
      </c>
      <c r="K1940">
        <v>120.119523689</v>
      </c>
      <c r="L1940">
        <v>30.282827760100002</v>
      </c>
      <c r="M1940">
        <v>120.10829747387979</v>
      </c>
      <c r="N1940">
        <v>30.278760987583375</v>
      </c>
    </row>
    <row r="1941" spans="1:14" x14ac:dyDescent="0.15">
      <c r="A1941" t="s">
        <v>8711</v>
      </c>
      <c r="B1941" t="s">
        <v>1119</v>
      </c>
      <c r="C1941" t="s">
        <v>1120</v>
      </c>
      <c r="D1941" t="str">
        <f t="shared" si="60"/>
        <v>西湖</v>
      </c>
      <c r="E1941" t="str">
        <f t="shared" si="61"/>
        <v>黄龙</v>
      </c>
      <c r="F1941" t="s">
        <v>226</v>
      </c>
      <c r="G1941" t="s">
        <v>156</v>
      </c>
      <c r="H1941" t="s">
        <v>368</v>
      </c>
      <c r="I1941">
        <v>45</v>
      </c>
      <c r="J1941" s="1" t="s">
        <v>1051</v>
      </c>
      <c r="K1941">
        <v>120.129868931</v>
      </c>
      <c r="L1941">
        <v>30.282829191600001</v>
      </c>
      <c r="M1941">
        <v>120.11866593383911</v>
      </c>
      <c r="N1941">
        <v>30.278752639774922</v>
      </c>
    </row>
    <row r="1942" spans="1:14" x14ac:dyDescent="0.15">
      <c r="A1942" t="s">
        <v>8711</v>
      </c>
      <c r="B1942" t="s">
        <v>1464</v>
      </c>
      <c r="C1942" t="s">
        <v>1465</v>
      </c>
      <c r="D1942" t="str">
        <f t="shared" si="60"/>
        <v>西湖</v>
      </c>
      <c r="E1942" t="str">
        <f t="shared" si="61"/>
        <v>嘉绿</v>
      </c>
      <c r="F1942" t="s">
        <v>226</v>
      </c>
      <c r="G1942" t="s">
        <v>23</v>
      </c>
      <c r="H1942" t="s">
        <v>223</v>
      </c>
      <c r="I1942">
        <v>48</v>
      </c>
      <c r="J1942" s="1" t="s">
        <v>1051</v>
      </c>
      <c r="K1942">
        <v>120.124088403</v>
      </c>
      <c r="L1942">
        <v>30.282816781200001</v>
      </c>
      <c r="M1942">
        <v>120.1128751266923</v>
      </c>
      <c r="N1942">
        <v>30.278732325703736</v>
      </c>
    </row>
    <row r="1943" spans="1:14" x14ac:dyDescent="0.15">
      <c r="A1943" t="s">
        <v>8711</v>
      </c>
      <c r="B1943" t="s">
        <v>574</v>
      </c>
      <c r="C1943" t="s">
        <v>575</v>
      </c>
      <c r="D1943" t="str">
        <f t="shared" si="60"/>
        <v>西湖</v>
      </c>
      <c r="E1943" t="str">
        <f t="shared" si="61"/>
        <v>九莲</v>
      </c>
      <c r="F1943" t="s">
        <v>226</v>
      </c>
      <c r="G1943" t="s">
        <v>527</v>
      </c>
      <c r="H1943" t="s">
        <v>248</v>
      </c>
      <c r="I1943">
        <v>251</v>
      </c>
      <c r="J1943">
        <v>27514</v>
      </c>
      <c r="K1943">
        <v>120.136895563</v>
      </c>
      <c r="L1943">
        <v>30.2827457301</v>
      </c>
      <c r="M1943">
        <v>120.12569586694283</v>
      </c>
      <c r="N1943">
        <v>30.27872348545041</v>
      </c>
    </row>
    <row r="1944" spans="1:14" x14ac:dyDescent="0.15">
      <c r="A1944" t="s">
        <v>8711</v>
      </c>
      <c r="B1944" t="s">
        <v>8026</v>
      </c>
      <c r="C1944" t="s">
        <v>8027</v>
      </c>
      <c r="D1944" t="str">
        <f t="shared" si="60"/>
        <v>萧山</v>
      </c>
      <c r="E1944" t="str">
        <f t="shared" si="61"/>
        <v>大江东</v>
      </c>
      <c r="F1944" t="s">
        <v>371</v>
      </c>
      <c r="G1944" t="s">
        <v>18</v>
      </c>
      <c r="H1944" t="s">
        <v>235</v>
      </c>
      <c r="I1944">
        <v>1068</v>
      </c>
      <c r="J1944" s="1" t="s">
        <v>1051</v>
      </c>
      <c r="K1944">
        <v>120.500833032</v>
      </c>
      <c r="L1944">
        <v>30.282504597900001</v>
      </c>
      <c r="M1944">
        <v>120.49002689820283</v>
      </c>
      <c r="N1944">
        <v>30.278668016752583</v>
      </c>
    </row>
    <row r="1945" spans="1:14" x14ac:dyDescent="0.15">
      <c r="A1945" t="s">
        <v>8711</v>
      </c>
      <c r="B1945" t="s">
        <v>1347</v>
      </c>
      <c r="C1945" t="s">
        <v>1348</v>
      </c>
      <c r="D1945" t="str">
        <f t="shared" si="60"/>
        <v>西湖</v>
      </c>
      <c r="E1945" t="str">
        <f t="shared" si="61"/>
        <v>文三西路</v>
      </c>
      <c r="F1945" t="s">
        <v>714</v>
      </c>
      <c r="G1945" t="s">
        <v>23</v>
      </c>
      <c r="H1945" t="s">
        <v>223</v>
      </c>
      <c r="I1945">
        <v>42</v>
      </c>
      <c r="J1945" s="1" t="s">
        <v>1051</v>
      </c>
      <c r="K1945">
        <v>120.110017121</v>
      </c>
      <c r="L1945">
        <v>30.2826224933</v>
      </c>
      <c r="M1945">
        <v>120.09875210859808</v>
      </c>
      <c r="N1945">
        <v>30.278653966089145</v>
      </c>
    </row>
    <row r="1946" spans="1:14" x14ac:dyDescent="0.15">
      <c r="A1946" t="s">
        <v>8711</v>
      </c>
      <c r="B1946" t="s">
        <v>1246</v>
      </c>
      <c r="C1946" t="s">
        <v>1247</v>
      </c>
      <c r="D1946" t="str">
        <f t="shared" si="60"/>
        <v>西湖</v>
      </c>
      <c r="E1946" t="str">
        <f t="shared" si="61"/>
        <v>古荡</v>
      </c>
      <c r="F1946" t="s">
        <v>226</v>
      </c>
      <c r="G1946" t="s">
        <v>23</v>
      </c>
      <c r="H1946" t="s">
        <v>368</v>
      </c>
      <c r="I1946">
        <v>139</v>
      </c>
      <c r="J1946" s="1" t="s">
        <v>1051</v>
      </c>
      <c r="K1946">
        <v>120.134164204</v>
      </c>
      <c r="L1946">
        <v>30.282683103099998</v>
      </c>
      <c r="M1946">
        <v>120.12296434412771</v>
      </c>
      <c r="N1946">
        <v>30.278634182253668</v>
      </c>
    </row>
    <row r="1947" spans="1:14" x14ac:dyDescent="0.15">
      <c r="A1947" t="s">
        <v>8711</v>
      </c>
      <c r="B1947" t="s">
        <v>707</v>
      </c>
      <c r="C1947" t="s">
        <v>708</v>
      </c>
      <c r="D1947" t="str">
        <f t="shared" si="60"/>
        <v>西湖</v>
      </c>
      <c r="E1947" t="str">
        <f t="shared" si="61"/>
        <v>文三</v>
      </c>
      <c r="F1947" t="s">
        <v>83</v>
      </c>
      <c r="G1947" t="s">
        <v>23</v>
      </c>
      <c r="H1947" t="s">
        <v>40</v>
      </c>
      <c r="I1947">
        <v>484</v>
      </c>
      <c r="J1947">
        <v>59372</v>
      </c>
      <c r="K1947">
        <v>120.153948222</v>
      </c>
      <c r="L1947">
        <v>30.282341798099999</v>
      </c>
      <c r="M1947">
        <v>120.14272573445865</v>
      </c>
      <c r="N1947">
        <v>30.278604575631046</v>
      </c>
    </row>
    <row r="1948" spans="1:14" x14ac:dyDescent="0.15">
      <c r="A1948" t="s">
        <v>8711</v>
      </c>
      <c r="B1948" t="s">
        <v>691</v>
      </c>
      <c r="C1948" t="s">
        <v>692</v>
      </c>
      <c r="D1948" t="str">
        <f t="shared" si="60"/>
        <v>西湖</v>
      </c>
      <c r="E1948" t="str">
        <f t="shared" si="61"/>
        <v>古荡</v>
      </c>
      <c r="F1948" t="s">
        <v>79</v>
      </c>
      <c r="G1948" t="s">
        <v>23</v>
      </c>
      <c r="H1948" t="s">
        <v>368</v>
      </c>
      <c r="I1948">
        <v>241</v>
      </c>
      <c r="J1948">
        <v>30014</v>
      </c>
      <c r="K1948">
        <v>120.132585018</v>
      </c>
      <c r="L1948">
        <v>30.282651035699999</v>
      </c>
      <c r="M1948">
        <v>120.12138441230125</v>
      </c>
      <c r="N1948">
        <v>30.278589863848254</v>
      </c>
    </row>
    <row r="1949" spans="1:14" x14ac:dyDescent="0.15">
      <c r="A1949" t="s">
        <v>8711</v>
      </c>
      <c r="B1949" t="s">
        <v>3493</v>
      </c>
      <c r="C1949" t="s">
        <v>3494</v>
      </c>
      <c r="D1949" t="str">
        <f t="shared" si="60"/>
        <v>江干</v>
      </c>
      <c r="E1949" t="str">
        <f t="shared" si="61"/>
        <v>景芳</v>
      </c>
      <c r="F1949" t="s">
        <v>29</v>
      </c>
      <c r="G1949" t="s">
        <v>13</v>
      </c>
      <c r="H1949" t="s">
        <v>431</v>
      </c>
      <c r="I1949">
        <v>1266</v>
      </c>
      <c r="J1949" s="1" t="s">
        <v>1051</v>
      </c>
      <c r="K1949">
        <v>120.220307408</v>
      </c>
      <c r="L1949">
        <v>30.282234134100001</v>
      </c>
      <c r="M1949">
        <v>120.20927643090891</v>
      </c>
      <c r="N1949">
        <v>30.278587550197589</v>
      </c>
    </row>
    <row r="1950" spans="1:14" x14ac:dyDescent="0.15">
      <c r="A1950" t="s">
        <v>8711</v>
      </c>
      <c r="B1950" t="s">
        <v>2104</v>
      </c>
      <c r="C1950" t="s">
        <v>2105</v>
      </c>
      <c r="D1950" t="str">
        <f t="shared" si="60"/>
        <v>下城</v>
      </c>
      <c r="E1950" t="str">
        <f t="shared" si="61"/>
        <v>流水苑</v>
      </c>
      <c r="F1950" t="s">
        <v>226</v>
      </c>
      <c r="G1950" t="s">
        <v>23</v>
      </c>
      <c r="H1950" t="s">
        <v>268</v>
      </c>
      <c r="I1950">
        <v>568</v>
      </c>
      <c r="J1950">
        <v>40057</v>
      </c>
      <c r="K1950">
        <v>120.188961202</v>
      </c>
      <c r="L1950">
        <v>30.281825915700001</v>
      </c>
      <c r="M1950">
        <v>120.17773886032552</v>
      </c>
      <c r="N1950">
        <v>30.278558013129377</v>
      </c>
    </row>
    <row r="1951" spans="1:14" x14ac:dyDescent="0.15">
      <c r="A1951" t="s">
        <v>8711</v>
      </c>
      <c r="B1951" t="s">
        <v>1542</v>
      </c>
      <c r="C1951" t="s">
        <v>1543</v>
      </c>
      <c r="D1951" t="str">
        <f t="shared" si="60"/>
        <v>西湖</v>
      </c>
      <c r="E1951" t="str">
        <f t="shared" si="61"/>
        <v>文三西路</v>
      </c>
      <c r="F1951" t="s">
        <v>714</v>
      </c>
      <c r="G1951" t="s">
        <v>23</v>
      </c>
      <c r="H1951" t="s">
        <v>223</v>
      </c>
      <c r="I1951">
        <v>1</v>
      </c>
      <c r="J1951" s="1" t="s">
        <v>1051</v>
      </c>
      <c r="K1951">
        <v>120.112742948</v>
      </c>
      <c r="L1951">
        <v>30.2825031084</v>
      </c>
      <c r="M1951">
        <v>120.10149040165324</v>
      </c>
      <c r="N1951">
        <v>30.278498802821055</v>
      </c>
    </row>
    <row r="1952" spans="1:14" x14ac:dyDescent="0.15">
      <c r="A1952" t="s">
        <v>8711</v>
      </c>
      <c r="B1952" t="s">
        <v>2846</v>
      </c>
      <c r="C1952" t="s">
        <v>2847</v>
      </c>
      <c r="D1952" t="str">
        <f t="shared" si="60"/>
        <v>下城</v>
      </c>
      <c r="E1952" t="str">
        <f t="shared" si="61"/>
        <v>流水苑</v>
      </c>
      <c r="F1952" t="s">
        <v>79</v>
      </c>
      <c r="G1952" t="s">
        <v>534</v>
      </c>
      <c r="H1952" t="s">
        <v>223</v>
      </c>
      <c r="I1952">
        <v>10</v>
      </c>
      <c r="J1952" s="1" t="s">
        <v>1051</v>
      </c>
      <c r="K1952">
        <v>120.187112622</v>
      </c>
      <c r="L1952">
        <v>30.281766233199999</v>
      </c>
      <c r="M1952">
        <v>120.17588410652503</v>
      </c>
      <c r="N1952">
        <v>30.278497708729599</v>
      </c>
    </row>
    <row r="1953" spans="1:14" x14ac:dyDescent="0.15">
      <c r="A1953" t="s">
        <v>8711</v>
      </c>
      <c r="B1953" t="s">
        <v>4002</v>
      </c>
      <c r="C1953" t="s">
        <v>4003</v>
      </c>
      <c r="D1953" t="str">
        <f t="shared" si="60"/>
        <v>拱墅</v>
      </c>
      <c r="E1953" t="str">
        <f t="shared" si="61"/>
        <v>湖墅</v>
      </c>
      <c r="F1953" t="s">
        <v>226</v>
      </c>
      <c r="G1953" t="s">
        <v>13</v>
      </c>
      <c r="H1953" t="s">
        <v>163</v>
      </c>
      <c r="I1953">
        <v>481</v>
      </c>
      <c r="J1953">
        <v>79027</v>
      </c>
      <c r="K1953">
        <v>120.166115338</v>
      </c>
      <c r="L1953">
        <v>30.281978461200001</v>
      </c>
      <c r="M1953">
        <v>120.15487138337426</v>
      </c>
      <c r="N1953">
        <v>30.278484328567082</v>
      </c>
    </row>
    <row r="1954" spans="1:14" x14ac:dyDescent="0.15">
      <c r="A1954" t="s">
        <v>8711</v>
      </c>
      <c r="B1954" t="s">
        <v>1659</v>
      </c>
      <c r="C1954" t="s">
        <v>1660</v>
      </c>
      <c r="D1954" t="str">
        <f t="shared" si="60"/>
        <v>西湖</v>
      </c>
      <c r="E1954" t="str">
        <f t="shared" si="61"/>
        <v>文三西路</v>
      </c>
      <c r="F1954" t="s">
        <v>714</v>
      </c>
      <c r="G1954" t="s">
        <v>23</v>
      </c>
      <c r="H1954" t="s">
        <v>223</v>
      </c>
      <c r="I1954">
        <v>1</v>
      </c>
      <c r="J1954" s="1" t="s">
        <v>1051</v>
      </c>
      <c r="K1954">
        <v>120.11365019</v>
      </c>
      <c r="L1954">
        <v>30.282488091099999</v>
      </c>
      <c r="M1954">
        <v>120.10240157854491</v>
      </c>
      <c r="N1954">
        <v>30.278473133943301</v>
      </c>
    </row>
    <row r="1955" spans="1:14" x14ac:dyDescent="0.15">
      <c r="A1955" t="s">
        <v>8711</v>
      </c>
      <c r="B1955" t="s">
        <v>1508</v>
      </c>
      <c r="C1955" t="s">
        <v>1509</v>
      </c>
      <c r="D1955" t="str">
        <f t="shared" si="60"/>
        <v>西湖</v>
      </c>
      <c r="E1955" t="str">
        <f t="shared" si="61"/>
        <v>文三西路</v>
      </c>
      <c r="F1955" t="s">
        <v>714</v>
      </c>
      <c r="G1955" t="s">
        <v>23</v>
      </c>
      <c r="H1955" t="s">
        <v>223</v>
      </c>
      <c r="I1955">
        <v>1</v>
      </c>
      <c r="J1955" s="1" t="s">
        <v>1051</v>
      </c>
      <c r="K1955">
        <v>120.113910426</v>
      </c>
      <c r="L1955">
        <v>30.282488123499999</v>
      </c>
      <c r="M1955">
        <v>120.10266292222249</v>
      </c>
      <c r="N1955">
        <v>30.278470233535202</v>
      </c>
    </row>
    <row r="1956" spans="1:14" x14ac:dyDescent="0.15">
      <c r="A1956" t="s">
        <v>8711</v>
      </c>
      <c r="B1956" t="s">
        <v>1769</v>
      </c>
      <c r="C1956" t="s">
        <v>1770</v>
      </c>
      <c r="D1956" t="str">
        <f t="shared" si="60"/>
        <v>西湖</v>
      </c>
      <c r="E1956" t="str">
        <f t="shared" si="61"/>
        <v>古荡</v>
      </c>
      <c r="F1956" t="s">
        <v>215</v>
      </c>
      <c r="G1956" t="s">
        <v>534</v>
      </c>
      <c r="H1956" t="s">
        <v>368</v>
      </c>
      <c r="I1956">
        <v>10</v>
      </c>
      <c r="J1956" s="1" t="s">
        <v>1051</v>
      </c>
      <c r="K1956">
        <v>120.12747462999999</v>
      </c>
      <c r="L1956">
        <v>30.282521433599999</v>
      </c>
      <c r="M1956">
        <v>120.11626813891436</v>
      </c>
      <c r="N1956">
        <v>30.278437472351779</v>
      </c>
    </row>
    <row r="1957" spans="1:14" x14ac:dyDescent="0.15">
      <c r="A1957" t="s">
        <v>8711</v>
      </c>
      <c r="B1957" t="s">
        <v>141</v>
      </c>
      <c r="C1957" t="s">
        <v>142</v>
      </c>
      <c r="D1957" t="str">
        <f t="shared" si="60"/>
        <v>西湖</v>
      </c>
      <c r="E1957" t="str">
        <f t="shared" si="61"/>
        <v>文三西路</v>
      </c>
      <c r="F1957" t="s">
        <v>83</v>
      </c>
      <c r="G1957" t="s">
        <v>13</v>
      </c>
      <c r="H1957" t="s">
        <v>30</v>
      </c>
      <c r="I1957">
        <v>1146</v>
      </c>
      <c r="J1957">
        <v>32466</v>
      </c>
      <c r="K1957">
        <v>120.109210326</v>
      </c>
      <c r="L1957">
        <v>30.2823865119</v>
      </c>
      <c r="M1957">
        <v>120.09794138377029</v>
      </c>
      <c r="N1957">
        <v>30.27842958791009</v>
      </c>
    </row>
    <row r="1958" spans="1:14" x14ac:dyDescent="0.15">
      <c r="A1958" t="s">
        <v>8711</v>
      </c>
      <c r="B1958" t="s">
        <v>1554</v>
      </c>
      <c r="C1958" t="s">
        <v>1555</v>
      </c>
      <c r="D1958" t="str">
        <f t="shared" si="60"/>
        <v>西湖</v>
      </c>
      <c r="E1958" t="str">
        <f t="shared" si="61"/>
        <v>古荡</v>
      </c>
      <c r="F1958" t="s">
        <v>714</v>
      </c>
      <c r="G1958" t="s">
        <v>23</v>
      </c>
      <c r="H1958" t="s">
        <v>223</v>
      </c>
      <c r="I1958">
        <v>460</v>
      </c>
      <c r="J1958" s="1" t="s">
        <v>1051</v>
      </c>
      <c r="K1958">
        <v>120.128839038</v>
      </c>
      <c r="L1958">
        <v>30.282497238000001</v>
      </c>
      <c r="M1958">
        <v>120.11763463116847</v>
      </c>
      <c r="N1958">
        <v>30.278416787620454</v>
      </c>
    </row>
    <row r="1959" spans="1:14" x14ac:dyDescent="0.15">
      <c r="A1959" t="s">
        <v>8711</v>
      </c>
      <c r="B1959" t="s">
        <v>4363</v>
      </c>
      <c r="C1959" t="s">
        <v>4364</v>
      </c>
      <c r="D1959" t="str">
        <f t="shared" si="60"/>
        <v>拱墅</v>
      </c>
      <c r="E1959" t="str">
        <f t="shared" si="61"/>
        <v>湖墅</v>
      </c>
      <c r="F1959" t="s">
        <v>714</v>
      </c>
      <c r="G1959" t="s">
        <v>534</v>
      </c>
      <c r="H1959" t="s">
        <v>223</v>
      </c>
      <c r="I1959">
        <v>63</v>
      </c>
      <c r="J1959" s="1" t="s">
        <v>1051</v>
      </c>
      <c r="K1959">
        <v>120.160263032</v>
      </c>
      <c r="L1959">
        <v>30.282011786399998</v>
      </c>
      <c r="M1959">
        <v>120.14902821984954</v>
      </c>
      <c r="N1959">
        <v>30.278403862899697</v>
      </c>
    </row>
    <row r="1960" spans="1:14" x14ac:dyDescent="0.15">
      <c r="A1960" t="s">
        <v>8711</v>
      </c>
      <c r="B1960" t="s">
        <v>1639</v>
      </c>
      <c r="C1960" t="s">
        <v>1640</v>
      </c>
      <c r="D1960" t="str">
        <f t="shared" si="60"/>
        <v>西湖</v>
      </c>
      <c r="E1960" t="str">
        <f t="shared" si="61"/>
        <v>文三西路</v>
      </c>
      <c r="F1960" t="s">
        <v>714</v>
      </c>
      <c r="G1960" t="s">
        <v>23</v>
      </c>
      <c r="H1960" t="s">
        <v>223</v>
      </c>
      <c r="I1960">
        <v>1</v>
      </c>
      <c r="J1960" s="1" t="s">
        <v>1051</v>
      </c>
      <c r="K1960">
        <v>120.10925999299999</v>
      </c>
      <c r="L1960">
        <v>30.282356455599999</v>
      </c>
      <c r="M1960">
        <v>120.09799128349718</v>
      </c>
      <c r="N1960">
        <v>30.278398805436229</v>
      </c>
    </row>
    <row r="1961" spans="1:14" x14ac:dyDescent="0.15">
      <c r="A1961" t="s">
        <v>8711</v>
      </c>
      <c r="B1961" t="s">
        <v>909</v>
      </c>
      <c r="C1961" t="s">
        <v>910</v>
      </c>
      <c r="D1961" t="str">
        <f t="shared" si="60"/>
        <v>西湖</v>
      </c>
      <c r="E1961" t="str">
        <f t="shared" si="61"/>
        <v>文三</v>
      </c>
      <c r="F1961" t="s">
        <v>95</v>
      </c>
      <c r="G1961" t="s">
        <v>23</v>
      </c>
      <c r="H1961" t="s">
        <v>223</v>
      </c>
      <c r="I1961">
        <v>40</v>
      </c>
      <c r="J1961">
        <v>56226</v>
      </c>
      <c r="K1961">
        <v>120.155003267</v>
      </c>
      <c r="L1961">
        <v>30.2820771166</v>
      </c>
      <c r="M1961">
        <v>120.14377862081707</v>
      </c>
      <c r="N1961">
        <v>30.278361438413516</v>
      </c>
    </row>
    <row r="1962" spans="1:14" x14ac:dyDescent="0.15">
      <c r="A1962" t="s">
        <v>8711</v>
      </c>
      <c r="B1962" t="s">
        <v>100</v>
      </c>
      <c r="C1962" t="s">
        <v>101</v>
      </c>
      <c r="D1962" t="str">
        <f t="shared" si="60"/>
        <v>西湖</v>
      </c>
      <c r="E1962" t="str">
        <f t="shared" si="61"/>
        <v>文三西路</v>
      </c>
      <c r="F1962" t="s">
        <v>83</v>
      </c>
      <c r="G1962" t="s">
        <v>23</v>
      </c>
      <c r="H1962" t="s">
        <v>34</v>
      </c>
      <c r="I1962">
        <v>638</v>
      </c>
      <c r="J1962">
        <v>37854</v>
      </c>
      <c r="K1962">
        <v>120.10543948</v>
      </c>
      <c r="L1962">
        <v>30.282235003499999</v>
      </c>
      <c r="M1962">
        <v>120.09415160459875</v>
      </c>
      <c r="N1962">
        <v>30.278337574475177</v>
      </c>
    </row>
    <row r="1963" spans="1:14" x14ac:dyDescent="0.15">
      <c r="A1963" t="s">
        <v>8711</v>
      </c>
      <c r="B1963" t="s">
        <v>750</v>
      </c>
      <c r="C1963" t="s">
        <v>751</v>
      </c>
      <c r="D1963" t="str">
        <f t="shared" si="60"/>
        <v>西湖</v>
      </c>
      <c r="E1963" t="str">
        <f t="shared" si="61"/>
        <v>九莲</v>
      </c>
      <c r="F1963" t="s">
        <v>47</v>
      </c>
      <c r="G1963" t="s">
        <v>23</v>
      </c>
      <c r="H1963" t="s">
        <v>223</v>
      </c>
      <c r="I1963">
        <v>96</v>
      </c>
      <c r="J1963">
        <v>40987</v>
      </c>
      <c r="K1963">
        <v>120.142808906</v>
      </c>
      <c r="L1963">
        <v>30.2822708994</v>
      </c>
      <c r="M1963">
        <v>120.1316050178641</v>
      </c>
      <c r="N1963">
        <v>30.278327921071838</v>
      </c>
    </row>
    <row r="1964" spans="1:14" x14ac:dyDescent="0.15">
      <c r="A1964" t="s">
        <v>8711</v>
      </c>
      <c r="B1964" t="s">
        <v>1672</v>
      </c>
      <c r="C1964" t="s">
        <v>1673</v>
      </c>
      <c r="D1964" t="str">
        <f t="shared" si="60"/>
        <v>西湖</v>
      </c>
      <c r="E1964" t="str">
        <f t="shared" si="61"/>
        <v>古荡</v>
      </c>
      <c r="F1964" t="s">
        <v>714</v>
      </c>
      <c r="G1964" t="s">
        <v>23</v>
      </c>
      <c r="H1964" t="s">
        <v>223</v>
      </c>
      <c r="I1964">
        <v>46</v>
      </c>
      <c r="J1964" s="1" t="s">
        <v>1051</v>
      </c>
      <c r="K1964">
        <v>120.13041957900001</v>
      </c>
      <c r="L1964">
        <v>30.282401711599999</v>
      </c>
      <c r="M1964">
        <v>120.11921708564842</v>
      </c>
      <c r="N1964">
        <v>30.278327689496109</v>
      </c>
    </row>
    <row r="1965" spans="1:14" x14ac:dyDescent="0.15">
      <c r="A1965" t="s">
        <v>8711</v>
      </c>
      <c r="B1965" t="s">
        <v>1302</v>
      </c>
      <c r="C1965" t="s">
        <v>1303</v>
      </c>
      <c r="D1965" t="str">
        <f t="shared" si="60"/>
        <v>西湖</v>
      </c>
      <c r="E1965" t="str">
        <f t="shared" si="61"/>
        <v>文三</v>
      </c>
      <c r="F1965" t="s">
        <v>714</v>
      </c>
      <c r="G1965" t="s">
        <v>534</v>
      </c>
      <c r="H1965" t="s">
        <v>223</v>
      </c>
      <c r="I1965">
        <v>10</v>
      </c>
      <c r="J1965" s="1" t="s">
        <v>1051</v>
      </c>
      <c r="K1965">
        <v>120.154622231</v>
      </c>
      <c r="L1965">
        <v>30.282032187399999</v>
      </c>
      <c r="M1965">
        <v>120.1433983315511</v>
      </c>
      <c r="N1965">
        <v>30.2783087152111</v>
      </c>
    </row>
    <row r="1966" spans="1:14" x14ac:dyDescent="0.15">
      <c r="A1966" t="s">
        <v>8711</v>
      </c>
      <c r="B1966" t="s">
        <v>545</v>
      </c>
      <c r="C1966" t="s">
        <v>544</v>
      </c>
      <c r="D1966" t="str">
        <f t="shared" si="60"/>
        <v>西湖</v>
      </c>
      <c r="E1966" t="str">
        <f t="shared" si="61"/>
        <v>文三</v>
      </c>
      <c r="F1966" t="s">
        <v>95</v>
      </c>
      <c r="G1966" t="s">
        <v>23</v>
      </c>
      <c r="H1966" t="s">
        <v>268</v>
      </c>
      <c r="I1966">
        <v>420</v>
      </c>
      <c r="J1966">
        <v>61616</v>
      </c>
      <c r="K1966">
        <v>120.150614995</v>
      </c>
      <c r="L1966">
        <v>30.282084896499999</v>
      </c>
      <c r="M1966">
        <v>120.13939890648092</v>
      </c>
      <c r="N1966">
        <v>30.278281014240658</v>
      </c>
    </row>
    <row r="1967" spans="1:14" x14ac:dyDescent="0.15">
      <c r="A1967" t="s">
        <v>8711</v>
      </c>
      <c r="B1967" t="s">
        <v>1851</v>
      </c>
      <c r="C1967" t="s">
        <v>1852</v>
      </c>
      <c r="D1967" t="str">
        <f t="shared" si="60"/>
        <v>下城</v>
      </c>
      <c r="E1967" t="str">
        <f t="shared" si="61"/>
        <v>朝晖</v>
      </c>
      <c r="F1967" t="s">
        <v>226</v>
      </c>
      <c r="G1967" t="s">
        <v>156</v>
      </c>
      <c r="H1967" t="s">
        <v>248</v>
      </c>
      <c r="I1967">
        <v>584</v>
      </c>
      <c r="J1967">
        <v>25079</v>
      </c>
      <c r="K1967">
        <v>120.173625766</v>
      </c>
      <c r="L1967">
        <v>30.281647619699999</v>
      </c>
      <c r="M1967">
        <v>120.16237680866662</v>
      </c>
      <c r="N1967">
        <v>30.278275099826253</v>
      </c>
    </row>
    <row r="1968" spans="1:14" x14ac:dyDescent="0.15">
      <c r="A1968" t="s">
        <v>8711</v>
      </c>
      <c r="B1968" t="s">
        <v>2348</v>
      </c>
      <c r="C1968" t="s">
        <v>2349</v>
      </c>
      <c r="D1968" t="str">
        <f t="shared" si="60"/>
        <v>下城</v>
      </c>
      <c r="E1968" t="str">
        <f t="shared" si="61"/>
        <v>流水苑</v>
      </c>
      <c r="F1968" t="s">
        <v>79</v>
      </c>
      <c r="G1968" t="s">
        <v>8</v>
      </c>
      <c r="H1968" t="s">
        <v>55</v>
      </c>
      <c r="I1968">
        <v>312</v>
      </c>
      <c r="J1968">
        <v>33300</v>
      </c>
      <c r="K1968">
        <v>120.187010989</v>
      </c>
      <c r="L1968">
        <v>30.2815332216</v>
      </c>
      <c r="M1968">
        <v>120.17578210955787</v>
      </c>
      <c r="N1968">
        <v>30.27826456985845</v>
      </c>
    </row>
    <row r="1969" spans="1:14" x14ac:dyDescent="0.15">
      <c r="A1969" t="s">
        <v>8711</v>
      </c>
      <c r="B1969" t="s">
        <v>1678</v>
      </c>
      <c r="C1969" t="s">
        <v>1679</v>
      </c>
      <c r="D1969" t="str">
        <f t="shared" si="60"/>
        <v>西湖</v>
      </c>
      <c r="E1969" t="str">
        <f t="shared" si="61"/>
        <v>古荡</v>
      </c>
      <c r="F1969" t="s">
        <v>714</v>
      </c>
      <c r="G1969" t="s">
        <v>534</v>
      </c>
      <c r="H1969" t="s">
        <v>223</v>
      </c>
      <c r="I1969">
        <v>1</v>
      </c>
      <c r="J1969" s="1" t="s">
        <v>1051</v>
      </c>
      <c r="K1969">
        <v>120.118444324</v>
      </c>
      <c r="L1969">
        <v>30.282314534099999</v>
      </c>
      <c r="M1969">
        <v>120.10721432617909</v>
      </c>
      <c r="N1969">
        <v>30.278254931269242</v>
      </c>
    </row>
    <row r="1970" spans="1:14" x14ac:dyDescent="0.15">
      <c r="A1970" t="s">
        <v>8711</v>
      </c>
      <c r="B1970" t="s">
        <v>873</v>
      </c>
      <c r="C1970" t="s">
        <v>874</v>
      </c>
      <c r="D1970" t="str">
        <f t="shared" si="60"/>
        <v>西湖</v>
      </c>
      <c r="E1970" t="str">
        <f t="shared" si="61"/>
        <v>文三</v>
      </c>
      <c r="F1970" t="s">
        <v>456</v>
      </c>
      <c r="G1970" t="s">
        <v>23</v>
      </c>
      <c r="H1970" t="s">
        <v>341</v>
      </c>
      <c r="I1970">
        <v>135</v>
      </c>
      <c r="J1970">
        <v>53461</v>
      </c>
      <c r="K1970">
        <v>120.157146451</v>
      </c>
      <c r="L1970">
        <v>30.2818799046</v>
      </c>
      <c r="M1970">
        <v>120.14591752124862</v>
      </c>
      <c r="N1970">
        <v>30.278208248458323</v>
      </c>
    </row>
    <row r="1971" spans="1:14" x14ac:dyDescent="0.15">
      <c r="A1971" t="s">
        <v>8711</v>
      </c>
      <c r="B1971" t="s">
        <v>1657</v>
      </c>
      <c r="C1971" t="s">
        <v>1658</v>
      </c>
      <c r="D1971" t="str">
        <f t="shared" si="60"/>
        <v>西湖</v>
      </c>
      <c r="E1971" t="str">
        <f t="shared" si="61"/>
        <v>文三西路</v>
      </c>
      <c r="F1971" t="s">
        <v>714</v>
      </c>
      <c r="G1971" t="s">
        <v>23</v>
      </c>
      <c r="H1971" t="s">
        <v>223</v>
      </c>
      <c r="I1971">
        <v>80</v>
      </c>
      <c r="J1971" s="1" t="s">
        <v>1051</v>
      </c>
      <c r="K1971">
        <v>120.10268949899999</v>
      </c>
      <c r="L1971">
        <v>30.282039614799999</v>
      </c>
      <c r="M1971">
        <v>120.09138720524683</v>
      </c>
      <c r="N1971">
        <v>30.278190092395878</v>
      </c>
    </row>
    <row r="1972" spans="1:14" x14ac:dyDescent="0.15">
      <c r="A1972" t="s">
        <v>8711</v>
      </c>
      <c r="B1972" t="s">
        <v>1582</v>
      </c>
      <c r="C1972" t="s">
        <v>1583</v>
      </c>
      <c r="D1972" t="str">
        <f t="shared" si="60"/>
        <v>西湖</v>
      </c>
      <c r="E1972" t="str">
        <f t="shared" si="61"/>
        <v>古荡</v>
      </c>
      <c r="F1972" t="s">
        <v>714</v>
      </c>
      <c r="G1972" t="s">
        <v>23</v>
      </c>
      <c r="H1972" t="s">
        <v>223</v>
      </c>
      <c r="I1972">
        <v>2</v>
      </c>
      <c r="J1972" s="1" t="s">
        <v>1051</v>
      </c>
      <c r="K1972">
        <v>120.118128106</v>
      </c>
      <c r="L1972">
        <v>30.2822314744</v>
      </c>
      <c r="M1972">
        <v>120.10689697825597</v>
      </c>
      <c r="N1972">
        <v>30.278174180273471</v>
      </c>
    </row>
    <row r="1973" spans="1:14" x14ac:dyDescent="0.15">
      <c r="A1973" t="s">
        <v>8711</v>
      </c>
      <c r="B1973" t="s">
        <v>4137</v>
      </c>
      <c r="C1973" t="s">
        <v>4003</v>
      </c>
      <c r="D1973" t="str">
        <f t="shared" si="60"/>
        <v>拱墅</v>
      </c>
      <c r="E1973" t="str">
        <f t="shared" si="61"/>
        <v>湖墅</v>
      </c>
      <c r="F1973" t="s">
        <v>215</v>
      </c>
      <c r="G1973" t="s">
        <v>23</v>
      </c>
      <c r="H1973" t="s">
        <v>163</v>
      </c>
      <c r="I1973">
        <v>408</v>
      </c>
      <c r="J1973">
        <v>32387</v>
      </c>
      <c r="K1973">
        <v>120.164757376</v>
      </c>
      <c r="L1973">
        <v>30.281688637399998</v>
      </c>
      <c r="M1973">
        <v>120.15351515833517</v>
      </c>
      <c r="N1973">
        <v>30.278169180090494</v>
      </c>
    </row>
    <row r="1974" spans="1:14" x14ac:dyDescent="0.15">
      <c r="A1974" t="s">
        <v>8711</v>
      </c>
      <c r="B1974" t="s">
        <v>279</v>
      </c>
      <c r="C1974" t="s">
        <v>280</v>
      </c>
      <c r="D1974" t="str">
        <f t="shared" si="60"/>
        <v>西湖</v>
      </c>
      <c r="E1974" t="str">
        <f t="shared" si="61"/>
        <v>古荡</v>
      </c>
      <c r="F1974" t="s">
        <v>79</v>
      </c>
      <c r="G1974" t="s">
        <v>23</v>
      </c>
      <c r="H1974" t="s">
        <v>44</v>
      </c>
      <c r="I1974">
        <v>527</v>
      </c>
      <c r="J1974">
        <v>22704</v>
      </c>
      <c r="K1974">
        <v>120.12700855600001</v>
      </c>
      <c r="L1974">
        <v>30.282242059400001</v>
      </c>
      <c r="M1974">
        <v>120.11580119147222</v>
      </c>
      <c r="N1974">
        <v>30.278157338269111</v>
      </c>
    </row>
    <row r="1975" spans="1:14" x14ac:dyDescent="0.15">
      <c r="A1975" t="s">
        <v>8711</v>
      </c>
      <c r="B1975" t="s">
        <v>4301</v>
      </c>
      <c r="C1975" t="s">
        <v>4302</v>
      </c>
      <c r="D1975" t="str">
        <f t="shared" si="60"/>
        <v>拱墅</v>
      </c>
      <c r="E1975" t="str">
        <f t="shared" si="61"/>
        <v>湖墅</v>
      </c>
      <c r="F1975" t="s">
        <v>191</v>
      </c>
      <c r="G1975" t="s">
        <v>23</v>
      </c>
      <c r="H1975" t="s">
        <v>223</v>
      </c>
      <c r="I1975">
        <v>42</v>
      </c>
      <c r="J1975">
        <v>35910</v>
      </c>
      <c r="K1975">
        <v>120.160516153</v>
      </c>
      <c r="L1975">
        <v>30.2817237529</v>
      </c>
      <c r="M1975">
        <v>120.14928081893714</v>
      </c>
      <c r="N1975">
        <v>30.278120956418284</v>
      </c>
    </row>
    <row r="1976" spans="1:14" x14ac:dyDescent="0.15">
      <c r="A1976" t="s">
        <v>8711</v>
      </c>
      <c r="B1976" t="s">
        <v>1558</v>
      </c>
      <c r="C1976" t="s">
        <v>1559</v>
      </c>
      <c r="D1976" t="str">
        <f t="shared" si="60"/>
        <v>西湖</v>
      </c>
      <c r="E1976" t="str">
        <f t="shared" si="61"/>
        <v>学军</v>
      </c>
      <c r="F1976" t="s">
        <v>714</v>
      </c>
      <c r="G1976" t="s">
        <v>534</v>
      </c>
      <c r="H1976" t="s">
        <v>223</v>
      </c>
      <c r="I1976">
        <v>42</v>
      </c>
      <c r="J1976" s="1" t="s">
        <v>1051</v>
      </c>
      <c r="K1976">
        <v>120.124190021</v>
      </c>
      <c r="L1976">
        <v>30.2822002662</v>
      </c>
      <c r="M1976">
        <v>120.1129768261698</v>
      </c>
      <c r="N1976">
        <v>30.27811566265764</v>
      </c>
    </row>
    <row r="1977" spans="1:14" x14ac:dyDescent="0.15">
      <c r="A1977" t="s">
        <v>8711</v>
      </c>
      <c r="B1977" t="s">
        <v>4297</v>
      </c>
      <c r="C1977" t="s">
        <v>4298</v>
      </c>
      <c r="D1977" t="str">
        <f t="shared" si="60"/>
        <v>拱墅</v>
      </c>
      <c r="E1977" t="str">
        <f t="shared" si="61"/>
        <v>湖墅</v>
      </c>
      <c r="F1977" t="s">
        <v>215</v>
      </c>
      <c r="G1977" t="s">
        <v>23</v>
      </c>
      <c r="H1977" t="s">
        <v>223</v>
      </c>
      <c r="I1977">
        <v>63</v>
      </c>
      <c r="J1977">
        <v>30943</v>
      </c>
      <c r="K1977">
        <v>120.162913252</v>
      </c>
      <c r="L1977">
        <v>30.281576790999999</v>
      </c>
      <c r="M1977">
        <v>120.1516737942452</v>
      </c>
      <c r="N1977">
        <v>30.278021771008774</v>
      </c>
    </row>
    <row r="1978" spans="1:14" x14ac:dyDescent="0.15">
      <c r="A1978" t="s">
        <v>8711</v>
      </c>
      <c r="B1978" t="s">
        <v>4291</v>
      </c>
      <c r="C1978" t="s">
        <v>4292</v>
      </c>
      <c r="D1978" t="str">
        <f t="shared" si="60"/>
        <v>拱墅</v>
      </c>
      <c r="E1978" t="str">
        <f t="shared" si="61"/>
        <v>湖墅</v>
      </c>
      <c r="F1978" t="s">
        <v>88</v>
      </c>
      <c r="G1978" t="s">
        <v>23</v>
      </c>
      <c r="H1978" t="s">
        <v>223</v>
      </c>
      <c r="I1978">
        <v>48</v>
      </c>
      <c r="J1978">
        <v>34829</v>
      </c>
      <c r="K1978">
        <v>120.16059569399999</v>
      </c>
      <c r="L1978">
        <v>30.2816156988</v>
      </c>
      <c r="M1978">
        <v>120.14936019399126</v>
      </c>
      <c r="N1978">
        <v>30.278014511553</v>
      </c>
    </row>
    <row r="1979" spans="1:14" x14ac:dyDescent="0.15">
      <c r="A1979" t="s">
        <v>8711</v>
      </c>
      <c r="B1979" t="s">
        <v>7049</v>
      </c>
      <c r="C1979" t="s">
        <v>7050</v>
      </c>
      <c r="D1979" t="str">
        <f t="shared" si="60"/>
        <v>余杭</v>
      </c>
      <c r="E1979" t="str">
        <f t="shared" si="61"/>
        <v>未来科技城</v>
      </c>
      <c r="F1979" t="s">
        <v>714</v>
      </c>
      <c r="G1979" t="s">
        <v>534</v>
      </c>
      <c r="H1979" t="s">
        <v>70</v>
      </c>
      <c r="I1979">
        <v>382</v>
      </c>
      <c r="J1979" s="1" t="s">
        <v>1051</v>
      </c>
      <c r="K1979">
        <v>119.947646658</v>
      </c>
      <c r="L1979">
        <v>30.2810225102</v>
      </c>
      <c r="M1979">
        <v>119.9364763785875</v>
      </c>
      <c r="N1979">
        <v>30.277985493732146</v>
      </c>
    </row>
    <row r="1980" spans="1:14" x14ac:dyDescent="0.15">
      <c r="A1980" t="s">
        <v>8711</v>
      </c>
      <c r="B1980" t="s">
        <v>1686</v>
      </c>
      <c r="C1980" t="s">
        <v>1687</v>
      </c>
      <c r="D1980" t="str">
        <f t="shared" si="60"/>
        <v>西湖</v>
      </c>
      <c r="E1980" t="str">
        <f t="shared" si="61"/>
        <v>文三西路</v>
      </c>
      <c r="F1980" t="s">
        <v>714</v>
      </c>
      <c r="G1980" t="s">
        <v>23</v>
      </c>
      <c r="H1980" t="s">
        <v>223</v>
      </c>
      <c r="I1980">
        <v>1</v>
      </c>
      <c r="J1980" s="1" t="s">
        <v>1051</v>
      </c>
      <c r="K1980">
        <v>120.10887358399999</v>
      </c>
      <c r="L1980">
        <v>30.2819227058</v>
      </c>
      <c r="M1980">
        <v>120.09760289563047</v>
      </c>
      <c r="N1980">
        <v>30.277970758276897</v>
      </c>
    </row>
    <row r="1981" spans="1:14" x14ac:dyDescent="0.15">
      <c r="A1981" t="s">
        <v>8711</v>
      </c>
      <c r="B1981" t="s">
        <v>780</v>
      </c>
      <c r="C1981" t="s">
        <v>781</v>
      </c>
      <c r="D1981" t="str">
        <f t="shared" si="60"/>
        <v>西湖</v>
      </c>
      <c r="E1981" t="str">
        <f t="shared" si="61"/>
        <v>文三</v>
      </c>
      <c r="F1981" t="s">
        <v>456</v>
      </c>
      <c r="G1981" t="s">
        <v>23</v>
      </c>
      <c r="H1981" t="s">
        <v>44</v>
      </c>
      <c r="I1981">
        <v>245</v>
      </c>
      <c r="J1981">
        <v>57222</v>
      </c>
      <c r="K1981">
        <v>120.15479703699999</v>
      </c>
      <c r="L1981">
        <v>30.281660670400001</v>
      </c>
      <c r="M1981">
        <v>120.14357270741142</v>
      </c>
      <c r="N1981">
        <v>30.277940779881199</v>
      </c>
    </row>
    <row r="1982" spans="1:14" x14ac:dyDescent="0.15">
      <c r="A1982" t="s">
        <v>8711</v>
      </c>
      <c r="B1982" t="s">
        <v>2533</v>
      </c>
      <c r="C1982" t="s">
        <v>2534</v>
      </c>
      <c r="D1982" t="str">
        <f t="shared" si="60"/>
        <v>下城</v>
      </c>
      <c r="E1982" t="str">
        <f t="shared" si="61"/>
        <v>流水苑</v>
      </c>
      <c r="F1982" t="s">
        <v>333</v>
      </c>
      <c r="G1982" t="s">
        <v>156</v>
      </c>
      <c r="H1982" t="s">
        <v>223</v>
      </c>
      <c r="I1982">
        <v>192</v>
      </c>
      <c r="J1982">
        <v>15776</v>
      </c>
      <c r="K1982">
        <v>120.18981178200001</v>
      </c>
      <c r="L1982">
        <v>30.2811967518</v>
      </c>
      <c r="M1982">
        <v>120.17859242048696</v>
      </c>
      <c r="N1982">
        <v>30.277928015983914</v>
      </c>
    </row>
    <row r="1983" spans="1:14" x14ac:dyDescent="0.15">
      <c r="A1983" t="s">
        <v>8711</v>
      </c>
      <c r="B1983" t="s">
        <v>4545</v>
      </c>
      <c r="C1983" t="s">
        <v>4546</v>
      </c>
      <c r="D1983" t="str">
        <f t="shared" si="60"/>
        <v>拱墅</v>
      </c>
      <c r="E1983" t="str">
        <f t="shared" si="61"/>
        <v>湖墅</v>
      </c>
      <c r="F1983" t="s">
        <v>714</v>
      </c>
      <c r="G1983" t="s">
        <v>534</v>
      </c>
      <c r="H1983" t="s">
        <v>223</v>
      </c>
      <c r="I1983">
        <v>1</v>
      </c>
      <c r="J1983" s="1" t="s">
        <v>1051</v>
      </c>
      <c r="K1983">
        <v>120.165557087</v>
      </c>
      <c r="L1983">
        <v>30.281421501600001</v>
      </c>
      <c r="M1983">
        <v>120.1543137258267</v>
      </c>
      <c r="N1983">
        <v>30.277917065622031</v>
      </c>
    </row>
    <row r="1984" spans="1:14" x14ac:dyDescent="0.15">
      <c r="A1984" t="s">
        <v>8711</v>
      </c>
      <c r="B1984" t="s">
        <v>6986</v>
      </c>
      <c r="C1984" t="s">
        <v>6987</v>
      </c>
      <c r="D1984" t="str">
        <f t="shared" si="60"/>
        <v>余杭</v>
      </c>
      <c r="E1984" t="str">
        <f t="shared" si="61"/>
        <v>未来科技城</v>
      </c>
      <c r="F1984" t="s">
        <v>226</v>
      </c>
      <c r="G1984" t="s">
        <v>534</v>
      </c>
      <c r="H1984" t="s">
        <v>268</v>
      </c>
      <c r="I1984">
        <v>196</v>
      </c>
      <c r="J1984" s="1" t="s">
        <v>1051</v>
      </c>
      <c r="K1984">
        <v>119.94891881</v>
      </c>
      <c r="L1984">
        <v>30.280942888399998</v>
      </c>
      <c r="M1984">
        <v>119.93774765010687</v>
      </c>
      <c r="N1984">
        <v>30.277901418964046</v>
      </c>
    </row>
    <row r="1985" spans="1:14" x14ac:dyDescent="0.15">
      <c r="A1985" t="s">
        <v>8711</v>
      </c>
      <c r="B1985" t="s">
        <v>2011</v>
      </c>
      <c r="C1985" t="s">
        <v>2012</v>
      </c>
      <c r="D1985" t="str">
        <f t="shared" si="60"/>
        <v>下城</v>
      </c>
      <c r="E1985" t="str">
        <f t="shared" si="61"/>
        <v>朝晖</v>
      </c>
      <c r="F1985" t="s">
        <v>109</v>
      </c>
      <c r="G1985" t="s">
        <v>138</v>
      </c>
      <c r="H1985" t="s">
        <v>368</v>
      </c>
      <c r="I1985">
        <v>1616</v>
      </c>
      <c r="J1985">
        <v>46959</v>
      </c>
      <c r="K1985">
        <v>120.176578165</v>
      </c>
      <c r="L1985">
        <v>30.2812316895</v>
      </c>
      <c r="M1985">
        <v>120.1653300588322</v>
      </c>
      <c r="N1985">
        <v>30.277896012522973</v>
      </c>
    </row>
    <row r="1986" spans="1:14" x14ac:dyDescent="0.15">
      <c r="A1986" t="s">
        <v>8711</v>
      </c>
      <c r="B1986" t="s">
        <v>1233</v>
      </c>
      <c r="C1986" t="s">
        <v>1234</v>
      </c>
      <c r="D1986" t="str">
        <f t="shared" ref="D1986:D2049" si="62">MID(C1986,2,2)</f>
        <v>西湖</v>
      </c>
      <c r="E1986" t="str">
        <f t="shared" ref="E1986:E2049" si="63">MID(C1986,4,FIND(")",C1986)-4)</f>
        <v>古荡</v>
      </c>
      <c r="F1986" t="s">
        <v>47</v>
      </c>
      <c r="G1986" t="s">
        <v>534</v>
      </c>
      <c r="H1986" t="s">
        <v>368</v>
      </c>
      <c r="I1986">
        <v>84</v>
      </c>
      <c r="J1986" s="1" t="s">
        <v>1051</v>
      </c>
      <c r="K1986">
        <v>120.129528677</v>
      </c>
      <c r="L1986">
        <v>30.281947689900001</v>
      </c>
      <c r="M1986">
        <v>120.11832504539338</v>
      </c>
      <c r="N1986">
        <v>30.277869742533415</v>
      </c>
    </row>
    <row r="1987" spans="1:14" x14ac:dyDescent="0.15">
      <c r="A1987" t="s">
        <v>8711</v>
      </c>
      <c r="B1987" t="s">
        <v>1655</v>
      </c>
      <c r="C1987" t="s">
        <v>1656</v>
      </c>
      <c r="D1987" t="str">
        <f t="shared" si="62"/>
        <v>西湖</v>
      </c>
      <c r="E1987" t="str">
        <f t="shared" si="63"/>
        <v>文三西路</v>
      </c>
      <c r="F1987" t="s">
        <v>714</v>
      </c>
      <c r="G1987" t="s">
        <v>23</v>
      </c>
      <c r="H1987" t="s">
        <v>223</v>
      </c>
      <c r="I1987">
        <v>1</v>
      </c>
      <c r="J1987" s="1" t="s">
        <v>1051</v>
      </c>
      <c r="K1987">
        <v>120.107907</v>
      </c>
      <c r="L1987">
        <v>30.2817980417</v>
      </c>
      <c r="M1987">
        <v>120.09663152696841</v>
      </c>
      <c r="N1987">
        <v>30.277860755596688</v>
      </c>
    </row>
    <row r="1988" spans="1:14" x14ac:dyDescent="0.15">
      <c r="A1988" t="s">
        <v>8711</v>
      </c>
      <c r="B1988" t="s">
        <v>611</v>
      </c>
      <c r="C1988" t="s">
        <v>612</v>
      </c>
      <c r="D1988" t="str">
        <f t="shared" si="62"/>
        <v>西湖</v>
      </c>
      <c r="E1988" t="str">
        <f t="shared" si="63"/>
        <v>古荡</v>
      </c>
      <c r="F1988" t="s">
        <v>109</v>
      </c>
      <c r="G1988" t="s">
        <v>23</v>
      </c>
      <c r="H1988" t="s">
        <v>248</v>
      </c>
      <c r="I1988">
        <v>188</v>
      </c>
      <c r="J1988">
        <v>38002</v>
      </c>
      <c r="K1988">
        <v>120.131435401</v>
      </c>
      <c r="L1988">
        <v>30.281916116600001</v>
      </c>
      <c r="M1988">
        <v>120.12023376467769</v>
      </c>
      <c r="N1988">
        <v>30.277847555487057</v>
      </c>
    </row>
    <row r="1989" spans="1:14" x14ac:dyDescent="0.15">
      <c r="A1989" t="s">
        <v>8711</v>
      </c>
      <c r="B1989" t="s">
        <v>2836</v>
      </c>
      <c r="C1989" t="s">
        <v>2837</v>
      </c>
      <c r="D1989" t="str">
        <f t="shared" si="62"/>
        <v>下城</v>
      </c>
      <c r="E1989" t="str">
        <f t="shared" si="63"/>
        <v>流水苑</v>
      </c>
      <c r="F1989" t="s">
        <v>714</v>
      </c>
      <c r="G1989" t="s">
        <v>534</v>
      </c>
      <c r="H1989" t="s">
        <v>223</v>
      </c>
      <c r="I1989">
        <v>18</v>
      </c>
      <c r="J1989" s="1" t="s">
        <v>1051</v>
      </c>
      <c r="K1989">
        <v>120.188487994</v>
      </c>
      <c r="L1989">
        <v>30.281106927100002</v>
      </c>
      <c r="M1989">
        <v>120.17726385272388</v>
      </c>
      <c r="N1989">
        <v>30.277839205865732</v>
      </c>
    </row>
    <row r="1990" spans="1:14" x14ac:dyDescent="0.15">
      <c r="A1990" t="s">
        <v>8711</v>
      </c>
      <c r="B1990" t="s">
        <v>2832</v>
      </c>
      <c r="C1990" t="s">
        <v>2833</v>
      </c>
      <c r="D1990" t="str">
        <f t="shared" si="62"/>
        <v>下城</v>
      </c>
      <c r="E1990" t="str">
        <f t="shared" si="63"/>
        <v>流水苑</v>
      </c>
      <c r="F1990" t="s">
        <v>714</v>
      </c>
      <c r="G1990" t="s">
        <v>534</v>
      </c>
      <c r="H1990" t="s">
        <v>223</v>
      </c>
      <c r="I1990">
        <v>12</v>
      </c>
      <c r="J1990" s="1" t="s">
        <v>1051</v>
      </c>
      <c r="K1990">
        <v>120.186629444</v>
      </c>
      <c r="L1990">
        <v>30.281064192399999</v>
      </c>
      <c r="M1990">
        <v>120.17539931427278</v>
      </c>
      <c r="N1990">
        <v>30.277794963852749</v>
      </c>
    </row>
    <row r="1991" spans="1:14" x14ac:dyDescent="0.15">
      <c r="A1991" t="s">
        <v>8711</v>
      </c>
      <c r="B1991" t="s">
        <v>3098</v>
      </c>
      <c r="C1991" t="s">
        <v>3099</v>
      </c>
      <c r="D1991" t="str">
        <f t="shared" si="62"/>
        <v>江干</v>
      </c>
      <c r="E1991" t="str">
        <f t="shared" si="63"/>
        <v>景芳</v>
      </c>
      <c r="F1991" t="s">
        <v>62</v>
      </c>
      <c r="G1991" t="s">
        <v>23</v>
      </c>
      <c r="H1991" t="s">
        <v>188</v>
      </c>
      <c r="I1991">
        <v>976</v>
      </c>
      <c r="J1991">
        <v>39646</v>
      </c>
      <c r="K1991">
        <v>120.190717494</v>
      </c>
      <c r="L1991">
        <v>30.281064501700001</v>
      </c>
      <c r="M1991">
        <v>120.17950160473637</v>
      </c>
      <c r="N1991">
        <v>30.27779408517895</v>
      </c>
    </row>
    <row r="1992" spans="1:14" x14ac:dyDescent="0.15">
      <c r="A1992" t="s">
        <v>8711</v>
      </c>
      <c r="B1992" t="s">
        <v>2403</v>
      </c>
      <c r="C1992" t="s">
        <v>2404</v>
      </c>
      <c r="D1992" t="str">
        <f t="shared" si="62"/>
        <v>下城</v>
      </c>
      <c r="E1992" t="str">
        <f t="shared" si="63"/>
        <v>流水苑</v>
      </c>
      <c r="F1992" t="s">
        <v>714</v>
      </c>
      <c r="G1992" t="s">
        <v>23</v>
      </c>
      <c r="H1992" t="s">
        <v>223</v>
      </c>
      <c r="I1992">
        <v>40</v>
      </c>
      <c r="J1992">
        <v>24383</v>
      </c>
      <c r="K1992">
        <v>120.188499002</v>
      </c>
      <c r="L1992">
        <v>30.281055951300001</v>
      </c>
      <c r="M1992">
        <v>120.1772748893642</v>
      </c>
      <c r="N1992">
        <v>30.277788230322404</v>
      </c>
    </row>
    <row r="1993" spans="1:14" x14ac:dyDescent="0.15">
      <c r="A1993" t="s">
        <v>8711</v>
      </c>
      <c r="B1993" t="s">
        <v>4361</v>
      </c>
      <c r="C1993" t="s">
        <v>4362</v>
      </c>
      <c r="D1993" t="str">
        <f t="shared" si="62"/>
        <v>拱墅</v>
      </c>
      <c r="E1993" t="str">
        <f t="shared" si="63"/>
        <v>湖墅</v>
      </c>
      <c r="F1993" t="s">
        <v>12</v>
      </c>
      <c r="G1993" t="s">
        <v>534</v>
      </c>
      <c r="H1993" t="s">
        <v>223</v>
      </c>
      <c r="I1993">
        <v>31</v>
      </c>
      <c r="J1993" s="1" t="s">
        <v>1051</v>
      </c>
      <c r="K1993">
        <v>120.163233228</v>
      </c>
      <c r="L1993">
        <v>30.281333985700002</v>
      </c>
      <c r="M1993">
        <v>120.15199321297547</v>
      </c>
      <c r="N1993">
        <v>30.277785227810735</v>
      </c>
    </row>
    <row r="1994" spans="1:14" x14ac:dyDescent="0.15">
      <c r="A1994" t="s">
        <v>8711</v>
      </c>
      <c r="B1994" t="s">
        <v>1041</v>
      </c>
      <c r="C1994" t="s">
        <v>1042</v>
      </c>
      <c r="D1994" t="str">
        <f t="shared" si="62"/>
        <v>西湖</v>
      </c>
      <c r="E1994" t="str">
        <f t="shared" si="63"/>
        <v>文三西路</v>
      </c>
      <c r="F1994" t="s">
        <v>226</v>
      </c>
      <c r="G1994" t="s">
        <v>23</v>
      </c>
      <c r="H1994" t="s">
        <v>368</v>
      </c>
      <c r="I1994">
        <v>56</v>
      </c>
      <c r="J1994">
        <v>30873</v>
      </c>
      <c r="K1994">
        <v>120.11593217399999</v>
      </c>
      <c r="L1994">
        <v>30.281814870200002</v>
      </c>
      <c r="M1994">
        <v>120.10469275796881</v>
      </c>
      <c r="N1994">
        <v>30.277776144302855</v>
      </c>
    </row>
    <row r="1995" spans="1:14" x14ac:dyDescent="0.15">
      <c r="A1995" t="s">
        <v>8711</v>
      </c>
      <c r="B1995" t="s">
        <v>615</v>
      </c>
      <c r="C1995" t="s">
        <v>616</v>
      </c>
      <c r="D1995" t="str">
        <f t="shared" si="62"/>
        <v>西湖</v>
      </c>
      <c r="E1995" t="str">
        <f t="shared" si="63"/>
        <v>文三西路</v>
      </c>
      <c r="F1995" t="s">
        <v>66</v>
      </c>
      <c r="G1995" t="s">
        <v>13</v>
      </c>
      <c r="H1995" t="s">
        <v>85</v>
      </c>
      <c r="I1995">
        <v>64</v>
      </c>
      <c r="J1995">
        <v>79188</v>
      </c>
      <c r="K1995">
        <v>120.110757252</v>
      </c>
      <c r="L1995">
        <v>30.281637762799999</v>
      </c>
      <c r="M1995">
        <v>120.0994954906033</v>
      </c>
      <c r="N1995">
        <v>30.277659002287013</v>
      </c>
    </row>
    <row r="1996" spans="1:14" x14ac:dyDescent="0.15">
      <c r="A1996" t="s">
        <v>8711</v>
      </c>
      <c r="B1996" t="s">
        <v>1295</v>
      </c>
      <c r="C1996" t="s">
        <v>1296</v>
      </c>
      <c r="D1996" t="str">
        <f t="shared" si="62"/>
        <v>西湖</v>
      </c>
      <c r="E1996" t="str">
        <f t="shared" si="63"/>
        <v>文三</v>
      </c>
      <c r="F1996" t="s">
        <v>456</v>
      </c>
      <c r="G1996" t="s">
        <v>23</v>
      </c>
      <c r="H1996" t="s">
        <v>223</v>
      </c>
      <c r="I1996">
        <v>66</v>
      </c>
      <c r="J1996" s="1" t="s">
        <v>1051</v>
      </c>
      <c r="K1996">
        <v>120.156446554</v>
      </c>
      <c r="L1996">
        <v>30.281336791099999</v>
      </c>
      <c r="M1996">
        <v>120.1452188863974</v>
      </c>
      <c r="N1996">
        <v>30.277650755958152</v>
      </c>
    </row>
    <row r="1997" spans="1:14" x14ac:dyDescent="0.15">
      <c r="A1997" t="s">
        <v>8711</v>
      </c>
      <c r="B1997" t="s">
        <v>6321</v>
      </c>
      <c r="C1997" t="s">
        <v>6322</v>
      </c>
      <c r="D1997" t="str">
        <f t="shared" si="62"/>
        <v>余杭</v>
      </c>
      <c r="E1997" t="str">
        <f t="shared" si="63"/>
        <v>西溪</v>
      </c>
      <c r="F1997" t="s">
        <v>43</v>
      </c>
      <c r="G1997" t="s">
        <v>23</v>
      </c>
      <c r="H1997" t="s">
        <v>70</v>
      </c>
      <c r="I1997">
        <v>73</v>
      </c>
      <c r="J1997">
        <v>27403</v>
      </c>
      <c r="K1997">
        <v>120.048436991</v>
      </c>
      <c r="L1997">
        <v>30.2810892782</v>
      </c>
      <c r="M1997">
        <v>120.03708415232336</v>
      </c>
      <c r="N1997">
        <v>30.277634417514477</v>
      </c>
    </row>
    <row r="1998" spans="1:14" x14ac:dyDescent="0.15">
      <c r="A1998" t="s">
        <v>8711</v>
      </c>
      <c r="B1998" t="s">
        <v>4277</v>
      </c>
      <c r="C1998" t="s">
        <v>4278</v>
      </c>
      <c r="D1998" t="str">
        <f t="shared" si="62"/>
        <v>拱墅</v>
      </c>
      <c r="E1998" t="str">
        <f t="shared" si="63"/>
        <v>湖墅</v>
      </c>
      <c r="F1998" t="s">
        <v>215</v>
      </c>
      <c r="G1998" t="s">
        <v>23</v>
      </c>
      <c r="H1998" t="s">
        <v>223</v>
      </c>
      <c r="I1998">
        <v>84</v>
      </c>
      <c r="J1998">
        <v>34085</v>
      </c>
      <c r="K1998">
        <v>120.16305701</v>
      </c>
      <c r="L1998">
        <v>30.281170273200001</v>
      </c>
      <c r="M1998">
        <v>120.15181724229912</v>
      </c>
      <c r="N1998">
        <v>30.277618078622272</v>
      </c>
    </row>
    <row r="1999" spans="1:14" x14ac:dyDescent="0.15">
      <c r="A1999" t="s">
        <v>8711</v>
      </c>
      <c r="B1999" t="s">
        <v>4283</v>
      </c>
      <c r="C1999" t="s">
        <v>4284</v>
      </c>
      <c r="D1999" t="str">
        <f t="shared" si="62"/>
        <v>拱墅</v>
      </c>
      <c r="E1999" t="str">
        <f t="shared" si="63"/>
        <v>湖墅</v>
      </c>
      <c r="F1999" t="s">
        <v>226</v>
      </c>
      <c r="G1999" t="s">
        <v>23</v>
      </c>
      <c r="H1999" t="s">
        <v>223</v>
      </c>
      <c r="I1999">
        <v>82</v>
      </c>
      <c r="J1999">
        <v>21511</v>
      </c>
      <c r="K1999">
        <v>120.161087063</v>
      </c>
      <c r="L1999">
        <v>30.281206556000001</v>
      </c>
      <c r="M1999">
        <v>120.14985060817739</v>
      </c>
      <c r="N1999">
        <v>30.277615276850693</v>
      </c>
    </row>
    <row r="2000" spans="1:14" x14ac:dyDescent="0.15">
      <c r="A2000" t="s">
        <v>8711</v>
      </c>
      <c r="B2000" t="s">
        <v>960</v>
      </c>
      <c r="C2000" t="s">
        <v>280</v>
      </c>
      <c r="D2000" t="str">
        <f t="shared" si="62"/>
        <v>西湖</v>
      </c>
      <c r="E2000" t="str">
        <f t="shared" si="63"/>
        <v>古荡</v>
      </c>
      <c r="F2000" t="s">
        <v>714</v>
      </c>
      <c r="G2000" t="s">
        <v>534</v>
      </c>
      <c r="H2000" t="s">
        <v>223</v>
      </c>
      <c r="I2000">
        <v>2</v>
      </c>
      <c r="J2000">
        <v>34313</v>
      </c>
      <c r="K2000">
        <v>120.12654084099999</v>
      </c>
      <c r="L2000">
        <v>30.2816800845</v>
      </c>
      <c r="M2000">
        <v>120.1153324954436</v>
      </c>
      <c r="N2000">
        <v>30.277594831008315</v>
      </c>
    </row>
    <row r="2001" spans="1:14" x14ac:dyDescent="0.15">
      <c r="A2001" t="s">
        <v>8711</v>
      </c>
      <c r="B2001" t="s">
        <v>6638</v>
      </c>
      <c r="C2001" t="s">
        <v>6639</v>
      </c>
      <c r="D2001" t="str">
        <f t="shared" si="62"/>
        <v>余杭</v>
      </c>
      <c r="E2001" t="str">
        <f t="shared" si="63"/>
        <v>未来科技城</v>
      </c>
      <c r="F2001" t="s">
        <v>125</v>
      </c>
      <c r="G2001" t="s">
        <v>23</v>
      </c>
      <c r="H2001" t="s">
        <v>248</v>
      </c>
      <c r="I2001">
        <v>69</v>
      </c>
      <c r="J2001">
        <v>18675</v>
      </c>
      <c r="K2001">
        <v>119.93592509299999</v>
      </c>
      <c r="L2001">
        <v>30.280657821399998</v>
      </c>
      <c r="M2001">
        <v>119.9247777333552</v>
      </c>
      <c r="N2001">
        <v>30.277585022514391</v>
      </c>
    </row>
    <row r="2002" spans="1:14" x14ac:dyDescent="0.15">
      <c r="A2002" t="s">
        <v>8711</v>
      </c>
      <c r="B2002" t="s">
        <v>2529</v>
      </c>
      <c r="C2002" t="s">
        <v>2530</v>
      </c>
      <c r="D2002" t="str">
        <f t="shared" si="62"/>
        <v>下城</v>
      </c>
      <c r="E2002" t="str">
        <f t="shared" si="63"/>
        <v>流水苑</v>
      </c>
      <c r="F2002" t="s">
        <v>226</v>
      </c>
      <c r="G2002" t="s">
        <v>23</v>
      </c>
      <c r="H2002" t="s">
        <v>223</v>
      </c>
      <c r="I2002">
        <v>63</v>
      </c>
      <c r="J2002">
        <v>35628</v>
      </c>
      <c r="K2002">
        <v>120.186359508</v>
      </c>
      <c r="L2002">
        <v>30.280803242400001</v>
      </c>
      <c r="M2002">
        <v>120.17512853351725</v>
      </c>
      <c r="N2002">
        <v>30.277533517581478</v>
      </c>
    </row>
    <row r="2003" spans="1:14" x14ac:dyDescent="0.15">
      <c r="A2003" t="s">
        <v>8711</v>
      </c>
      <c r="B2003" t="s">
        <v>4242</v>
      </c>
      <c r="C2003" t="s">
        <v>4243</v>
      </c>
      <c r="D2003" t="str">
        <f t="shared" si="62"/>
        <v>拱墅</v>
      </c>
      <c r="E2003" t="str">
        <f t="shared" si="63"/>
        <v>湖墅</v>
      </c>
      <c r="F2003" t="s">
        <v>714</v>
      </c>
      <c r="G2003" t="s">
        <v>23</v>
      </c>
      <c r="H2003" t="s">
        <v>223</v>
      </c>
      <c r="I2003">
        <v>19</v>
      </c>
      <c r="J2003">
        <v>34516</v>
      </c>
      <c r="K2003">
        <v>120.164776578</v>
      </c>
      <c r="L2003">
        <v>30.281044347600002</v>
      </c>
      <c r="M2003">
        <v>120.15353420630206</v>
      </c>
      <c r="N2003">
        <v>30.277525270942348</v>
      </c>
    </row>
    <row r="2004" spans="1:14" x14ac:dyDescent="0.15">
      <c r="A2004" t="s">
        <v>8711</v>
      </c>
      <c r="B2004" t="s">
        <v>619</v>
      </c>
      <c r="C2004" t="s">
        <v>620</v>
      </c>
      <c r="D2004" t="str">
        <f t="shared" si="62"/>
        <v>西湖</v>
      </c>
      <c r="E2004" t="str">
        <f t="shared" si="63"/>
        <v>文三西路</v>
      </c>
      <c r="F2004" t="s">
        <v>73</v>
      </c>
      <c r="G2004" t="s">
        <v>23</v>
      </c>
      <c r="H2004" t="s">
        <v>200</v>
      </c>
      <c r="I2004">
        <v>225</v>
      </c>
      <c r="J2004">
        <v>43127</v>
      </c>
      <c r="K2004">
        <v>120.106831976</v>
      </c>
      <c r="L2004">
        <v>30.281382671300001</v>
      </c>
      <c r="M2004">
        <v>120.09555102641943</v>
      </c>
      <c r="N2004">
        <v>30.277462353606133</v>
      </c>
    </row>
    <row r="2005" spans="1:14" x14ac:dyDescent="0.15">
      <c r="A2005" t="s">
        <v>8711</v>
      </c>
      <c r="B2005" t="s">
        <v>3676</v>
      </c>
      <c r="C2005" t="s">
        <v>3677</v>
      </c>
      <c r="D2005" t="str">
        <f t="shared" si="62"/>
        <v>江干</v>
      </c>
      <c r="E2005" t="str">
        <f t="shared" si="63"/>
        <v>九堡</v>
      </c>
      <c r="F2005" t="s">
        <v>714</v>
      </c>
      <c r="G2005" t="s">
        <v>534</v>
      </c>
      <c r="H2005" t="s">
        <v>223</v>
      </c>
      <c r="I2005">
        <v>104</v>
      </c>
      <c r="J2005" s="1" t="s">
        <v>1051</v>
      </c>
      <c r="K2005">
        <v>120.242285712</v>
      </c>
      <c r="L2005">
        <v>30.2813154322</v>
      </c>
      <c r="M2005">
        <v>120.23136508995026</v>
      </c>
      <c r="N2005">
        <v>30.277408095665642</v>
      </c>
    </row>
    <row r="2006" spans="1:14" x14ac:dyDescent="0.15">
      <c r="A2006" t="s">
        <v>8711</v>
      </c>
      <c r="B2006" t="s">
        <v>731</v>
      </c>
      <c r="C2006" t="s">
        <v>732</v>
      </c>
      <c r="D2006" t="str">
        <f t="shared" si="62"/>
        <v>西湖</v>
      </c>
      <c r="E2006" t="str">
        <f t="shared" si="63"/>
        <v>九莲</v>
      </c>
      <c r="F2006" t="s">
        <v>73</v>
      </c>
      <c r="G2006" t="s">
        <v>23</v>
      </c>
      <c r="H2006" t="s">
        <v>368</v>
      </c>
      <c r="I2006">
        <v>224</v>
      </c>
      <c r="J2006">
        <v>33295</v>
      </c>
      <c r="K2006">
        <v>120.140953333</v>
      </c>
      <c r="L2006">
        <v>30.281371525200001</v>
      </c>
      <c r="M2006">
        <v>120.12975110766834</v>
      </c>
      <c r="N2006">
        <v>30.277400793542366</v>
      </c>
    </row>
    <row r="2007" spans="1:14" x14ac:dyDescent="0.15">
      <c r="A2007" t="s">
        <v>8711</v>
      </c>
      <c r="B2007" t="s">
        <v>537</v>
      </c>
      <c r="C2007" t="s">
        <v>538</v>
      </c>
      <c r="D2007" t="str">
        <f t="shared" si="62"/>
        <v>西湖</v>
      </c>
      <c r="E2007" t="str">
        <f t="shared" si="63"/>
        <v>文三西路</v>
      </c>
      <c r="F2007" t="s">
        <v>66</v>
      </c>
      <c r="G2007" t="s">
        <v>23</v>
      </c>
      <c r="H2007" t="s">
        <v>9</v>
      </c>
      <c r="I2007">
        <v>374</v>
      </c>
      <c r="J2007">
        <v>43918</v>
      </c>
      <c r="K2007">
        <v>120.115475909</v>
      </c>
      <c r="L2007">
        <v>30.281410366999999</v>
      </c>
      <c r="M2007">
        <v>120.10423460260131</v>
      </c>
      <c r="N2007">
        <v>30.277376048987655</v>
      </c>
    </row>
    <row r="2008" spans="1:14" x14ac:dyDescent="0.15">
      <c r="A2008" t="s">
        <v>8711</v>
      </c>
      <c r="B2008" t="s">
        <v>4232</v>
      </c>
      <c r="C2008" t="s">
        <v>4233</v>
      </c>
      <c r="D2008" t="str">
        <f t="shared" si="62"/>
        <v>拱墅</v>
      </c>
      <c r="E2008" t="str">
        <f t="shared" si="63"/>
        <v>湖墅</v>
      </c>
      <c r="F2008" t="s">
        <v>226</v>
      </c>
      <c r="G2008" t="s">
        <v>23</v>
      </c>
      <c r="H2008" t="s">
        <v>223</v>
      </c>
      <c r="I2008">
        <v>133</v>
      </c>
      <c r="J2008">
        <v>39773</v>
      </c>
      <c r="K2008">
        <v>120.165620213</v>
      </c>
      <c r="L2008">
        <v>30.280870098899999</v>
      </c>
      <c r="M2008">
        <v>120.154376666849</v>
      </c>
      <c r="N2008">
        <v>30.2773668525058</v>
      </c>
    </row>
    <row r="2009" spans="1:14" x14ac:dyDescent="0.15">
      <c r="A2009" t="s">
        <v>8711</v>
      </c>
      <c r="B2009" t="s">
        <v>4470</v>
      </c>
      <c r="C2009" t="s">
        <v>4471</v>
      </c>
      <c r="D2009" t="str">
        <f t="shared" si="62"/>
        <v>拱墅</v>
      </c>
      <c r="E2009" t="str">
        <f t="shared" si="63"/>
        <v>湖墅</v>
      </c>
      <c r="F2009" t="s">
        <v>226</v>
      </c>
      <c r="G2009" t="s">
        <v>23</v>
      </c>
      <c r="H2009" t="s">
        <v>223</v>
      </c>
      <c r="I2009">
        <v>243</v>
      </c>
      <c r="J2009" s="1" t="s">
        <v>1051</v>
      </c>
      <c r="K2009">
        <v>120.166423573</v>
      </c>
      <c r="L2009">
        <v>30.2808068171</v>
      </c>
      <c r="M2009">
        <v>120.15517900993872</v>
      </c>
      <c r="N2009">
        <v>30.27731834905968</v>
      </c>
    </row>
    <row r="2010" spans="1:14" x14ac:dyDescent="0.15">
      <c r="A2010" t="s">
        <v>8711</v>
      </c>
      <c r="B2010" t="s">
        <v>1456</v>
      </c>
      <c r="C2010" t="s">
        <v>1457</v>
      </c>
      <c r="D2010" t="str">
        <f t="shared" si="62"/>
        <v>西湖</v>
      </c>
      <c r="E2010" t="str">
        <f t="shared" si="63"/>
        <v>九莲</v>
      </c>
      <c r="F2010" t="s">
        <v>714</v>
      </c>
      <c r="G2010" t="s">
        <v>23</v>
      </c>
      <c r="H2010" t="s">
        <v>223</v>
      </c>
      <c r="I2010">
        <v>1</v>
      </c>
      <c r="J2010" s="1" t="s">
        <v>1051</v>
      </c>
      <c r="K2010">
        <v>120.139763268</v>
      </c>
      <c r="L2010">
        <v>30.281293170000001</v>
      </c>
      <c r="M2010">
        <v>120.12856195336114</v>
      </c>
      <c r="N2010">
        <v>30.277305965643972</v>
      </c>
    </row>
    <row r="2011" spans="1:14" x14ac:dyDescent="0.15">
      <c r="A2011" t="s">
        <v>8711</v>
      </c>
      <c r="B2011" t="s">
        <v>551</v>
      </c>
      <c r="C2011" t="s">
        <v>552</v>
      </c>
      <c r="D2011" t="str">
        <f t="shared" si="62"/>
        <v>西湖</v>
      </c>
      <c r="E2011" t="str">
        <f t="shared" si="63"/>
        <v>文三西路</v>
      </c>
      <c r="F2011" t="s">
        <v>66</v>
      </c>
      <c r="G2011" t="s">
        <v>23</v>
      </c>
      <c r="H2011" t="s">
        <v>85</v>
      </c>
      <c r="I2011">
        <v>354</v>
      </c>
      <c r="J2011">
        <v>49208</v>
      </c>
      <c r="K2011">
        <v>120.102113997</v>
      </c>
      <c r="L2011">
        <v>30.281143222200001</v>
      </c>
      <c r="M2011">
        <v>120.0908084724236</v>
      </c>
      <c r="N2011">
        <v>30.277304122935238</v>
      </c>
    </row>
    <row r="2012" spans="1:14" x14ac:dyDescent="0.15">
      <c r="A2012" t="s">
        <v>8711</v>
      </c>
      <c r="B2012" t="s">
        <v>139</v>
      </c>
      <c r="C2012" t="s">
        <v>140</v>
      </c>
      <c r="D2012" t="str">
        <f t="shared" si="62"/>
        <v>西湖</v>
      </c>
      <c r="E2012" t="str">
        <f t="shared" si="63"/>
        <v>古荡</v>
      </c>
      <c r="F2012" t="s">
        <v>83</v>
      </c>
      <c r="G2012" t="s">
        <v>13</v>
      </c>
      <c r="H2012" t="s">
        <v>19</v>
      </c>
      <c r="I2012">
        <v>694</v>
      </c>
      <c r="J2012">
        <v>31316</v>
      </c>
      <c r="K2012">
        <v>120.118713085</v>
      </c>
      <c r="L2012">
        <v>30.281357637599999</v>
      </c>
      <c r="M2012">
        <v>120.10748380188319</v>
      </c>
      <c r="N2012">
        <v>30.277296167297482</v>
      </c>
    </row>
    <row r="2013" spans="1:14" x14ac:dyDescent="0.15">
      <c r="A2013" t="s">
        <v>8711</v>
      </c>
      <c r="B2013" t="s">
        <v>600</v>
      </c>
      <c r="C2013" t="s">
        <v>601</v>
      </c>
      <c r="D2013" t="str">
        <f t="shared" si="62"/>
        <v>西湖</v>
      </c>
      <c r="E2013" t="str">
        <f t="shared" si="63"/>
        <v>九莲</v>
      </c>
      <c r="F2013" t="s">
        <v>83</v>
      </c>
      <c r="G2013" t="s">
        <v>23</v>
      </c>
      <c r="H2013" t="s">
        <v>223</v>
      </c>
      <c r="I2013">
        <v>98</v>
      </c>
      <c r="J2013">
        <v>28218</v>
      </c>
      <c r="K2013">
        <v>120.14026579</v>
      </c>
      <c r="L2013">
        <v>30.2812340433</v>
      </c>
      <c r="M2013">
        <v>120.12906409957043</v>
      </c>
      <c r="N2013">
        <v>30.277253664576808</v>
      </c>
    </row>
    <row r="2014" spans="1:14" x14ac:dyDescent="0.15">
      <c r="A2014" t="s">
        <v>8711</v>
      </c>
      <c r="B2014" t="s">
        <v>3208</v>
      </c>
      <c r="C2014" t="s">
        <v>3209</v>
      </c>
      <c r="D2014" t="str">
        <f t="shared" si="62"/>
        <v>江干</v>
      </c>
      <c r="E2014" t="str">
        <f t="shared" si="63"/>
        <v>华家池</v>
      </c>
      <c r="F2014" t="s">
        <v>226</v>
      </c>
      <c r="G2014" t="s">
        <v>23</v>
      </c>
      <c r="H2014" t="s">
        <v>223</v>
      </c>
      <c r="I2014">
        <v>781</v>
      </c>
      <c r="J2014">
        <v>19289</v>
      </c>
      <c r="K2014">
        <v>120.205568249</v>
      </c>
      <c r="L2014">
        <v>30.280618378</v>
      </c>
      <c r="M2014">
        <v>120.1944334528403</v>
      </c>
      <c r="N2014">
        <v>30.277217272717561</v>
      </c>
    </row>
    <row r="2015" spans="1:14" x14ac:dyDescent="0.15">
      <c r="A2015" t="s">
        <v>8711</v>
      </c>
      <c r="B2015" t="s">
        <v>1532</v>
      </c>
      <c r="C2015" t="s">
        <v>1533</v>
      </c>
      <c r="D2015" t="str">
        <f t="shared" si="62"/>
        <v>西湖</v>
      </c>
      <c r="E2015" t="str">
        <f t="shared" si="63"/>
        <v>九莲</v>
      </c>
      <c r="F2015" t="s">
        <v>714</v>
      </c>
      <c r="G2015" t="s">
        <v>23</v>
      </c>
      <c r="H2015" t="s">
        <v>223</v>
      </c>
      <c r="I2015">
        <v>2</v>
      </c>
      <c r="J2015" s="1" t="s">
        <v>1051</v>
      </c>
      <c r="K2015">
        <v>120.13993736400001</v>
      </c>
      <c r="L2015">
        <v>30.2811731456</v>
      </c>
      <c r="M2015">
        <v>120.12873590449971</v>
      </c>
      <c r="N2015">
        <v>30.277188286426654</v>
      </c>
    </row>
    <row r="2016" spans="1:14" x14ac:dyDescent="0.15">
      <c r="A2016" t="s">
        <v>8711</v>
      </c>
      <c r="B2016" t="s">
        <v>281</v>
      </c>
      <c r="C2016" t="s">
        <v>282</v>
      </c>
      <c r="D2016" t="str">
        <f t="shared" si="62"/>
        <v>西湖</v>
      </c>
      <c r="E2016" t="str">
        <f t="shared" si="63"/>
        <v>文三西路</v>
      </c>
      <c r="F2016" t="s">
        <v>66</v>
      </c>
      <c r="G2016" t="s">
        <v>23</v>
      </c>
      <c r="H2016" t="s">
        <v>185</v>
      </c>
      <c r="I2016">
        <v>588</v>
      </c>
      <c r="J2016">
        <v>32421</v>
      </c>
      <c r="K2016">
        <v>120.10772927799999</v>
      </c>
      <c r="L2016">
        <v>30.2811001189</v>
      </c>
      <c r="M2016">
        <v>120.09645277947928</v>
      </c>
      <c r="N2016">
        <v>30.27716560787421</v>
      </c>
    </row>
    <row r="2017" spans="1:14" x14ac:dyDescent="0.15">
      <c r="A2017" t="s">
        <v>8711</v>
      </c>
      <c r="B2017" t="s">
        <v>4022</v>
      </c>
      <c r="C2017" t="s">
        <v>4023</v>
      </c>
      <c r="D2017" t="str">
        <f t="shared" si="62"/>
        <v>拱墅</v>
      </c>
      <c r="E2017" t="str">
        <f t="shared" si="63"/>
        <v>湖墅</v>
      </c>
      <c r="F2017" t="s">
        <v>66</v>
      </c>
      <c r="G2017" t="s">
        <v>23</v>
      </c>
      <c r="H2017" t="s">
        <v>368</v>
      </c>
      <c r="I2017">
        <v>195</v>
      </c>
      <c r="J2017">
        <v>36349</v>
      </c>
      <c r="K2017">
        <v>120.165146416</v>
      </c>
      <c r="L2017">
        <v>30.280672299199999</v>
      </c>
      <c r="M2017">
        <v>120.15390346868509</v>
      </c>
      <c r="N2017">
        <v>30.277160209119682</v>
      </c>
    </row>
    <row r="2018" spans="1:14" x14ac:dyDescent="0.15">
      <c r="A2018" t="s">
        <v>8711</v>
      </c>
      <c r="B2018" t="s">
        <v>825</v>
      </c>
      <c r="C2018" t="s">
        <v>826</v>
      </c>
      <c r="D2018" t="str">
        <f t="shared" si="62"/>
        <v>西湖</v>
      </c>
      <c r="E2018" t="str">
        <f t="shared" si="63"/>
        <v>文三西路</v>
      </c>
      <c r="F2018" t="s">
        <v>73</v>
      </c>
      <c r="G2018" t="s">
        <v>23</v>
      </c>
      <c r="H2018" t="s">
        <v>185</v>
      </c>
      <c r="I2018">
        <v>41</v>
      </c>
      <c r="J2018">
        <v>24188</v>
      </c>
      <c r="K2018">
        <v>120.10618914299999</v>
      </c>
      <c r="L2018">
        <v>30.281067232400002</v>
      </c>
      <c r="M2018">
        <v>120.09490486624333</v>
      </c>
      <c r="N2018">
        <v>30.277157372598207</v>
      </c>
    </row>
    <row r="2019" spans="1:14" x14ac:dyDescent="0.15">
      <c r="A2019" t="s">
        <v>8711</v>
      </c>
      <c r="B2019" t="s">
        <v>1151</v>
      </c>
      <c r="C2019" t="s">
        <v>1152</v>
      </c>
      <c r="D2019" t="str">
        <f t="shared" si="62"/>
        <v>西湖</v>
      </c>
      <c r="E2019" t="str">
        <f t="shared" si="63"/>
        <v>文三</v>
      </c>
      <c r="F2019" t="s">
        <v>115</v>
      </c>
      <c r="G2019" t="s">
        <v>23</v>
      </c>
      <c r="H2019" t="s">
        <v>223</v>
      </c>
      <c r="I2019">
        <v>54</v>
      </c>
      <c r="J2019" s="1" t="s">
        <v>1051</v>
      </c>
      <c r="K2019">
        <v>120.154099164</v>
      </c>
      <c r="L2019">
        <v>30.280866319299999</v>
      </c>
      <c r="M2019">
        <v>120.14287606666723</v>
      </c>
      <c r="N2019">
        <v>30.277132204167184</v>
      </c>
    </row>
    <row r="2020" spans="1:14" x14ac:dyDescent="0.15">
      <c r="A2020" t="s">
        <v>8711</v>
      </c>
      <c r="B2020" t="s">
        <v>132</v>
      </c>
      <c r="C2020" t="s">
        <v>133</v>
      </c>
      <c r="D2020" t="str">
        <f t="shared" si="62"/>
        <v>西湖</v>
      </c>
      <c r="E2020" t="str">
        <f t="shared" si="63"/>
        <v>文三西路</v>
      </c>
      <c r="F2020" t="s">
        <v>73</v>
      </c>
      <c r="G2020" t="s">
        <v>13</v>
      </c>
      <c r="H2020" t="s">
        <v>122</v>
      </c>
      <c r="I2020">
        <v>845</v>
      </c>
      <c r="J2020">
        <v>38288</v>
      </c>
      <c r="K2020">
        <v>120.113047271</v>
      </c>
      <c r="L2020">
        <v>30.2811059456</v>
      </c>
      <c r="M2020">
        <v>120.10179574971914</v>
      </c>
      <c r="N2020">
        <v>30.277098023353705</v>
      </c>
    </row>
    <row r="2021" spans="1:14" x14ac:dyDescent="0.15">
      <c r="A2021" t="s">
        <v>8711</v>
      </c>
      <c r="B2021" t="s">
        <v>1029</v>
      </c>
      <c r="C2021" t="s">
        <v>1030</v>
      </c>
      <c r="D2021" t="str">
        <f t="shared" si="62"/>
        <v>西湖</v>
      </c>
      <c r="E2021" t="str">
        <f t="shared" si="63"/>
        <v>文三西路</v>
      </c>
      <c r="F2021" t="s">
        <v>73</v>
      </c>
      <c r="G2021" t="s">
        <v>23</v>
      </c>
      <c r="H2021" t="s">
        <v>146</v>
      </c>
      <c r="I2021">
        <v>59</v>
      </c>
      <c r="J2021">
        <v>50131</v>
      </c>
      <c r="K2021">
        <v>120.10454263299999</v>
      </c>
      <c r="L2021">
        <v>30.280865927899999</v>
      </c>
      <c r="M2021">
        <v>120.09324982630744</v>
      </c>
      <c r="N2021">
        <v>30.276983795489802</v>
      </c>
    </row>
    <row r="2022" spans="1:14" x14ac:dyDescent="0.15">
      <c r="A2022" t="s">
        <v>8711</v>
      </c>
      <c r="B2022" t="s">
        <v>1368</v>
      </c>
      <c r="C2022" t="s">
        <v>1369</v>
      </c>
      <c r="D2022" t="str">
        <f t="shared" si="62"/>
        <v>西湖</v>
      </c>
      <c r="E2022" t="str">
        <f t="shared" si="63"/>
        <v>文三</v>
      </c>
      <c r="F2022" t="s">
        <v>73</v>
      </c>
      <c r="G2022" t="s">
        <v>23</v>
      </c>
      <c r="H2022" t="s">
        <v>223</v>
      </c>
      <c r="I2022">
        <v>23</v>
      </c>
      <c r="J2022" s="1" t="s">
        <v>1051</v>
      </c>
      <c r="K2022">
        <v>120.156649445</v>
      </c>
      <c r="L2022">
        <v>30.280633332899999</v>
      </c>
      <c r="M2022">
        <v>120.14542125171333</v>
      </c>
      <c r="N2022">
        <v>30.276951491309045</v>
      </c>
    </row>
    <row r="2023" spans="1:14" x14ac:dyDescent="0.15">
      <c r="A2023" t="s">
        <v>8711</v>
      </c>
      <c r="B2023" t="s">
        <v>886</v>
      </c>
      <c r="C2023" t="s">
        <v>887</v>
      </c>
      <c r="D2023" t="str">
        <f t="shared" si="62"/>
        <v>西湖</v>
      </c>
      <c r="E2023" t="str">
        <f t="shared" si="63"/>
        <v>文三</v>
      </c>
      <c r="F2023" t="s">
        <v>115</v>
      </c>
      <c r="G2023" t="s">
        <v>23</v>
      </c>
      <c r="H2023" t="s">
        <v>248</v>
      </c>
      <c r="I2023">
        <v>90</v>
      </c>
      <c r="J2023">
        <v>55111</v>
      </c>
      <c r="K2023">
        <v>120.15359977200001</v>
      </c>
      <c r="L2023">
        <v>30.280654106699998</v>
      </c>
      <c r="M2023">
        <v>120.14237762779112</v>
      </c>
      <c r="N2023">
        <v>30.276909845707053</v>
      </c>
    </row>
    <row r="2024" spans="1:14" x14ac:dyDescent="0.15">
      <c r="A2024" t="s">
        <v>8711</v>
      </c>
      <c r="B2024" t="s">
        <v>3666</v>
      </c>
      <c r="C2024" t="s">
        <v>3667</v>
      </c>
      <c r="D2024" t="str">
        <f t="shared" si="62"/>
        <v>江干</v>
      </c>
      <c r="E2024" t="str">
        <f t="shared" si="63"/>
        <v>景芳</v>
      </c>
      <c r="F2024" t="s">
        <v>714</v>
      </c>
      <c r="G2024" t="s">
        <v>534</v>
      </c>
      <c r="H2024" t="s">
        <v>223</v>
      </c>
      <c r="I2024">
        <v>12</v>
      </c>
      <c r="J2024" s="1" t="s">
        <v>1051</v>
      </c>
      <c r="K2024">
        <v>120.20669373299999</v>
      </c>
      <c r="L2024">
        <v>30.280326622</v>
      </c>
      <c r="M2024">
        <v>120.19556645955767</v>
      </c>
      <c r="N2024">
        <v>30.27690914235669</v>
      </c>
    </row>
    <row r="2025" spans="1:14" x14ac:dyDescent="0.15">
      <c r="A2025" t="s">
        <v>8711</v>
      </c>
      <c r="B2025" t="s">
        <v>799</v>
      </c>
      <c r="C2025" t="s">
        <v>800</v>
      </c>
      <c r="D2025" t="str">
        <f t="shared" si="62"/>
        <v>西湖</v>
      </c>
      <c r="E2025" t="str">
        <f t="shared" si="63"/>
        <v>古荡</v>
      </c>
      <c r="F2025" t="s">
        <v>79</v>
      </c>
      <c r="G2025" t="s">
        <v>23</v>
      </c>
      <c r="H2025" t="s">
        <v>341</v>
      </c>
      <c r="I2025">
        <v>97</v>
      </c>
      <c r="J2025">
        <v>37079</v>
      </c>
      <c r="K2025">
        <v>120.133877841</v>
      </c>
      <c r="L2025">
        <v>30.280932134499999</v>
      </c>
      <c r="M2025">
        <v>120.12267749400502</v>
      </c>
      <c r="N2025">
        <v>30.276880852039511</v>
      </c>
    </row>
    <row r="2026" spans="1:14" x14ac:dyDescent="0.15">
      <c r="A2026" t="s">
        <v>8711</v>
      </c>
      <c r="B2026" t="s">
        <v>1414</v>
      </c>
      <c r="C2026" t="s">
        <v>1415</v>
      </c>
      <c r="D2026" t="str">
        <f t="shared" si="62"/>
        <v>西湖</v>
      </c>
      <c r="E2026" t="str">
        <f t="shared" si="63"/>
        <v>古荡</v>
      </c>
      <c r="F2026" t="s">
        <v>714</v>
      </c>
      <c r="G2026" t="s">
        <v>23</v>
      </c>
      <c r="H2026" t="s">
        <v>341</v>
      </c>
      <c r="I2026">
        <v>64</v>
      </c>
      <c r="J2026" s="1" t="s">
        <v>1051</v>
      </c>
      <c r="K2026">
        <v>120.133877841</v>
      </c>
      <c r="L2026">
        <v>30.280932134499999</v>
      </c>
      <c r="M2026">
        <v>120.12267749400502</v>
      </c>
      <c r="N2026">
        <v>30.276880852039511</v>
      </c>
    </row>
    <row r="2027" spans="1:14" x14ac:dyDescent="0.15">
      <c r="A2027" t="s">
        <v>8711</v>
      </c>
      <c r="B2027" t="s">
        <v>963</v>
      </c>
      <c r="C2027" t="s">
        <v>964</v>
      </c>
      <c r="D2027" t="str">
        <f t="shared" si="62"/>
        <v>西湖</v>
      </c>
      <c r="E2027" t="str">
        <f t="shared" si="63"/>
        <v>文三</v>
      </c>
      <c r="F2027" t="s">
        <v>115</v>
      </c>
      <c r="G2027" t="s">
        <v>23</v>
      </c>
      <c r="H2027" t="s">
        <v>248</v>
      </c>
      <c r="I2027">
        <v>120</v>
      </c>
      <c r="J2027">
        <v>50463</v>
      </c>
      <c r="K2027">
        <v>120.158222276</v>
      </c>
      <c r="L2027">
        <v>30.280516841899999</v>
      </c>
      <c r="M2027">
        <v>120.14699099943043</v>
      </c>
      <c r="N2027">
        <v>30.276867323988018</v>
      </c>
    </row>
    <row r="2028" spans="1:14" x14ac:dyDescent="0.15">
      <c r="A2028" t="s">
        <v>8711</v>
      </c>
      <c r="B2028" t="s">
        <v>7379</v>
      </c>
      <c r="C2028" t="s">
        <v>7380</v>
      </c>
      <c r="D2028" t="str">
        <f t="shared" si="62"/>
        <v>余杭</v>
      </c>
      <c r="E2028" t="str">
        <f t="shared" si="63"/>
        <v>未来科技城</v>
      </c>
      <c r="F2028" t="s">
        <v>714</v>
      </c>
      <c r="G2028" t="s">
        <v>534</v>
      </c>
      <c r="H2028" t="s">
        <v>223</v>
      </c>
      <c r="I2028">
        <v>1</v>
      </c>
      <c r="J2028" s="1" t="s">
        <v>1051</v>
      </c>
      <c r="K2028">
        <v>119.985901476</v>
      </c>
      <c r="L2028">
        <v>30.2805026469</v>
      </c>
      <c r="M2028">
        <v>119.97479435144639</v>
      </c>
      <c r="N2028">
        <v>30.276845513158467</v>
      </c>
    </row>
    <row r="2029" spans="1:14" x14ac:dyDescent="0.15">
      <c r="A2029" t="s">
        <v>8711</v>
      </c>
      <c r="B2029" t="s">
        <v>93</v>
      </c>
      <c r="C2029" t="s">
        <v>94</v>
      </c>
      <c r="D2029" t="str">
        <f t="shared" si="62"/>
        <v>西湖</v>
      </c>
      <c r="E2029" t="str">
        <f t="shared" si="63"/>
        <v>古荡</v>
      </c>
      <c r="F2029" t="s">
        <v>95</v>
      </c>
      <c r="G2029" t="s">
        <v>23</v>
      </c>
      <c r="H2029" t="s">
        <v>96</v>
      </c>
      <c r="I2029">
        <v>3668</v>
      </c>
      <c r="J2029">
        <v>33810</v>
      </c>
      <c r="K2029">
        <v>120.12241563800001</v>
      </c>
      <c r="L2029">
        <v>30.280860581199999</v>
      </c>
      <c r="M2029">
        <v>120.11119766180857</v>
      </c>
      <c r="N2029">
        <v>30.276780233194007</v>
      </c>
    </row>
    <row r="2030" spans="1:14" x14ac:dyDescent="0.15">
      <c r="A2030" t="s">
        <v>8711</v>
      </c>
      <c r="B2030" t="s">
        <v>1606</v>
      </c>
      <c r="C2030" t="s">
        <v>1607</v>
      </c>
      <c r="D2030" t="str">
        <f t="shared" si="62"/>
        <v>西湖</v>
      </c>
      <c r="E2030" t="str">
        <f t="shared" si="63"/>
        <v>古荡</v>
      </c>
      <c r="F2030" t="s">
        <v>714</v>
      </c>
      <c r="G2030" t="s">
        <v>23</v>
      </c>
      <c r="H2030" t="s">
        <v>223</v>
      </c>
      <c r="I2030">
        <v>56</v>
      </c>
      <c r="J2030" s="1" t="s">
        <v>1051</v>
      </c>
      <c r="K2030">
        <v>120.13103466299999</v>
      </c>
      <c r="L2030">
        <v>30.280808078900002</v>
      </c>
      <c r="M2030">
        <v>120.11983244612534</v>
      </c>
      <c r="N2030">
        <v>30.276737273143873</v>
      </c>
    </row>
    <row r="2031" spans="1:14" x14ac:dyDescent="0.15">
      <c r="A2031" t="s">
        <v>8711</v>
      </c>
      <c r="B2031" t="s">
        <v>6876</v>
      </c>
      <c r="C2031" t="s">
        <v>6877</v>
      </c>
      <c r="D2031" t="str">
        <f t="shared" si="62"/>
        <v>余杭</v>
      </c>
      <c r="E2031" t="str">
        <f t="shared" si="63"/>
        <v>未来科技城</v>
      </c>
      <c r="F2031" t="s">
        <v>29</v>
      </c>
      <c r="G2031" t="s">
        <v>8</v>
      </c>
      <c r="H2031" t="s">
        <v>185</v>
      </c>
      <c r="I2031">
        <v>744</v>
      </c>
      <c r="J2031" s="1" t="s">
        <v>1051</v>
      </c>
      <c r="K2031">
        <v>119.958002237</v>
      </c>
      <c r="L2031">
        <v>30.279854625500001</v>
      </c>
      <c r="M2031">
        <v>119.94683387269455</v>
      </c>
      <c r="N2031">
        <v>30.276735076164687</v>
      </c>
    </row>
    <row r="2032" spans="1:14" x14ac:dyDescent="0.15">
      <c r="A2032" t="s">
        <v>8711</v>
      </c>
      <c r="B2032" t="s">
        <v>929</v>
      </c>
      <c r="C2032" t="s">
        <v>930</v>
      </c>
      <c r="D2032" t="str">
        <f t="shared" si="62"/>
        <v>西湖</v>
      </c>
      <c r="E2032" t="str">
        <f t="shared" si="63"/>
        <v>文三</v>
      </c>
      <c r="F2032" t="s">
        <v>456</v>
      </c>
      <c r="G2032" t="s">
        <v>23</v>
      </c>
      <c r="H2032" t="s">
        <v>223</v>
      </c>
      <c r="I2032">
        <v>60</v>
      </c>
      <c r="J2032">
        <v>48538</v>
      </c>
      <c r="K2032">
        <v>120.153164639</v>
      </c>
      <c r="L2032">
        <v>30.280480675</v>
      </c>
      <c r="M2032">
        <v>120.14194332558861</v>
      </c>
      <c r="N2032">
        <v>30.276727607765128</v>
      </c>
    </row>
    <row r="2033" spans="1:14" x14ac:dyDescent="0.15">
      <c r="A2033" t="s">
        <v>8711</v>
      </c>
      <c r="B2033" t="s">
        <v>2413</v>
      </c>
      <c r="C2033" t="s">
        <v>2414</v>
      </c>
      <c r="D2033" t="str">
        <f t="shared" si="62"/>
        <v>下城</v>
      </c>
      <c r="E2033" t="str">
        <f t="shared" si="63"/>
        <v>建国北路</v>
      </c>
      <c r="F2033" t="s">
        <v>226</v>
      </c>
      <c r="G2033" t="s">
        <v>23</v>
      </c>
      <c r="H2033" t="s">
        <v>223</v>
      </c>
      <c r="I2033">
        <v>420</v>
      </c>
      <c r="J2033">
        <v>19544</v>
      </c>
      <c r="K2033">
        <v>120.188282367</v>
      </c>
      <c r="L2033">
        <v>30.2799566644</v>
      </c>
      <c r="M2033">
        <v>120.17705734719523</v>
      </c>
      <c r="N2033">
        <v>30.276688987365326</v>
      </c>
    </row>
    <row r="2034" spans="1:14" x14ac:dyDescent="0.15">
      <c r="A2034" t="s">
        <v>8711</v>
      </c>
      <c r="B2034" t="s">
        <v>3216</v>
      </c>
      <c r="C2034" t="s">
        <v>3217</v>
      </c>
      <c r="D2034" t="str">
        <f t="shared" si="62"/>
        <v>江干</v>
      </c>
      <c r="E2034" t="str">
        <f t="shared" si="63"/>
        <v>景芳</v>
      </c>
      <c r="F2034" t="s">
        <v>17</v>
      </c>
      <c r="G2034" t="s">
        <v>13</v>
      </c>
      <c r="H2034" t="s">
        <v>268</v>
      </c>
      <c r="I2034">
        <v>503</v>
      </c>
      <c r="J2034">
        <v>48832</v>
      </c>
      <c r="K2034">
        <v>120.233948024</v>
      </c>
      <c r="L2034">
        <v>30.280503668800002</v>
      </c>
      <c r="M2034">
        <v>120.22299768152149</v>
      </c>
      <c r="N2034">
        <v>30.276657199987365</v>
      </c>
    </row>
    <row r="2035" spans="1:14" x14ac:dyDescent="0.15">
      <c r="A2035" t="s">
        <v>8711</v>
      </c>
      <c r="B2035" t="s">
        <v>1668</v>
      </c>
      <c r="C2035" t="s">
        <v>1669</v>
      </c>
      <c r="D2035" t="str">
        <f t="shared" si="62"/>
        <v>西湖</v>
      </c>
      <c r="E2035" t="str">
        <f t="shared" si="63"/>
        <v>九莲</v>
      </c>
      <c r="F2035" t="s">
        <v>714</v>
      </c>
      <c r="G2035" t="s">
        <v>23</v>
      </c>
      <c r="H2035" t="s">
        <v>223</v>
      </c>
      <c r="I2035">
        <v>42</v>
      </c>
      <c r="J2035" s="1" t="s">
        <v>1051</v>
      </c>
      <c r="K2035">
        <v>120.139186005</v>
      </c>
      <c r="L2035">
        <v>30.280616013300001</v>
      </c>
      <c r="M2035">
        <v>120.12798493795201</v>
      </c>
      <c r="N2035">
        <v>30.276621236840036</v>
      </c>
    </row>
    <row r="2036" spans="1:14" x14ac:dyDescent="0.15">
      <c r="A2036" t="s">
        <v>8711</v>
      </c>
      <c r="B2036" t="s">
        <v>1613</v>
      </c>
      <c r="C2036" t="s">
        <v>1614</v>
      </c>
      <c r="D2036" t="str">
        <f t="shared" si="62"/>
        <v>西湖</v>
      </c>
      <c r="E2036" t="str">
        <f t="shared" si="63"/>
        <v>文三西路</v>
      </c>
      <c r="F2036" t="s">
        <v>714</v>
      </c>
      <c r="G2036" t="s">
        <v>23</v>
      </c>
      <c r="H2036" t="s">
        <v>223</v>
      </c>
      <c r="I2036">
        <v>1</v>
      </c>
      <c r="J2036" s="1" t="s">
        <v>1051</v>
      </c>
      <c r="K2036">
        <v>120.107967462</v>
      </c>
      <c r="L2036">
        <v>30.280505886499999</v>
      </c>
      <c r="M2036">
        <v>120.09669204702661</v>
      </c>
      <c r="N2036">
        <v>30.276567704319429</v>
      </c>
    </row>
    <row r="2037" spans="1:14" x14ac:dyDescent="0.15">
      <c r="A2037" t="s">
        <v>8711</v>
      </c>
      <c r="B2037" t="s">
        <v>911</v>
      </c>
      <c r="C2037" t="s">
        <v>912</v>
      </c>
      <c r="D2037" t="str">
        <f t="shared" si="62"/>
        <v>西湖</v>
      </c>
      <c r="E2037" t="str">
        <f t="shared" si="63"/>
        <v>文三</v>
      </c>
      <c r="F2037" t="s">
        <v>348</v>
      </c>
      <c r="G2037" t="s">
        <v>23</v>
      </c>
      <c r="H2037" t="s">
        <v>223</v>
      </c>
      <c r="I2037">
        <v>81</v>
      </c>
      <c r="J2037">
        <v>55615</v>
      </c>
      <c r="K2037">
        <v>120.157308654</v>
      </c>
      <c r="L2037">
        <v>30.280234979100001</v>
      </c>
      <c r="M2037">
        <v>120.1460791074354</v>
      </c>
      <c r="N2037">
        <v>30.276566707315389</v>
      </c>
    </row>
    <row r="2038" spans="1:14" x14ac:dyDescent="0.15">
      <c r="A2038" t="s">
        <v>8711</v>
      </c>
      <c r="B2038" t="s">
        <v>3594</v>
      </c>
      <c r="C2038" t="s">
        <v>3494</v>
      </c>
      <c r="D2038" t="str">
        <f t="shared" si="62"/>
        <v>江干</v>
      </c>
      <c r="E2038" t="str">
        <f t="shared" si="63"/>
        <v>景芳</v>
      </c>
      <c r="F2038" t="s">
        <v>43</v>
      </c>
      <c r="G2038" t="s">
        <v>23</v>
      </c>
      <c r="H2038" t="s">
        <v>368</v>
      </c>
      <c r="I2038">
        <v>57</v>
      </c>
      <c r="J2038" s="1" t="s">
        <v>1051</v>
      </c>
      <c r="K2038">
        <v>120.216666663</v>
      </c>
      <c r="L2038">
        <v>30.280147116799998</v>
      </c>
      <c r="M2038">
        <v>120.20560973335469</v>
      </c>
      <c r="N2038">
        <v>30.2765641183578</v>
      </c>
    </row>
    <row r="2039" spans="1:14" x14ac:dyDescent="0.15">
      <c r="A2039" t="s">
        <v>8711</v>
      </c>
      <c r="B2039" t="s">
        <v>3491</v>
      </c>
      <c r="C2039" t="s">
        <v>3492</v>
      </c>
      <c r="D2039" t="str">
        <f t="shared" si="62"/>
        <v>江干</v>
      </c>
      <c r="E2039" t="str">
        <f t="shared" si="63"/>
        <v>华家池</v>
      </c>
      <c r="F2039" t="s">
        <v>371</v>
      </c>
      <c r="G2039" t="s">
        <v>13</v>
      </c>
      <c r="H2039" t="s">
        <v>188</v>
      </c>
      <c r="I2039">
        <v>1831</v>
      </c>
      <c r="J2039" s="1" t="s">
        <v>1051</v>
      </c>
      <c r="K2039">
        <v>120.202608603</v>
      </c>
      <c r="L2039">
        <v>30.279924997599998</v>
      </c>
      <c r="M2039">
        <v>120.19145452469718</v>
      </c>
      <c r="N2039">
        <v>30.27656349638772</v>
      </c>
    </row>
    <row r="2040" spans="1:14" x14ac:dyDescent="0.15">
      <c r="A2040" t="s">
        <v>8711</v>
      </c>
      <c r="B2040" t="s">
        <v>1022</v>
      </c>
      <c r="C2040" t="s">
        <v>1023</v>
      </c>
      <c r="D2040" t="str">
        <f t="shared" si="62"/>
        <v>西湖</v>
      </c>
      <c r="E2040" t="str">
        <f t="shared" si="63"/>
        <v>文三</v>
      </c>
      <c r="F2040" t="s">
        <v>714</v>
      </c>
      <c r="G2040" t="s">
        <v>23</v>
      </c>
      <c r="H2040" t="s">
        <v>268</v>
      </c>
      <c r="I2040">
        <v>205</v>
      </c>
      <c r="J2040">
        <v>44770</v>
      </c>
      <c r="K2040">
        <v>120.154199972</v>
      </c>
      <c r="L2040">
        <v>30.2802732629</v>
      </c>
      <c r="M2040">
        <v>120.14297658140195</v>
      </c>
      <c r="N2040">
        <v>30.276541223203782</v>
      </c>
    </row>
    <row r="2041" spans="1:14" x14ac:dyDescent="0.15">
      <c r="A2041" t="s">
        <v>8711</v>
      </c>
      <c r="B2041" t="s">
        <v>658</v>
      </c>
      <c r="C2041" t="s">
        <v>659</v>
      </c>
      <c r="D2041" t="str">
        <f t="shared" si="62"/>
        <v>西湖</v>
      </c>
      <c r="E2041" t="str">
        <f t="shared" si="63"/>
        <v>文三</v>
      </c>
      <c r="F2041" t="s">
        <v>58</v>
      </c>
      <c r="G2041" t="s">
        <v>23</v>
      </c>
      <c r="H2041" t="s">
        <v>70</v>
      </c>
      <c r="I2041">
        <v>199</v>
      </c>
      <c r="J2041">
        <v>55378</v>
      </c>
      <c r="K2041">
        <v>120.157453975</v>
      </c>
      <c r="L2041">
        <v>30.280206140400001</v>
      </c>
      <c r="M2041">
        <v>120.14622414083335</v>
      </c>
      <c r="N2041">
        <v>30.276540856945491</v>
      </c>
    </row>
    <row r="2042" spans="1:14" x14ac:dyDescent="0.15">
      <c r="A2042" t="s">
        <v>8711</v>
      </c>
      <c r="B2042" t="s">
        <v>775</v>
      </c>
      <c r="C2042" t="s">
        <v>776</v>
      </c>
      <c r="D2042" t="str">
        <f t="shared" si="62"/>
        <v>西湖</v>
      </c>
      <c r="E2042" t="str">
        <f t="shared" si="63"/>
        <v>文三</v>
      </c>
      <c r="F2042" t="s">
        <v>88</v>
      </c>
      <c r="G2042" t="s">
        <v>23</v>
      </c>
      <c r="H2042" t="s">
        <v>188</v>
      </c>
      <c r="I2042">
        <v>314</v>
      </c>
      <c r="J2042">
        <v>51921</v>
      </c>
      <c r="K2042">
        <v>120.159859674</v>
      </c>
      <c r="L2042">
        <v>30.280073377299999</v>
      </c>
      <c r="M2042">
        <v>120.14862524872798</v>
      </c>
      <c r="N2042">
        <v>30.276457328462204</v>
      </c>
    </row>
    <row r="2043" spans="1:14" x14ac:dyDescent="0.15">
      <c r="A2043" t="s">
        <v>8711</v>
      </c>
      <c r="B2043" t="s">
        <v>1271</v>
      </c>
      <c r="C2043" t="s">
        <v>1272</v>
      </c>
      <c r="D2043" t="str">
        <f t="shared" si="62"/>
        <v>西湖</v>
      </c>
      <c r="E2043" t="str">
        <f t="shared" si="63"/>
        <v>古荡</v>
      </c>
      <c r="F2043" t="s">
        <v>714</v>
      </c>
      <c r="G2043" t="s">
        <v>23</v>
      </c>
      <c r="H2043" t="s">
        <v>223</v>
      </c>
      <c r="I2043">
        <v>49</v>
      </c>
      <c r="J2043" s="1" t="s">
        <v>1051</v>
      </c>
      <c r="K2043">
        <v>120.128301545</v>
      </c>
      <c r="L2043">
        <v>30.2805384479</v>
      </c>
      <c r="M2043">
        <v>120.11709595386631</v>
      </c>
      <c r="N2043">
        <v>30.276456435933117</v>
      </c>
    </row>
    <row r="2044" spans="1:14" x14ac:dyDescent="0.15">
      <c r="A2044" t="s">
        <v>8711</v>
      </c>
      <c r="B2044" t="s">
        <v>6520</v>
      </c>
      <c r="C2044" t="s">
        <v>6521</v>
      </c>
      <c r="D2044" t="str">
        <f t="shared" si="62"/>
        <v>余杭</v>
      </c>
      <c r="E2044" t="str">
        <f t="shared" si="63"/>
        <v>未来科技城</v>
      </c>
      <c r="F2044" t="s">
        <v>371</v>
      </c>
      <c r="G2044" t="s">
        <v>8</v>
      </c>
      <c r="H2044" t="s">
        <v>70</v>
      </c>
      <c r="I2044">
        <v>1040</v>
      </c>
      <c r="J2044">
        <v>19660</v>
      </c>
      <c r="K2044">
        <v>120.01177674500001</v>
      </c>
      <c r="L2044">
        <v>30.280359631300001</v>
      </c>
      <c r="M2044">
        <v>120.00064804761769</v>
      </c>
      <c r="N2044">
        <v>30.276448784693081</v>
      </c>
    </row>
    <row r="2045" spans="1:14" x14ac:dyDescent="0.15">
      <c r="A2045" t="s">
        <v>8711</v>
      </c>
      <c r="B2045" t="s">
        <v>858</v>
      </c>
      <c r="C2045" t="s">
        <v>859</v>
      </c>
      <c r="D2045" t="str">
        <f t="shared" si="62"/>
        <v>西湖</v>
      </c>
      <c r="E2045" t="str">
        <f t="shared" si="63"/>
        <v>古荡</v>
      </c>
      <c r="F2045" t="s">
        <v>226</v>
      </c>
      <c r="G2045" t="s">
        <v>23</v>
      </c>
      <c r="H2045" t="s">
        <v>223</v>
      </c>
      <c r="I2045">
        <v>84</v>
      </c>
      <c r="J2045">
        <v>35440</v>
      </c>
      <c r="K2045">
        <v>120.127744326</v>
      </c>
      <c r="L2045">
        <v>30.280530323200001</v>
      </c>
      <c r="M2045">
        <v>120.11653786430971</v>
      </c>
      <c r="N2045">
        <v>30.276446953721695</v>
      </c>
    </row>
    <row r="2046" spans="1:14" x14ac:dyDescent="0.15">
      <c r="A2046" t="s">
        <v>8711</v>
      </c>
      <c r="B2046" t="s">
        <v>1478</v>
      </c>
      <c r="C2046" t="s">
        <v>1479</v>
      </c>
      <c r="D2046" t="str">
        <f t="shared" si="62"/>
        <v>西湖</v>
      </c>
      <c r="E2046" t="str">
        <f t="shared" si="63"/>
        <v>九莲</v>
      </c>
      <c r="F2046" t="s">
        <v>714</v>
      </c>
      <c r="G2046" t="s">
        <v>23</v>
      </c>
      <c r="H2046" t="s">
        <v>223</v>
      </c>
      <c r="I2046">
        <v>321</v>
      </c>
      <c r="J2046" s="1" t="s">
        <v>1051</v>
      </c>
      <c r="K2046">
        <v>120.141946699</v>
      </c>
      <c r="L2046">
        <v>30.280361264700002</v>
      </c>
      <c r="M2046">
        <v>120.13074336129401</v>
      </c>
      <c r="N2046">
        <v>30.27640512883691</v>
      </c>
    </row>
    <row r="2047" spans="1:14" x14ac:dyDescent="0.15">
      <c r="A2047" t="s">
        <v>8711</v>
      </c>
      <c r="B2047" t="s">
        <v>1158</v>
      </c>
      <c r="C2047" t="s">
        <v>1159</v>
      </c>
      <c r="D2047" t="str">
        <f t="shared" si="62"/>
        <v>西湖</v>
      </c>
      <c r="E2047" t="str">
        <f t="shared" si="63"/>
        <v>古荡</v>
      </c>
      <c r="F2047" t="s">
        <v>714</v>
      </c>
      <c r="G2047" t="s">
        <v>534</v>
      </c>
      <c r="H2047" t="s">
        <v>223</v>
      </c>
      <c r="I2047">
        <v>20</v>
      </c>
      <c r="J2047" s="1" t="s">
        <v>1051</v>
      </c>
      <c r="K2047">
        <v>120.12687314599999</v>
      </c>
      <c r="L2047">
        <v>30.2804830806</v>
      </c>
      <c r="M2047">
        <v>120.11566518802375</v>
      </c>
      <c r="N2047">
        <v>30.276398225471763</v>
      </c>
    </row>
    <row r="2048" spans="1:14" x14ac:dyDescent="0.15">
      <c r="A2048" t="s">
        <v>8711</v>
      </c>
      <c r="B2048" t="s">
        <v>4038</v>
      </c>
      <c r="C2048" t="s">
        <v>4039</v>
      </c>
      <c r="D2048" t="str">
        <f t="shared" si="62"/>
        <v>拱墅</v>
      </c>
      <c r="E2048" t="str">
        <f t="shared" si="63"/>
        <v>湖墅</v>
      </c>
      <c r="F2048" t="s">
        <v>66</v>
      </c>
      <c r="G2048" t="s">
        <v>23</v>
      </c>
      <c r="H2048" t="s">
        <v>70</v>
      </c>
      <c r="I2048">
        <v>238</v>
      </c>
      <c r="J2048">
        <v>40322</v>
      </c>
      <c r="K2048">
        <v>120.164294403</v>
      </c>
      <c r="L2048">
        <v>30.279920788799998</v>
      </c>
      <c r="M2048">
        <v>120.15305255234207</v>
      </c>
      <c r="N2048">
        <v>30.276392578581419</v>
      </c>
    </row>
    <row r="2049" spans="1:14" x14ac:dyDescent="0.15">
      <c r="A2049" t="s">
        <v>8711</v>
      </c>
      <c r="B2049" t="s">
        <v>1445</v>
      </c>
      <c r="C2049" t="s">
        <v>1446</v>
      </c>
      <c r="D2049" t="str">
        <f t="shared" si="62"/>
        <v>西湖</v>
      </c>
      <c r="E2049" t="str">
        <f t="shared" si="63"/>
        <v>古荡</v>
      </c>
      <c r="F2049" t="s">
        <v>714</v>
      </c>
      <c r="G2049" t="s">
        <v>534</v>
      </c>
      <c r="H2049" t="s">
        <v>223</v>
      </c>
      <c r="I2049">
        <v>20</v>
      </c>
      <c r="J2049" s="1" t="s">
        <v>1051</v>
      </c>
      <c r="K2049">
        <v>120.131106848</v>
      </c>
      <c r="L2049">
        <v>30.280389448299999</v>
      </c>
      <c r="M2049">
        <v>120.11990463092171</v>
      </c>
      <c r="N2049">
        <v>30.276319055264459</v>
      </c>
    </row>
    <row r="2050" spans="1:14" x14ac:dyDescent="0.15">
      <c r="A2050" t="s">
        <v>8711</v>
      </c>
      <c r="B2050" t="s">
        <v>6886</v>
      </c>
      <c r="C2050" t="s">
        <v>6887</v>
      </c>
      <c r="D2050" t="str">
        <f t="shared" ref="D2050:D2113" si="64">MID(C2050,2,2)</f>
        <v>余杭</v>
      </c>
      <c r="E2050" t="str">
        <f t="shared" ref="E2050:E2113" si="65">MID(C2050,4,FIND(")",C2050)-4)</f>
        <v>未来科技城</v>
      </c>
      <c r="F2050" t="s">
        <v>371</v>
      </c>
      <c r="G2050" t="s">
        <v>8</v>
      </c>
      <c r="H2050" t="s">
        <v>92</v>
      </c>
      <c r="I2050">
        <v>484</v>
      </c>
      <c r="J2050" s="1" t="s">
        <v>1051</v>
      </c>
      <c r="K2050">
        <v>120.037577175</v>
      </c>
      <c r="L2050">
        <v>30.279933570600001</v>
      </c>
      <c r="M2050">
        <v>120.0262936759845</v>
      </c>
      <c r="N2050">
        <v>30.276315377620993</v>
      </c>
    </row>
    <row r="2051" spans="1:14" x14ac:dyDescent="0.15">
      <c r="A2051" t="s">
        <v>8711</v>
      </c>
      <c r="B2051" t="s">
        <v>1318</v>
      </c>
      <c r="C2051" t="s">
        <v>659</v>
      </c>
      <c r="D2051" t="str">
        <f t="shared" si="64"/>
        <v>西湖</v>
      </c>
      <c r="E2051" t="str">
        <f t="shared" si="65"/>
        <v>文三</v>
      </c>
      <c r="F2051" t="s">
        <v>714</v>
      </c>
      <c r="G2051" t="s">
        <v>534</v>
      </c>
      <c r="H2051" t="s">
        <v>223</v>
      </c>
      <c r="I2051">
        <v>39</v>
      </c>
      <c r="J2051" s="1" t="s">
        <v>1051</v>
      </c>
      <c r="K2051">
        <v>120.156625476</v>
      </c>
      <c r="L2051">
        <v>30.279992822800001</v>
      </c>
      <c r="M2051">
        <v>120.14539723786135</v>
      </c>
      <c r="N2051">
        <v>30.276310513515689</v>
      </c>
    </row>
    <row r="2052" spans="1:14" x14ac:dyDescent="0.15">
      <c r="A2052" t="s">
        <v>8711</v>
      </c>
      <c r="B2052" t="s">
        <v>6080</v>
      </c>
      <c r="C2052" t="s">
        <v>6081</v>
      </c>
      <c r="D2052" t="str">
        <f t="shared" si="64"/>
        <v>余杭</v>
      </c>
      <c r="E2052" t="str">
        <f t="shared" si="65"/>
        <v>未来科技城</v>
      </c>
      <c r="F2052" t="s">
        <v>62</v>
      </c>
      <c r="G2052" t="s">
        <v>23</v>
      </c>
      <c r="H2052" t="s">
        <v>92</v>
      </c>
      <c r="I2052">
        <v>562</v>
      </c>
      <c r="J2052">
        <v>32104</v>
      </c>
      <c r="K2052">
        <v>120.035005677</v>
      </c>
      <c r="L2052">
        <v>30.279933063000001</v>
      </c>
      <c r="M2052">
        <v>120.02374000120039</v>
      </c>
      <c r="N2052">
        <v>30.276273278364336</v>
      </c>
    </row>
    <row r="2053" spans="1:14" x14ac:dyDescent="0.15">
      <c r="A2053" t="s">
        <v>8711</v>
      </c>
      <c r="B2053" t="s">
        <v>677</v>
      </c>
      <c r="C2053" t="s">
        <v>678</v>
      </c>
      <c r="D2053" t="str">
        <f t="shared" si="64"/>
        <v>西湖</v>
      </c>
      <c r="E2053" t="str">
        <f t="shared" si="65"/>
        <v>文三西路</v>
      </c>
      <c r="F2053" t="s">
        <v>73</v>
      </c>
      <c r="G2053" t="s">
        <v>23</v>
      </c>
      <c r="H2053" t="s">
        <v>368</v>
      </c>
      <c r="I2053">
        <v>104</v>
      </c>
      <c r="J2053">
        <v>31634</v>
      </c>
      <c r="K2053">
        <v>120.10706953</v>
      </c>
      <c r="L2053">
        <v>30.2801944707</v>
      </c>
      <c r="M2053">
        <v>120.0957895794086</v>
      </c>
      <c r="N2053">
        <v>30.276270388705996</v>
      </c>
    </row>
    <row r="2054" spans="1:14" x14ac:dyDescent="0.15">
      <c r="A2054" t="s">
        <v>8711</v>
      </c>
      <c r="B2054" t="s">
        <v>1306</v>
      </c>
      <c r="C2054" t="s">
        <v>1307</v>
      </c>
      <c r="D2054" t="str">
        <f t="shared" si="64"/>
        <v>西湖</v>
      </c>
      <c r="E2054" t="str">
        <f t="shared" si="65"/>
        <v>文三</v>
      </c>
      <c r="F2054" t="s">
        <v>191</v>
      </c>
      <c r="G2054" t="s">
        <v>23</v>
      </c>
      <c r="H2054" t="s">
        <v>223</v>
      </c>
      <c r="I2054">
        <v>24</v>
      </c>
      <c r="J2054" s="1" t="s">
        <v>1051</v>
      </c>
      <c r="K2054">
        <v>120.154508146</v>
      </c>
      <c r="L2054">
        <v>30.279989411500001</v>
      </c>
      <c r="M2054">
        <v>120.14328410549166</v>
      </c>
      <c r="N2054">
        <v>30.276263671294078</v>
      </c>
    </row>
    <row r="2055" spans="1:14" x14ac:dyDescent="0.15">
      <c r="A2055" t="s">
        <v>8711</v>
      </c>
      <c r="B2055" t="s">
        <v>761</v>
      </c>
      <c r="C2055" t="s">
        <v>762</v>
      </c>
      <c r="D2055" t="str">
        <f t="shared" si="64"/>
        <v>西湖</v>
      </c>
      <c r="E2055" t="str">
        <f t="shared" si="65"/>
        <v>文三西路</v>
      </c>
      <c r="F2055" t="s">
        <v>7</v>
      </c>
      <c r="G2055" t="s">
        <v>23</v>
      </c>
      <c r="H2055" t="s">
        <v>67</v>
      </c>
      <c r="I2055">
        <v>120</v>
      </c>
      <c r="J2055">
        <v>55755</v>
      </c>
      <c r="K2055">
        <v>120.10074926999999</v>
      </c>
      <c r="L2055">
        <v>30.280064179699998</v>
      </c>
      <c r="M2055">
        <v>120.08943633407992</v>
      </c>
      <c r="N2055">
        <v>30.276250205872817</v>
      </c>
    </row>
    <row r="2056" spans="1:14" x14ac:dyDescent="0.15">
      <c r="A2056" t="s">
        <v>8711</v>
      </c>
      <c r="B2056" t="s">
        <v>1861</v>
      </c>
      <c r="C2056" t="s">
        <v>1862</v>
      </c>
      <c r="D2056" t="str">
        <f t="shared" si="64"/>
        <v>下城</v>
      </c>
      <c r="E2056" t="str">
        <f t="shared" si="65"/>
        <v>建国北路</v>
      </c>
      <c r="F2056" t="s">
        <v>125</v>
      </c>
      <c r="G2056" t="s">
        <v>23</v>
      </c>
      <c r="H2056" t="s">
        <v>40</v>
      </c>
      <c r="I2056">
        <v>1542</v>
      </c>
      <c r="J2056">
        <v>48684</v>
      </c>
      <c r="K2056">
        <v>120.191517749</v>
      </c>
      <c r="L2056">
        <v>30.2795202844</v>
      </c>
      <c r="M2056">
        <v>120.18030489024106</v>
      </c>
      <c r="N2056">
        <v>30.276247776332518</v>
      </c>
    </row>
    <row r="2057" spans="1:14" x14ac:dyDescent="0.15">
      <c r="A2057" t="s">
        <v>8711</v>
      </c>
      <c r="B2057" t="s">
        <v>3196</v>
      </c>
      <c r="C2057" t="s">
        <v>3197</v>
      </c>
      <c r="D2057" t="str">
        <f t="shared" si="64"/>
        <v>江干</v>
      </c>
      <c r="E2057" t="str">
        <f t="shared" si="65"/>
        <v>景芳</v>
      </c>
      <c r="F2057" t="s">
        <v>7</v>
      </c>
      <c r="G2057" t="s">
        <v>13</v>
      </c>
      <c r="H2057" t="s">
        <v>40</v>
      </c>
      <c r="I2057">
        <v>672</v>
      </c>
      <c r="J2057">
        <v>50330</v>
      </c>
      <c r="K2057">
        <v>120.232157472</v>
      </c>
      <c r="L2057">
        <v>30.280031107799999</v>
      </c>
      <c r="M2057">
        <v>120.22119841018765</v>
      </c>
      <c r="N2057">
        <v>30.276205027589569</v>
      </c>
    </row>
    <row r="2058" spans="1:14" x14ac:dyDescent="0.15">
      <c r="A2058" t="s">
        <v>8711</v>
      </c>
      <c r="B2058" t="s">
        <v>1182</v>
      </c>
      <c r="C2058" t="s">
        <v>1183</v>
      </c>
      <c r="D2058" t="str">
        <f t="shared" si="64"/>
        <v>西湖</v>
      </c>
      <c r="E2058" t="str">
        <f t="shared" si="65"/>
        <v>文三</v>
      </c>
      <c r="F2058" t="s">
        <v>95</v>
      </c>
      <c r="G2058" t="s">
        <v>23</v>
      </c>
      <c r="H2058" t="s">
        <v>223</v>
      </c>
      <c r="I2058">
        <v>43</v>
      </c>
      <c r="J2058" s="1" t="s">
        <v>1051</v>
      </c>
      <c r="K2058">
        <v>120.15669985300001</v>
      </c>
      <c r="L2058">
        <v>30.2798714326</v>
      </c>
      <c r="M2058">
        <v>120.14547145332764</v>
      </c>
      <c r="N2058">
        <v>30.276190658073958</v>
      </c>
    </row>
    <row r="2059" spans="1:14" x14ac:dyDescent="0.15">
      <c r="A2059" t="s">
        <v>8711</v>
      </c>
      <c r="B2059" t="s">
        <v>1073</v>
      </c>
      <c r="C2059" t="s">
        <v>1074</v>
      </c>
      <c r="D2059" t="str">
        <f t="shared" si="64"/>
        <v>西湖</v>
      </c>
      <c r="E2059" t="str">
        <f t="shared" si="65"/>
        <v>文三</v>
      </c>
      <c r="F2059" t="s">
        <v>226</v>
      </c>
      <c r="G2059" t="s">
        <v>156</v>
      </c>
      <c r="H2059" t="s">
        <v>248</v>
      </c>
      <c r="I2059">
        <v>260</v>
      </c>
      <c r="J2059" s="1" t="s">
        <v>1051</v>
      </c>
      <c r="K2059">
        <v>120.153741891</v>
      </c>
      <c r="L2059">
        <v>30.2799107646</v>
      </c>
      <c r="M2059">
        <v>120.14251935986104</v>
      </c>
      <c r="N2059">
        <v>30.276169418468193</v>
      </c>
    </row>
    <row r="2060" spans="1:14" x14ac:dyDescent="0.15">
      <c r="A2060" t="s">
        <v>8711</v>
      </c>
      <c r="B2060" t="s">
        <v>1432</v>
      </c>
      <c r="C2060" t="s">
        <v>1433</v>
      </c>
      <c r="D2060" t="str">
        <f t="shared" si="64"/>
        <v>西湖</v>
      </c>
      <c r="E2060" t="str">
        <f t="shared" si="65"/>
        <v>九莲</v>
      </c>
      <c r="F2060" t="s">
        <v>714</v>
      </c>
      <c r="G2060" t="s">
        <v>23</v>
      </c>
      <c r="H2060" t="s">
        <v>223</v>
      </c>
      <c r="I2060">
        <v>126</v>
      </c>
      <c r="J2060" s="1" t="s">
        <v>1051</v>
      </c>
      <c r="K2060">
        <v>120.13993790000001</v>
      </c>
      <c r="L2060">
        <v>30.2801400482</v>
      </c>
      <c r="M2060">
        <v>120.12873627138161</v>
      </c>
      <c r="N2060">
        <v>30.276155232342841</v>
      </c>
    </row>
    <row r="2061" spans="1:14" x14ac:dyDescent="0.15">
      <c r="A2061" t="s">
        <v>8711</v>
      </c>
      <c r="B2061" t="s">
        <v>388</v>
      </c>
      <c r="C2061" t="s">
        <v>389</v>
      </c>
      <c r="D2061" t="str">
        <f t="shared" si="64"/>
        <v>西湖</v>
      </c>
      <c r="E2061" t="str">
        <f t="shared" si="65"/>
        <v>古荡</v>
      </c>
      <c r="F2061" t="s">
        <v>79</v>
      </c>
      <c r="G2061" t="s">
        <v>23</v>
      </c>
      <c r="H2061" t="s">
        <v>40</v>
      </c>
      <c r="I2061">
        <v>348</v>
      </c>
      <c r="J2061">
        <v>28360</v>
      </c>
      <c r="K2061">
        <v>120.11901752199999</v>
      </c>
      <c r="L2061">
        <v>30.280214774800001</v>
      </c>
      <c r="M2061">
        <v>120.10778908061242</v>
      </c>
      <c r="N2061">
        <v>30.276151287560644</v>
      </c>
    </row>
    <row r="2062" spans="1:14" x14ac:dyDescent="0.15">
      <c r="A2062" t="s">
        <v>8711</v>
      </c>
      <c r="B2062" t="s">
        <v>8635</v>
      </c>
      <c r="C2062" t="s">
        <v>8636</v>
      </c>
      <c r="D2062" t="str">
        <f t="shared" si="64"/>
        <v>下沙</v>
      </c>
      <c r="E2062" t="str">
        <f t="shared" si="65"/>
        <v>沿江南</v>
      </c>
      <c r="F2062" t="s">
        <v>43</v>
      </c>
      <c r="G2062" t="s">
        <v>534</v>
      </c>
      <c r="H2062" t="s">
        <v>378</v>
      </c>
      <c r="I2062">
        <v>184</v>
      </c>
      <c r="J2062">
        <v>33241</v>
      </c>
      <c r="K2062">
        <v>120.38214118499999</v>
      </c>
      <c r="L2062">
        <v>30.280091867300001</v>
      </c>
      <c r="M2062">
        <v>120.37109479447432</v>
      </c>
      <c r="N2062">
        <v>30.276120890741964</v>
      </c>
    </row>
    <row r="2063" spans="1:14" x14ac:dyDescent="0.15">
      <c r="A2063" t="s">
        <v>8711</v>
      </c>
      <c r="B2063" t="s">
        <v>1733</v>
      </c>
      <c r="C2063" t="s">
        <v>1734</v>
      </c>
      <c r="D2063" t="str">
        <f t="shared" si="64"/>
        <v>西湖</v>
      </c>
      <c r="E2063" t="str">
        <f t="shared" si="65"/>
        <v>文三</v>
      </c>
      <c r="F2063" t="s">
        <v>88</v>
      </c>
      <c r="G2063" t="s">
        <v>23</v>
      </c>
      <c r="H2063" t="s">
        <v>223</v>
      </c>
      <c r="I2063">
        <v>60</v>
      </c>
      <c r="J2063" s="1" t="s">
        <v>1051</v>
      </c>
      <c r="K2063">
        <v>120.16059416500001</v>
      </c>
      <c r="L2063">
        <v>30.279674608200001</v>
      </c>
      <c r="M2063">
        <v>120.14935835641623</v>
      </c>
      <c r="N2063">
        <v>30.276073458514229</v>
      </c>
    </row>
    <row r="2064" spans="1:14" x14ac:dyDescent="0.15">
      <c r="A2064" t="s">
        <v>8711</v>
      </c>
      <c r="B2064" t="s">
        <v>7207</v>
      </c>
      <c r="C2064" t="s">
        <v>7208</v>
      </c>
      <c r="D2064" t="str">
        <f t="shared" si="64"/>
        <v>余杭</v>
      </c>
      <c r="E2064" t="str">
        <f t="shared" si="65"/>
        <v>未来科技城</v>
      </c>
      <c r="F2064" t="s">
        <v>47</v>
      </c>
      <c r="G2064" t="s">
        <v>534</v>
      </c>
      <c r="H2064" t="s">
        <v>153</v>
      </c>
      <c r="I2064">
        <v>293</v>
      </c>
      <c r="J2064" s="1" t="s">
        <v>1051</v>
      </c>
      <c r="K2064">
        <v>119.949078486</v>
      </c>
      <c r="L2064">
        <v>30.279108018700001</v>
      </c>
      <c r="M2064">
        <v>119.93790700813487</v>
      </c>
      <c r="N2064">
        <v>30.27606595344874</v>
      </c>
    </row>
    <row r="2065" spans="1:14" x14ac:dyDescent="0.15">
      <c r="A2065" t="s">
        <v>8711</v>
      </c>
      <c r="B2065" t="s">
        <v>229</v>
      </c>
      <c r="C2065" t="s">
        <v>230</v>
      </c>
      <c r="D2065" t="str">
        <f t="shared" si="64"/>
        <v>西湖</v>
      </c>
      <c r="E2065" t="str">
        <f t="shared" si="65"/>
        <v>古荡</v>
      </c>
      <c r="F2065" t="s">
        <v>231</v>
      </c>
      <c r="G2065" t="s">
        <v>23</v>
      </c>
      <c r="H2065" t="s">
        <v>232</v>
      </c>
      <c r="I2065">
        <v>2242</v>
      </c>
      <c r="J2065">
        <v>34816</v>
      </c>
      <c r="K2065">
        <v>120.122561988</v>
      </c>
      <c r="L2065">
        <v>30.280118803899999</v>
      </c>
      <c r="M2065">
        <v>120.1113442923883</v>
      </c>
      <c r="N2065">
        <v>30.276038014824373</v>
      </c>
    </row>
    <row r="2066" spans="1:14" x14ac:dyDescent="0.15">
      <c r="A2066" t="s">
        <v>8711</v>
      </c>
      <c r="B2066" t="s">
        <v>797</v>
      </c>
      <c r="C2066" t="s">
        <v>798</v>
      </c>
      <c r="D2066" t="str">
        <f t="shared" si="64"/>
        <v>西湖</v>
      </c>
      <c r="E2066" t="str">
        <f t="shared" si="65"/>
        <v>文三西路</v>
      </c>
      <c r="F2066" t="s">
        <v>83</v>
      </c>
      <c r="G2066" t="s">
        <v>23</v>
      </c>
      <c r="H2066" t="s">
        <v>277</v>
      </c>
      <c r="I2066">
        <v>51</v>
      </c>
      <c r="J2066">
        <v>53140</v>
      </c>
      <c r="K2066">
        <v>120.10342911399999</v>
      </c>
      <c r="L2066">
        <v>30.279864735499999</v>
      </c>
      <c r="M2066">
        <v>120.09213033422247</v>
      </c>
      <c r="N2066">
        <v>30.27600208995997</v>
      </c>
    </row>
    <row r="2067" spans="1:14" x14ac:dyDescent="0.15">
      <c r="A2067" t="s">
        <v>8711</v>
      </c>
      <c r="B2067" t="s">
        <v>3608</v>
      </c>
      <c r="C2067" t="s">
        <v>3609</v>
      </c>
      <c r="D2067" t="str">
        <f t="shared" si="64"/>
        <v>江干</v>
      </c>
      <c r="E2067" t="str">
        <f t="shared" si="65"/>
        <v>景芳</v>
      </c>
      <c r="F2067" t="s">
        <v>33</v>
      </c>
      <c r="G2067" t="s">
        <v>534</v>
      </c>
      <c r="H2067" t="s">
        <v>223</v>
      </c>
      <c r="I2067">
        <v>3</v>
      </c>
      <c r="J2067" s="1" t="s">
        <v>1051</v>
      </c>
      <c r="K2067">
        <v>120.219931961</v>
      </c>
      <c r="L2067">
        <v>30.279627264999998</v>
      </c>
      <c r="M2067">
        <v>120.2088979255625</v>
      </c>
      <c r="N2067">
        <v>30.275987254607049</v>
      </c>
    </row>
    <row r="2068" spans="1:14" x14ac:dyDescent="0.15">
      <c r="A2068" t="s">
        <v>8711</v>
      </c>
      <c r="B2068" t="s">
        <v>68</v>
      </c>
      <c r="C2068" t="s">
        <v>69</v>
      </c>
      <c r="D2068" t="str">
        <f t="shared" si="64"/>
        <v>西湖</v>
      </c>
      <c r="E2068" t="str">
        <f t="shared" si="65"/>
        <v>文三西路</v>
      </c>
      <c r="F2068" t="s">
        <v>47</v>
      </c>
      <c r="G2068" t="s">
        <v>23</v>
      </c>
      <c r="H2068" t="s">
        <v>70</v>
      </c>
      <c r="I2068">
        <v>639</v>
      </c>
      <c r="J2068">
        <v>18498</v>
      </c>
      <c r="K2068">
        <v>120.098804491</v>
      </c>
      <c r="L2068">
        <v>30.2797640408</v>
      </c>
      <c r="M2068">
        <v>120.08748119643381</v>
      </c>
      <c r="N2068">
        <v>30.275986642650107</v>
      </c>
    </row>
    <row r="2069" spans="1:14" x14ac:dyDescent="0.15">
      <c r="A2069" t="s">
        <v>8711</v>
      </c>
      <c r="B2069" t="s">
        <v>1645</v>
      </c>
      <c r="C2069" t="s">
        <v>1646</v>
      </c>
      <c r="D2069" t="str">
        <f t="shared" si="64"/>
        <v>西湖</v>
      </c>
      <c r="E2069" t="str">
        <f t="shared" si="65"/>
        <v>文三</v>
      </c>
      <c r="F2069" t="s">
        <v>714</v>
      </c>
      <c r="G2069" t="s">
        <v>23</v>
      </c>
      <c r="H2069" t="s">
        <v>223</v>
      </c>
      <c r="I2069">
        <v>31</v>
      </c>
      <c r="J2069" s="1" t="s">
        <v>1051</v>
      </c>
      <c r="K2069">
        <v>120.16061830300001</v>
      </c>
      <c r="L2069">
        <v>30.279538422200002</v>
      </c>
      <c r="M2069">
        <v>120.14938243664419</v>
      </c>
      <c r="N2069">
        <v>30.275937766443448</v>
      </c>
    </row>
    <row r="2070" spans="1:14" x14ac:dyDescent="0.15">
      <c r="A2070" t="s">
        <v>8711</v>
      </c>
      <c r="B2070" t="s">
        <v>1410</v>
      </c>
      <c r="C2070" t="s">
        <v>1411</v>
      </c>
      <c r="D2070" t="str">
        <f t="shared" si="64"/>
        <v>西湖</v>
      </c>
      <c r="E2070" t="str">
        <f t="shared" si="65"/>
        <v>古荡</v>
      </c>
      <c r="F2070" t="s">
        <v>714</v>
      </c>
      <c r="G2070" t="s">
        <v>534</v>
      </c>
      <c r="H2070" t="s">
        <v>223</v>
      </c>
      <c r="I2070">
        <v>24</v>
      </c>
      <c r="J2070" s="1" t="s">
        <v>1051</v>
      </c>
      <c r="K2070">
        <v>120.134121025</v>
      </c>
      <c r="L2070">
        <v>30.279983578900001</v>
      </c>
      <c r="M2070">
        <v>120.12292061627001</v>
      </c>
      <c r="N2070">
        <v>30.275934363434445</v>
      </c>
    </row>
    <row r="2071" spans="1:14" x14ac:dyDescent="0.15">
      <c r="A2071" t="s">
        <v>8711</v>
      </c>
      <c r="B2071" t="s">
        <v>3616</v>
      </c>
      <c r="C2071" t="s">
        <v>3617</v>
      </c>
      <c r="D2071" t="str">
        <f t="shared" si="64"/>
        <v>江干</v>
      </c>
      <c r="E2071" t="str">
        <f t="shared" si="65"/>
        <v>景芳</v>
      </c>
      <c r="F2071" t="s">
        <v>12</v>
      </c>
      <c r="G2071" t="s">
        <v>156</v>
      </c>
      <c r="H2071" t="s">
        <v>200</v>
      </c>
      <c r="I2071">
        <v>987</v>
      </c>
      <c r="J2071" s="1" t="s">
        <v>1051</v>
      </c>
      <c r="K2071">
        <v>120.221855639</v>
      </c>
      <c r="L2071">
        <v>30.279604063400001</v>
      </c>
      <c r="M2071">
        <v>120.21083476474068</v>
      </c>
      <c r="N2071">
        <v>30.275931076447193</v>
      </c>
    </row>
    <row r="2072" spans="1:14" x14ac:dyDescent="0.15">
      <c r="A2072" t="s">
        <v>8711</v>
      </c>
      <c r="B2072" t="s">
        <v>227</v>
      </c>
      <c r="C2072" t="s">
        <v>228</v>
      </c>
      <c r="D2072" t="str">
        <f t="shared" si="64"/>
        <v>西湖</v>
      </c>
      <c r="E2072" t="str">
        <f t="shared" si="65"/>
        <v>九莲</v>
      </c>
      <c r="F2072" t="s">
        <v>54</v>
      </c>
      <c r="G2072" t="s">
        <v>23</v>
      </c>
      <c r="H2072" t="s">
        <v>70</v>
      </c>
      <c r="I2072">
        <v>1352</v>
      </c>
      <c r="J2072">
        <v>65325</v>
      </c>
      <c r="K2072">
        <v>120.144860247</v>
      </c>
      <c r="L2072">
        <v>30.279820832999999</v>
      </c>
      <c r="M2072">
        <v>120.13365331628174</v>
      </c>
      <c r="N2072">
        <v>30.27591132534403</v>
      </c>
    </row>
    <row r="2073" spans="1:14" x14ac:dyDescent="0.15">
      <c r="A2073" t="s">
        <v>8711</v>
      </c>
      <c r="B2073" t="s">
        <v>1440</v>
      </c>
      <c r="C2073" t="s">
        <v>1441</v>
      </c>
      <c r="D2073" t="str">
        <f t="shared" si="64"/>
        <v>西湖</v>
      </c>
      <c r="E2073" t="str">
        <f t="shared" si="65"/>
        <v>文三</v>
      </c>
      <c r="F2073" t="s">
        <v>714</v>
      </c>
      <c r="G2073" t="s">
        <v>534</v>
      </c>
      <c r="H2073" t="s">
        <v>223</v>
      </c>
      <c r="I2073">
        <v>48</v>
      </c>
      <c r="J2073" s="1" t="s">
        <v>1051</v>
      </c>
      <c r="K2073">
        <v>120.16066352199999</v>
      </c>
      <c r="L2073">
        <v>30.279507738</v>
      </c>
      <c r="M2073">
        <v>120.14942757154064</v>
      </c>
      <c r="N2073">
        <v>30.275907996458741</v>
      </c>
    </row>
    <row r="2074" spans="1:14" x14ac:dyDescent="0.15">
      <c r="A2074" t="s">
        <v>8711</v>
      </c>
      <c r="B2074" t="s">
        <v>2180</v>
      </c>
      <c r="C2074" t="s">
        <v>2181</v>
      </c>
      <c r="D2074" t="str">
        <f t="shared" si="64"/>
        <v>下城</v>
      </c>
      <c r="E2074" t="str">
        <f t="shared" si="65"/>
        <v>建国北路</v>
      </c>
      <c r="F2074" t="s">
        <v>58</v>
      </c>
      <c r="G2074" t="s">
        <v>23</v>
      </c>
      <c r="H2074" t="s">
        <v>368</v>
      </c>
      <c r="I2074">
        <v>187</v>
      </c>
      <c r="J2074">
        <v>40273</v>
      </c>
      <c r="K2074">
        <v>120.18787272900001</v>
      </c>
      <c r="L2074">
        <v>30.279172625000001</v>
      </c>
      <c r="M2074">
        <v>120.17664625944518</v>
      </c>
      <c r="N2074">
        <v>30.275904864933675</v>
      </c>
    </row>
    <row r="2075" spans="1:14" x14ac:dyDescent="0.15">
      <c r="A2075" t="s">
        <v>8711</v>
      </c>
      <c r="B2075" t="s">
        <v>557</v>
      </c>
      <c r="C2075" t="s">
        <v>558</v>
      </c>
      <c r="D2075" t="str">
        <f t="shared" si="64"/>
        <v>西湖</v>
      </c>
      <c r="E2075" t="str">
        <f t="shared" si="65"/>
        <v>文三</v>
      </c>
      <c r="F2075" t="s">
        <v>79</v>
      </c>
      <c r="G2075" t="s">
        <v>23</v>
      </c>
      <c r="H2075" t="s">
        <v>163</v>
      </c>
      <c r="I2075">
        <v>392</v>
      </c>
      <c r="J2075">
        <v>48614</v>
      </c>
      <c r="K2075">
        <v>120.15580799599999</v>
      </c>
      <c r="L2075">
        <v>30.279602449599999</v>
      </c>
      <c r="M2075">
        <v>120.14458132857891</v>
      </c>
      <c r="N2075">
        <v>30.275903356965035</v>
      </c>
    </row>
    <row r="2076" spans="1:14" x14ac:dyDescent="0.15">
      <c r="A2076" t="s">
        <v>8711</v>
      </c>
      <c r="B2076" t="s">
        <v>3106</v>
      </c>
      <c r="C2076" t="s">
        <v>3107</v>
      </c>
      <c r="D2076" t="str">
        <f t="shared" si="64"/>
        <v>江干</v>
      </c>
      <c r="E2076" t="str">
        <f t="shared" si="65"/>
        <v>景芳</v>
      </c>
      <c r="F2076" t="s">
        <v>62</v>
      </c>
      <c r="G2076" t="s">
        <v>8</v>
      </c>
      <c r="H2076" t="s">
        <v>268</v>
      </c>
      <c r="I2076">
        <v>518</v>
      </c>
      <c r="J2076">
        <v>55234</v>
      </c>
      <c r="K2076">
        <v>120.23490723099999</v>
      </c>
      <c r="L2076">
        <v>30.279738121099999</v>
      </c>
      <c r="M2076">
        <v>120.22396110607701</v>
      </c>
      <c r="N2076">
        <v>30.275881746563925</v>
      </c>
    </row>
    <row r="2077" spans="1:14" x14ac:dyDescent="0.15">
      <c r="A2077" t="s">
        <v>8711</v>
      </c>
      <c r="B2077" t="s">
        <v>2252</v>
      </c>
      <c r="C2077" t="s">
        <v>2253</v>
      </c>
      <c r="D2077" t="str">
        <f t="shared" si="64"/>
        <v>下城</v>
      </c>
      <c r="E2077" t="str">
        <f t="shared" si="65"/>
        <v>体育场路</v>
      </c>
      <c r="F2077" t="s">
        <v>73</v>
      </c>
      <c r="G2077" t="s">
        <v>23</v>
      </c>
      <c r="H2077" t="s">
        <v>200</v>
      </c>
      <c r="I2077">
        <v>378</v>
      </c>
      <c r="J2077">
        <v>39902</v>
      </c>
      <c r="K2077">
        <v>120.183187699</v>
      </c>
      <c r="L2077">
        <v>30.279105553699999</v>
      </c>
      <c r="M2077">
        <v>120.17194844458545</v>
      </c>
      <c r="N2077">
        <v>30.275824566748035</v>
      </c>
    </row>
    <row r="2078" spans="1:14" x14ac:dyDescent="0.15">
      <c r="A2078" t="s">
        <v>8711</v>
      </c>
      <c r="B2078" t="s">
        <v>7052</v>
      </c>
      <c r="C2078" t="s">
        <v>7053</v>
      </c>
      <c r="D2078" t="str">
        <f t="shared" si="64"/>
        <v>余杭</v>
      </c>
      <c r="E2078" t="str">
        <f t="shared" si="65"/>
        <v>未来科技城</v>
      </c>
      <c r="F2078" t="s">
        <v>109</v>
      </c>
      <c r="G2078" t="s">
        <v>23</v>
      </c>
      <c r="H2078" t="s">
        <v>34</v>
      </c>
      <c r="I2078">
        <v>388</v>
      </c>
      <c r="J2078" s="1" t="s">
        <v>1051</v>
      </c>
      <c r="K2078">
        <v>119.95105420599999</v>
      </c>
      <c r="L2078">
        <v>30.278846705599999</v>
      </c>
      <c r="M2078">
        <v>119.93988207153885</v>
      </c>
      <c r="N2078">
        <v>30.275794156565009</v>
      </c>
    </row>
    <row r="2079" spans="1:14" x14ac:dyDescent="0.15">
      <c r="A2079" t="s">
        <v>8711</v>
      </c>
      <c r="B2079" t="s">
        <v>483</v>
      </c>
      <c r="C2079" t="s">
        <v>484</v>
      </c>
      <c r="D2079" t="str">
        <f t="shared" si="64"/>
        <v>西湖</v>
      </c>
      <c r="E2079" t="str">
        <f t="shared" si="65"/>
        <v>文三西路</v>
      </c>
      <c r="F2079" t="s">
        <v>83</v>
      </c>
      <c r="G2079" t="s">
        <v>23</v>
      </c>
      <c r="H2079" t="s">
        <v>48</v>
      </c>
      <c r="I2079">
        <v>203</v>
      </c>
      <c r="J2079">
        <v>31702</v>
      </c>
      <c r="K2079">
        <v>120.102528406</v>
      </c>
      <c r="L2079">
        <v>30.279569520100001</v>
      </c>
      <c r="M2079">
        <v>120.0912248449863</v>
      </c>
      <c r="N2079">
        <v>30.275722980599198</v>
      </c>
    </row>
    <row r="2080" spans="1:14" x14ac:dyDescent="0.15">
      <c r="A2080" t="s">
        <v>8711</v>
      </c>
      <c r="B2080" t="s">
        <v>6113</v>
      </c>
      <c r="C2080" t="s">
        <v>6114</v>
      </c>
      <c r="D2080" t="str">
        <f t="shared" si="64"/>
        <v>余杭</v>
      </c>
      <c r="E2080" t="str">
        <f t="shared" si="65"/>
        <v>未来科技城</v>
      </c>
      <c r="F2080" t="s">
        <v>22</v>
      </c>
      <c r="G2080" t="s">
        <v>23</v>
      </c>
      <c r="H2080" t="s">
        <v>153</v>
      </c>
      <c r="I2080">
        <v>559</v>
      </c>
      <c r="J2080">
        <v>32710</v>
      </c>
      <c r="K2080">
        <v>120.030437912</v>
      </c>
      <c r="L2080">
        <v>30.279449502199999</v>
      </c>
      <c r="M2080">
        <v>120.01920379718814</v>
      </c>
      <c r="N2080">
        <v>30.275718036794537</v>
      </c>
    </row>
    <row r="2081" spans="1:14" x14ac:dyDescent="0.15">
      <c r="A2081" t="s">
        <v>8711</v>
      </c>
      <c r="B2081" t="s">
        <v>1633</v>
      </c>
      <c r="C2081" t="s">
        <v>1634</v>
      </c>
      <c r="D2081" t="str">
        <f t="shared" si="64"/>
        <v>西湖</v>
      </c>
      <c r="E2081" t="str">
        <f t="shared" si="65"/>
        <v>古荡</v>
      </c>
      <c r="F2081" t="s">
        <v>714</v>
      </c>
      <c r="G2081" t="s">
        <v>23</v>
      </c>
      <c r="H2081" t="s">
        <v>223</v>
      </c>
      <c r="I2081">
        <v>1</v>
      </c>
      <c r="J2081" s="1" t="s">
        <v>1051</v>
      </c>
      <c r="K2081">
        <v>120.11835627000001</v>
      </c>
      <c r="L2081">
        <v>30.279753419199999</v>
      </c>
      <c r="M2081">
        <v>120.10712549780914</v>
      </c>
      <c r="N2081">
        <v>30.275694527418477</v>
      </c>
    </row>
    <row r="2082" spans="1:14" x14ac:dyDescent="0.15">
      <c r="A2082" t="s">
        <v>8711</v>
      </c>
      <c r="B2082" t="s">
        <v>1412</v>
      </c>
      <c r="C2082" t="s">
        <v>1413</v>
      </c>
      <c r="D2082" t="str">
        <f t="shared" si="64"/>
        <v>西湖</v>
      </c>
      <c r="E2082" t="str">
        <f t="shared" si="65"/>
        <v>古荡</v>
      </c>
      <c r="F2082" t="s">
        <v>714</v>
      </c>
      <c r="G2082" t="s">
        <v>534</v>
      </c>
      <c r="H2082" t="s">
        <v>223</v>
      </c>
      <c r="I2082">
        <v>24</v>
      </c>
      <c r="J2082" s="1" t="s">
        <v>1051</v>
      </c>
      <c r="K2082">
        <v>120.13376820800001</v>
      </c>
      <c r="L2082">
        <v>30.279745657700001</v>
      </c>
      <c r="M2082">
        <v>120.12256764487576</v>
      </c>
      <c r="N2082">
        <v>30.275693523747499</v>
      </c>
    </row>
    <row r="2083" spans="1:14" x14ac:dyDescent="0.15">
      <c r="A2083" t="s">
        <v>8711</v>
      </c>
      <c r="B2083" t="s">
        <v>1366</v>
      </c>
      <c r="C2083" t="s">
        <v>1367</v>
      </c>
      <c r="D2083" t="str">
        <f t="shared" si="64"/>
        <v>西湖</v>
      </c>
      <c r="E2083" t="str">
        <f t="shared" si="65"/>
        <v>文三</v>
      </c>
      <c r="F2083" t="s">
        <v>79</v>
      </c>
      <c r="G2083" t="s">
        <v>23</v>
      </c>
      <c r="H2083" t="s">
        <v>223</v>
      </c>
      <c r="I2083">
        <v>20</v>
      </c>
      <c r="J2083" s="1" t="s">
        <v>1051</v>
      </c>
      <c r="K2083">
        <v>120.159395301</v>
      </c>
      <c r="L2083">
        <v>30.279279616499998</v>
      </c>
      <c r="M2083">
        <v>120.14816164936997</v>
      </c>
      <c r="N2083">
        <v>30.275654151371931</v>
      </c>
    </row>
    <row r="2084" spans="1:14" x14ac:dyDescent="0.15">
      <c r="A2084" t="s">
        <v>8711</v>
      </c>
      <c r="B2084" t="s">
        <v>831</v>
      </c>
      <c r="C2084" t="s">
        <v>832</v>
      </c>
      <c r="D2084" t="str">
        <f t="shared" si="64"/>
        <v>西湖</v>
      </c>
      <c r="E2084" t="str">
        <f t="shared" si="65"/>
        <v>古荡</v>
      </c>
      <c r="F2084" t="s">
        <v>73</v>
      </c>
      <c r="G2084" t="s">
        <v>23</v>
      </c>
      <c r="H2084" t="s">
        <v>223</v>
      </c>
      <c r="I2084">
        <v>24</v>
      </c>
      <c r="J2084">
        <v>35040</v>
      </c>
      <c r="K2084">
        <v>120.13409303900001</v>
      </c>
      <c r="L2084">
        <v>30.279699647600001</v>
      </c>
      <c r="M2084">
        <v>120.12289258677481</v>
      </c>
      <c r="N2084">
        <v>30.275650208278108</v>
      </c>
    </row>
    <row r="2085" spans="1:14" x14ac:dyDescent="0.15">
      <c r="A2085" t="s">
        <v>8711</v>
      </c>
      <c r="B2085" t="s">
        <v>3206</v>
      </c>
      <c r="C2085" t="s">
        <v>3207</v>
      </c>
      <c r="D2085" t="str">
        <f t="shared" si="64"/>
        <v>江干</v>
      </c>
      <c r="E2085" t="str">
        <f t="shared" si="65"/>
        <v>景芳</v>
      </c>
      <c r="F2085" t="s">
        <v>29</v>
      </c>
      <c r="G2085" t="s">
        <v>13</v>
      </c>
      <c r="H2085" t="s">
        <v>341</v>
      </c>
      <c r="I2085">
        <v>270</v>
      </c>
      <c r="J2085">
        <v>40899</v>
      </c>
      <c r="K2085">
        <v>120.215070254</v>
      </c>
      <c r="L2085">
        <v>30.279179631000002</v>
      </c>
      <c r="M2085">
        <v>120.20400183045818</v>
      </c>
      <c r="N2085">
        <v>30.275624601386472</v>
      </c>
    </row>
    <row r="2086" spans="1:14" x14ac:dyDescent="0.15">
      <c r="A2086" t="s">
        <v>8711</v>
      </c>
      <c r="B2086" t="s">
        <v>2954</v>
      </c>
      <c r="C2086" t="s">
        <v>2955</v>
      </c>
      <c r="D2086" t="str">
        <f t="shared" si="64"/>
        <v>江干</v>
      </c>
      <c r="E2086" t="str">
        <f t="shared" si="65"/>
        <v>景芳</v>
      </c>
      <c r="F2086" t="s">
        <v>73</v>
      </c>
      <c r="G2086" t="s">
        <v>23</v>
      </c>
      <c r="H2086" t="s">
        <v>19</v>
      </c>
      <c r="I2086">
        <v>1706</v>
      </c>
      <c r="J2086">
        <v>40166</v>
      </c>
      <c r="K2086">
        <v>120.216279039</v>
      </c>
      <c r="L2086">
        <v>30.279142811500002</v>
      </c>
      <c r="M2086">
        <v>120.2052192395853</v>
      </c>
      <c r="N2086">
        <v>30.275566653281125</v>
      </c>
    </row>
    <row r="2087" spans="1:14" x14ac:dyDescent="0.15">
      <c r="A2087" t="s">
        <v>8711</v>
      </c>
      <c r="B2087" t="s">
        <v>1727</v>
      </c>
      <c r="C2087" t="s">
        <v>1728</v>
      </c>
      <c r="D2087" t="str">
        <f t="shared" si="64"/>
        <v>西湖</v>
      </c>
      <c r="E2087" t="str">
        <f t="shared" si="65"/>
        <v>文三</v>
      </c>
      <c r="F2087" t="s">
        <v>714</v>
      </c>
      <c r="G2087" t="s">
        <v>23</v>
      </c>
      <c r="H2087" t="s">
        <v>223</v>
      </c>
      <c r="I2087">
        <v>24</v>
      </c>
      <c r="J2087" s="1" t="s">
        <v>1051</v>
      </c>
      <c r="K2087">
        <v>120.15993419500001</v>
      </c>
      <c r="L2087">
        <v>30.279170046899999</v>
      </c>
      <c r="M2087">
        <v>120.14869953580796</v>
      </c>
      <c r="N2087">
        <v>30.275555555474952</v>
      </c>
    </row>
    <row r="2088" spans="1:14" x14ac:dyDescent="0.15">
      <c r="A2088" t="s">
        <v>8711</v>
      </c>
      <c r="B2088" t="s">
        <v>2314</v>
      </c>
      <c r="C2088" t="s">
        <v>2315</v>
      </c>
      <c r="D2088" t="str">
        <f t="shared" si="64"/>
        <v>下城</v>
      </c>
      <c r="E2088" t="str">
        <f t="shared" si="65"/>
        <v>建国北路</v>
      </c>
      <c r="F2088" t="s">
        <v>348</v>
      </c>
      <c r="G2088" t="s">
        <v>23</v>
      </c>
      <c r="H2088" t="s">
        <v>200</v>
      </c>
      <c r="I2088">
        <v>340</v>
      </c>
      <c r="J2088">
        <v>36071</v>
      </c>
      <c r="K2088">
        <v>120.188559076</v>
      </c>
      <c r="L2088">
        <v>30.278806993100002</v>
      </c>
      <c r="M2088">
        <v>120.17733489684586</v>
      </c>
      <c r="N2088">
        <v>30.275539362820457</v>
      </c>
    </row>
    <row r="2089" spans="1:14" x14ac:dyDescent="0.15">
      <c r="A2089" t="s">
        <v>8711</v>
      </c>
      <c r="B2089" t="s">
        <v>6864</v>
      </c>
      <c r="C2089" t="s">
        <v>6865</v>
      </c>
      <c r="D2089" t="str">
        <f t="shared" si="64"/>
        <v>余杭</v>
      </c>
      <c r="E2089" t="str">
        <f t="shared" si="65"/>
        <v>未来科技城</v>
      </c>
      <c r="F2089" t="s">
        <v>371</v>
      </c>
      <c r="G2089" t="s">
        <v>23</v>
      </c>
      <c r="H2089" t="s">
        <v>268</v>
      </c>
      <c r="I2089">
        <v>1853</v>
      </c>
      <c r="J2089" s="1" t="s">
        <v>1051</v>
      </c>
      <c r="K2089">
        <v>120.014672777</v>
      </c>
      <c r="L2089">
        <v>30.279376129100001</v>
      </c>
      <c r="M2089">
        <v>120.0035317551382</v>
      </c>
      <c r="N2089">
        <v>30.275475403013353</v>
      </c>
    </row>
    <row r="2090" spans="1:14" x14ac:dyDescent="0.15">
      <c r="A2090" t="s">
        <v>8711</v>
      </c>
      <c r="B2090" t="s">
        <v>490</v>
      </c>
      <c r="C2090" t="s">
        <v>491</v>
      </c>
      <c r="D2090" t="str">
        <f t="shared" si="64"/>
        <v>西湖</v>
      </c>
      <c r="E2090" t="str">
        <f t="shared" si="65"/>
        <v>九莲</v>
      </c>
      <c r="F2090" t="s">
        <v>17</v>
      </c>
      <c r="G2090" t="s">
        <v>23</v>
      </c>
      <c r="H2090" t="s">
        <v>188</v>
      </c>
      <c r="I2090">
        <v>682</v>
      </c>
      <c r="J2090">
        <v>59032</v>
      </c>
      <c r="K2090">
        <v>120.14994160400001</v>
      </c>
      <c r="L2090">
        <v>30.279286475900001</v>
      </c>
      <c r="M2090">
        <v>120.13872630663745</v>
      </c>
      <c r="N2090">
        <v>30.27546959544685</v>
      </c>
    </row>
    <row r="2091" spans="1:14" x14ac:dyDescent="0.15">
      <c r="A2091" t="s">
        <v>8711</v>
      </c>
      <c r="B2091" t="s">
        <v>211</v>
      </c>
      <c r="C2091" t="s">
        <v>212</v>
      </c>
      <c r="D2091" t="str">
        <f t="shared" si="64"/>
        <v>西湖</v>
      </c>
      <c r="E2091" t="str">
        <f t="shared" si="65"/>
        <v>文三西路</v>
      </c>
      <c r="F2091" t="s">
        <v>58</v>
      </c>
      <c r="G2091" t="s">
        <v>23</v>
      </c>
      <c r="H2091" t="s">
        <v>30</v>
      </c>
      <c r="I2091">
        <v>526</v>
      </c>
      <c r="J2091">
        <v>35337</v>
      </c>
      <c r="K2091">
        <v>120.11528879700001</v>
      </c>
      <c r="L2091">
        <v>30.279495292499998</v>
      </c>
      <c r="M2091">
        <v>120.10404644919285</v>
      </c>
      <c r="N2091">
        <v>30.275462902699374</v>
      </c>
    </row>
    <row r="2092" spans="1:14" x14ac:dyDescent="0.15">
      <c r="A2092" t="s">
        <v>8711</v>
      </c>
      <c r="B2092" t="s">
        <v>6406</v>
      </c>
      <c r="C2092" t="s">
        <v>6407</v>
      </c>
      <c r="D2092" t="str">
        <f t="shared" si="64"/>
        <v>余杭</v>
      </c>
      <c r="E2092" t="str">
        <f t="shared" si="65"/>
        <v>未来科技城</v>
      </c>
      <c r="F2092" t="s">
        <v>29</v>
      </c>
      <c r="G2092" t="s">
        <v>23</v>
      </c>
      <c r="H2092" t="s">
        <v>268</v>
      </c>
      <c r="I2092">
        <v>814</v>
      </c>
      <c r="J2092">
        <v>24239</v>
      </c>
      <c r="K2092">
        <v>119.957615291</v>
      </c>
      <c r="L2092">
        <v>30.2785532907</v>
      </c>
      <c r="M2092">
        <v>119.94644638595288</v>
      </c>
      <c r="N2092">
        <v>30.275438697266221</v>
      </c>
    </row>
    <row r="2093" spans="1:14" x14ac:dyDescent="0.15">
      <c r="A2093" t="s">
        <v>8711</v>
      </c>
      <c r="B2093" t="s">
        <v>7197</v>
      </c>
      <c r="C2093" t="s">
        <v>7198</v>
      </c>
      <c r="D2093" t="str">
        <f t="shared" si="64"/>
        <v>余杭</v>
      </c>
      <c r="E2093" t="str">
        <f t="shared" si="65"/>
        <v>未来科技城</v>
      </c>
      <c r="F2093" t="s">
        <v>714</v>
      </c>
      <c r="G2093" t="s">
        <v>534</v>
      </c>
      <c r="H2093" t="s">
        <v>34</v>
      </c>
      <c r="I2093">
        <v>660</v>
      </c>
      <c r="J2093" s="1" t="s">
        <v>1051</v>
      </c>
      <c r="K2093">
        <v>119.946540001</v>
      </c>
      <c r="L2093">
        <v>30.278445068500002</v>
      </c>
      <c r="M2093">
        <v>119.93537045460664</v>
      </c>
      <c r="N2093">
        <v>30.275410701101155</v>
      </c>
    </row>
    <row r="2094" spans="1:14" x14ac:dyDescent="0.15">
      <c r="A2094" t="s">
        <v>8711</v>
      </c>
      <c r="B2094" t="s">
        <v>7475</v>
      </c>
      <c r="C2094" t="s">
        <v>7476</v>
      </c>
      <c r="D2094" t="str">
        <f t="shared" si="64"/>
        <v>萧山</v>
      </c>
      <c r="E2094" t="str">
        <f t="shared" si="65"/>
        <v>萧山开发区</v>
      </c>
      <c r="F2094" t="s">
        <v>12</v>
      </c>
      <c r="G2094" t="s">
        <v>534</v>
      </c>
      <c r="H2094" t="s">
        <v>131</v>
      </c>
      <c r="I2094">
        <v>1198</v>
      </c>
      <c r="J2094">
        <v>23211</v>
      </c>
      <c r="K2094">
        <v>120.31061962699999</v>
      </c>
      <c r="L2094">
        <v>30.278646157800001</v>
      </c>
      <c r="M2094">
        <v>120.29951630494666</v>
      </c>
      <c r="N2094">
        <v>30.275395931492092</v>
      </c>
    </row>
    <row r="2095" spans="1:14" x14ac:dyDescent="0.15">
      <c r="A2095" t="s">
        <v>8711</v>
      </c>
      <c r="B2095" t="s">
        <v>894</v>
      </c>
      <c r="C2095" t="s">
        <v>895</v>
      </c>
      <c r="D2095" t="str">
        <f t="shared" si="64"/>
        <v>西湖</v>
      </c>
      <c r="E2095" t="str">
        <f t="shared" si="65"/>
        <v>文三</v>
      </c>
      <c r="F2095" t="s">
        <v>348</v>
      </c>
      <c r="G2095" t="s">
        <v>23</v>
      </c>
      <c r="H2095" t="s">
        <v>341</v>
      </c>
      <c r="I2095">
        <v>204</v>
      </c>
      <c r="J2095">
        <v>48302</v>
      </c>
      <c r="K2095">
        <v>120.153300372</v>
      </c>
      <c r="L2095">
        <v>30.279125748999999</v>
      </c>
      <c r="M2095">
        <v>120.14207863202078</v>
      </c>
      <c r="N2095">
        <v>30.275375488827788</v>
      </c>
    </row>
    <row r="2096" spans="1:14" x14ac:dyDescent="0.15">
      <c r="A2096" t="s">
        <v>8711</v>
      </c>
      <c r="B2096" t="s">
        <v>2270</v>
      </c>
      <c r="C2096" t="s">
        <v>2271</v>
      </c>
      <c r="D2096" t="str">
        <f t="shared" si="64"/>
        <v>下城</v>
      </c>
      <c r="E2096" t="str">
        <f t="shared" si="65"/>
        <v>天水</v>
      </c>
      <c r="F2096" t="s">
        <v>115</v>
      </c>
      <c r="G2096" t="s">
        <v>23</v>
      </c>
      <c r="H2096" t="s">
        <v>188</v>
      </c>
      <c r="I2096">
        <v>428</v>
      </c>
      <c r="J2096">
        <v>37626</v>
      </c>
      <c r="K2096">
        <v>120.174571046</v>
      </c>
      <c r="L2096">
        <v>30.278731880300001</v>
      </c>
      <c r="M2096">
        <v>120.16332179639647</v>
      </c>
      <c r="N2096">
        <v>30.27537203989889</v>
      </c>
    </row>
    <row r="2097" spans="1:14" x14ac:dyDescent="0.15">
      <c r="A2097" t="s">
        <v>8711</v>
      </c>
      <c r="B2097" t="s">
        <v>592</v>
      </c>
      <c r="C2097" t="s">
        <v>593</v>
      </c>
      <c r="D2097" t="str">
        <f t="shared" si="64"/>
        <v>西湖</v>
      </c>
      <c r="E2097" t="str">
        <f t="shared" si="65"/>
        <v>九莲</v>
      </c>
      <c r="F2097" t="s">
        <v>54</v>
      </c>
      <c r="G2097" t="s">
        <v>23</v>
      </c>
      <c r="H2097" t="s">
        <v>368</v>
      </c>
      <c r="I2097">
        <v>2114</v>
      </c>
      <c r="J2097">
        <v>29369</v>
      </c>
      <c r="K2097">
        <v>120.143666497</v>
      </c>
      <c r="L2097">
        <v>30.279294702000001</v>
      </c>
      <c r="M2097">
        <v>120.13246108425587</v>
      </c>
      <c r="N2097">
        <v>30.275365459446824</v>
      </c>
    </row>
    <row r="2098" spans="1:14" x14ac:dyDescent="0.15">
      <c r="A2098" t="s">
        <v>8711</v>
      </c>
      <c r="B2098" t="s">
        <v>423</v>
      </c>
      <c r="C2098" t="s">
        <v>424</v>
      </c>
      <c r="D2098" t="str">
        <f t="shared" si="64"/>
        <v>西湖</v>
      </c>
      <c r="E2098" t="str">
        <f t="shared" si="65"/>
        <v>文三西路</v>
      </c>
      <c r="F2098" t="s">
        <v>54</v>
      </c>
      <c r="G2098" t="s">
        <v>23</v>
      </c>
      <c r="H2098" t="s">
        <v>341</v>
      </c>
      <c r="I2098">
        <v>142</v>
      </c>
      <c r="J2098">
        <v>39651</v>
      </c>
      <c r="K2098">
        <v>120.112769912</v>
      </c>
      <c r="L2098">
        <v>30.2792900866</v>
      </c>
      <c r="M2098">
        <v>120.10151692326966</v>
      </c>
      <c r="N2098">
        <v>30.275285558593396</v>
      </c>
    </row>
    <row r="2099" spans="1:14" x14ac:dyDescent="0.15">
      <c r="A2099" t="s">
        <v>8711</v>
      </c>
      <c r="B2099" t="s">
        <v>864</v>
      </c>
      <c r="C2099" t="s">
        <v>865</v>
      </c>
      <c r="D2099" t="str">
        <f t="shared" si="64"/>
        <v>西湖</v>
      </c>
      <c r="E2099" t="str">
        <f t="shared" si="65"/>
        <v>古荡</v>
      </c>
      <c r="F2099" t="s">
        <v>88</v>
      </c>
      <c r="G2099" t="s">
        <v>23</v>
      </c>
      <c r="H2099" t="s">
        <v>248</v>
      </c>
      <c r="I2099">
        <v>148</v>
      </c>
      <c r="J2099">
        <v>39912</v>
      </c>
      <c r="K2099">
        <v>120.128254269</v>
      </c>
      <c r="L2099">
        <v>30.279347721499999</v>
      </c>
      <c r="M2099">
        <v>120.1170484558442</v>
      </c>
      <c r="N2099">
        <v>30.275265634162711</v>
      </c>
    </row>
    <row r="2100" spans="1:14" x14ac:dyDescent="0.15">
      <c r="A2100" t="s">
        <v>8711</v>
      </c>
      <c r="B2100" t="s">
        <v>2997</v>
      </c>
      <c r="C2100" t="s">
        <v>2998</v>
      </c>
      <c r="D2100" t="str">
        <f t="shared" si="64"/>
        <v>江干</v>
      </c>
      <c r="E2100" t="str">
        <f t="shared" si="65"/>
        <v>景芳</v>
      </c>
      <c r="F2100" t="s">
        <v>43</v>
      </c>
      <c r="G2100" t="s">
        <v>13</v>
      </c>
      <c r="H2100" t="s">
        <v>200</v>
      </c>
      <c r="I2100">
        <v>727</v>
      </c>
      <c r="J2100">
        <v>51221</v>
      </c>
      <c r="K2100">
        <v>120.22282219900001</v>
      </c>
      <c r="L2100">
        <v>30.278940254799998</v>
      </c>
      <c r="M2100">
        <v>120.21180773827558</v>
      </c>
      <c r="N2100">
        <v>30.275251051037262</v>
      </c>
    </row>
    <row r="2101" spans="1:14" x14ac:dyDescent="0.15">
      <c r="A2101" t="s">
        <v>8711</v>
      </c>
      <c r="B2101" t="s">
        <v>7054</v>
      </c>
      <c r="C2101" t="s">
        <v>7055</v>
      </c>
      <c r="D2101" t="str">
        <f t="shared" si="64"/>
        <v>余杭</v>
      </c>
      <c r="E2101" t="str">
        <f t="shared" si="65"/>
        <v>未来科技城</v>
      </c>
      <c r="F2101" t="s">
        <v>83</v>
      </c>
      <c r="G2101" t="s">
        <v>8</v>
      </c>
      <c r="H2101" t="s">
        <v>55</v>
      </c>
      <c r="I2101">
        <v>357</v>
      </c>
      <c r="J2101" s="1" t="s">
        <v>1051</v>
      </c>
      <c r="K2101">
        <v>119.94898932300001</v>
      </c>
      <c r="L2101">
        <v>30.278267855500001</v>
      </c>
      <c r="M2101">
        <v>119.93781784466213</v>
      </c>
      <c r="N2101">
        <v>30.275226221484765</v>
      </c>
    </row>
    <row r="2102" spans="1:14" x14ac:dyDescent="0.15">
      <c r="A2102" t="s">
        <v>8711</v>
      </c>
      <c r="B2102" t="s">
        <v>1739</v>
      </c>
      <c r="C2102" t="s">
        <v>1740</v>
      </c>
      <c r="D2102" t="str">
        <f t="shared" si="64"/>
        <v>西湖</v>
      </c>
      <c r="E2102" t="str">
        <f t="shared" si="65"/>
        <v>文三</v>
      </c>
      <c r="F2102" t="s">
        <v>714</v>
      </c>
      <c r="G2102" t="s">
        <v>23</v>
      </c>
      <c r="H2102" t="s">
        <v>223</v>
      </c>
      <c r="I2102">
        <v>16</v>
      </c>
      <c r="J2102" s="1" t="s">
        <v>1051</v>
      </c>
      <c r="K2102">
        <v>120.16003256499999</v>
      </c>
      <c r="L2102">
        <v>30.2788188651</v>
      </c>
      <c r="M2102">
        <v>120.1487976993558</v>
      </c>
      <c r="N2102">
        <v>30.275206390537672</v>
      </c>
    </row>
    <row r="2103" spans="1:14" x14ac:dyDescent="0.15">
      <c r="A2103" t="s">
        <v>8711</v>
      </c>
      <c r="B2103" t="s">
        <v>2256</v>
      </c>
      <c r="C2103" t="s">
        <v>2257</v>
      </c>
      <c r="D2103" t="str">
        <f t="shared" si="64"/>
        <v>下城</v>
      </c>
      <c r="E2103" t="str">
        <f t="shared" si="65"/>
        <v>体育场路</v>
      </c>
      <c r="F2103" t="s">
        <v>191</v>
      </c>
      <c r="G2103" t="s">
        <v>23</v>
      </c>
      <c r="H2103" t="s">
        <v>341</v>
      </c>
      <c r="I2103">
        <v>272</v>
      </c>
      <c r="J2103">
        <v>31357</v>
      </c>
      <c r="K2103">
        <v>120.181236433</v>
      </c>
      <c r="L2103">
        <v>30.278488509500001</v>
      </c>
      <c r="M2103">
        <v>120.16999338012027</v>
      </c>
      <c r="N2103">
        <v>30.275195691524885</v>
      </c>
    </row>
    <row r="2104" spans="1:14" x14ac:dyDescent="0.15">
      <c r="A2104" t="s">
        <v>8711</v>
      </c>
      <c r="B2104" t="s">
        <v>1141</v>
      </c>
      <c r="C2104" t="s">
        <v>1142</v>
      </c>
      <c r="D2104" t="str">
        <f t="shared" si="64"/>
        <v>西湖</v>
      </c>
      <c r="E2104" t="str">
        <f t="shared" si="65"/>
        <v>文三</v>
      </c>
      <c r="F2104" t="s">
        <v>43</v>
      </c>
      <c r="G2104" t="s">
        <v>23</v>
      </c>
      <c r="H2104" t="s">
        <v>223</v>
      </c>
      <c r="I2104">
        <v>330</v>
      </c>
      <c r="J2104" s="1" t="s">
        <v>1051</v>
      </c>
      <c r="K2104">
        <v>120.157714834</v>
      </c>
      <c r="L2104">
        <v>30.278821434499999</v>
      </c>
      <c r="M2104">
        <v>120.14648435134227</v>
      </c>
      <c r="N2104">
        <v>30.275161579592773</v>
      </c>
    </row>
    <row r="2105" spans="1:14" x14ac:dyDescent="0.15">
      <c r="A2105" t="s">
        <v>8711</v>
      </c>
      <c r="B2105" t="s">
        <v>1863</v>
      </c>
      <c r="C2105" t="s">
        <v>1864</v>
      </c>
      <c r="D2105" t="str">
        <f t="shared" si="64"/>
        <v>下城</v>
      </c>
      <c r="E2105" t="str">
        <f t="shared" si="65"/>
        <v>建国北路</v>
      </c>
      <c r="F2105" t="s">
        <v>73</v>
      </c>
      <c r="G2105" t="s">
        <v>23</v>
      </c>
      <c r="H2105" t="s">
        <v>378</v>
      </c>
      <c r="I2105">
        <v>2328</v>
      </c>
      <c r="J2105">
        <v>37324</v>
      </c>
      <c r="K2105">
        <v>120.188346239</v>
      </c>
      <c r="L2105">
        <v>30.2783853006</v>
      </c>
      <c r="M2105">
        <v>120.1771213075187</v>
      </c>
      <c r="N2105">
        <v>30.275117712170275</v>
      </c>
    </row>
    <row r="2106" spans="1:14" x14ac:dyDescent="0.15">
      <c r="A2106" t="s">
        <v>8711</v>
      </c>
      <c r="B2106" t="s">
        <v>1033</v>
      </c>
      <c r="C2106" t="s">
        <v>1034</v>
      </c>
      <c r="D2106" t="str">
        <f t="shared" si="64"/>
        <v>西湖</v>
      </c>
      <c r="E2106" t="str">
        <f t="shared" si="65"/>
        <v>文三</v>
      </c>
      <c r="F2106" t="s">
        <v>95</v>
      </c>
      <c r="G2106" t="s">
        <v>23</v>
      </c>
      <c r="H2106" t="s">
        <v>248</v>
      </c>
      <c r="I2106">
        <v>47</v>
      </c>
      <c r="J2106">
        <v>56044</v>
      </c>
      <c r="K2106">
        <v>120.160106066</v>
      </c>
      <c r="L2106">
        <v>30.278717891199999</v>
      </c>
      <c r="M2106">
        <v>120.1488710596914</v>
      </c>
      <c r="N2106">
        <v>30.275106913834954</v>
      </c>
    </row>
    <row r="2107" spans="1:14" x14ac:dyDescent="0.15">
      <c r="A2107" t="s">
        <v>8711</v>
      </c>
      <c r="B2107" t="s">
        <v>1995</v>
      </c>
      <c r="C2107" t="s">
        <v>1996</v>
      </c>
      <c r="D2107" t="str">
        <f t="shared" si="64"/>
        <v>下城</v>
      </c>
      <c r="E2107" t="str">
        <f t="shared" si="65"/>
        <v>建国北路</v>
      </c>
      <c r="F2107" t="s">
        <v>226</v>
      </c>
      <c r="G2107" t="s">
        <v>13</v>
      </c>
      <c r="H2107" t="s">
        <v>153</v>
      </c>
      <c r="I2107">
        <v>1069</v>
      </c>
      <c r="J2107">
        <v>36383</v>
      </c>
      <c r="K2107">
        <v>120.191781775</v>
      </c>
      <c r="L2107">
        <v>30.2783296116</v>
      </c>
      <c r="M2107">
        <v>120.18056993759993</v>
      </c>
      <c r="N2107">
        <v>30.275056325243543</v>
      </c>
    </row>
    <row r="2108" spans="1:14" x14ac:dyDescent="0.15">
      <c r="A2108" t="s">
        <v>8711</v>
      </c>
      <c r="B2108" t="s">
        <v>7029</v>
      </c>
      <c r="C2108" t="s">
        <v>7030</v>
      </c>
      <c r="D2108" t="str">
        <f t="shared" si="64"/>
        <v>余杭</v>
      </c>
      <c r="E2108" t="str">
        <f t="shared" si="65"/>
        <v>未来科技城</v>
      </c>
      <c r="F2108" t="s">
        <v>109</v>
      </c>
      <c r="G2108" t="s">
        <v>23</v>
      </c>
      <c r="H2108" t="s">
        <v>40</v>
      </c>
      <c r="I2108">
        <v>228</v>
      </c>
      <c r="J2108" s="1" t="s">
        <v>1051</v>
      </c>
      <c r="K2108">
        <v>119.93873994800001</v>
      </c>
      <c r="L2108">
        <v>30.278099069900001</v>
      </c>
      <c r="M2108">
        <v>119.92758448158457</v>
      </c>
      <c r="N2108">
        <v>30.275047241240834</v>
      </c>
    </row>
    <row r="2109" spans="1:14" x14ac:dyDescent="0.15">
      <c r="A2109" t="s">
        <v>8711</v>
      </c>
      <c r="B2109" t="s">
        <v>1156</v>
      </c>
      <c r="C2109" t="s">
        <v>1157</v>
      </c>
      <c r="D2109" t="str">
        <f t="shared" si="64"/>
        <v>西湖</v>
      </c>
      <c r="E2109" t="str">
        <f t="shared" si="65"/>
        <v>文三西路</v>
      </c>
      <c r="F2109" t="s">
        <v>561</v>
      </c>
      <c r="G2109" t="s">
        <v>534</v>
      </c>
      <c r="H2109" t="s">
        <v>223</v>
      </c>
      <c r="I2109">
        <v>1</v>
      </c>
      <c r="J2109" s="1" t="s">
        <v>1051</v>
      </c>
      <c r="K2109">
        <v>120.11035098000001</v>
      </c>
      <c r="L2109">
        <v>30.2790155</v>
      </c>
      <c r="M2109">
        <v>120.09908693343701</v>
      </c>
      <c r="N2109">
        <v>30.275042421659769</v>
      </c>
    </row>
    <row r="2110" spans="1:14" x14ac:dyDescent="0.15">
      <c r="A2110" t="s">
        <v>8711</v>
      </c>
      <c r="B2110" t="s">
        <v>743</v>
      </c>
      <c r="C2110" t="s">
        <v>744</v>
      </c>
      <c r="D2110" t="str">
        <f t="shared" si="64"/>
        <v>西湖</v>
      </c>
      <c r="E2110" t="str">
        <f t="shared" si="65"/>
        <v>文三西路</v>
      </c>
      <c r="F2110" t="s">
        <v>79</v>
      </c>
      <c r="G2110" t="s">
        <v>23</v>
      </c>
      <c r="H2110" t="s">
        <v>248</v>
      </c>
      <c r="I2110">
        <v>168</v>
      </c>
      <c r="J2110">
        <v>36148</v>
      </c>
      <c r="K2110">
        <v>120.116870249</v>
      </c>
      <c r="L2110">
        <v>30.279074615700001</v>
      </c>
      <c r="M2110">
        <v>120.10563401798642</v>
      </c>
      <c r="N2110">
        <v>30.275027528892565</v>
      </c>
    </row>
    <row r="2111" spans="1:14" x14ac:dyDescent="0.15">
      <c r="A2111" t="s">
        <v>8711</v>
      </c>
      <c r="B2111" t="s">
        <v>464</v>
      </c>
      <c r="C2111" t="s">
        <v>465</v>
      </c>
      <c r="D2111" t="str">
        <f t="shared" si="64"/>
        <v>西湖</v>
      </c>
      <c r="E2111" t="str">
        <f t="shared" si="65"/>
        <v>古荡</v>
      </c>
      <c r="F2111" t="s">
        <v>58</v>
      </c>
      <c r="G2111" t="s">
        <v>13</v>
      </c>
      <c r="H2111" t="s">
        <v>44</v>
      </c>
      <c r="I2111">
        <v>312</v>
      </c>
      <c r="J2111">
        <v>42606</v>
      </c>
      <c r="K2111">
        <v>120.134547398</v>
      </c>
      <c r="L2111">
        <v>30.279032601099999</v>
      </c>
      <c r="M2111">
        <v>120.12334700970396</v>
      </c>
      <c r="N2111">
        <v>30.274987128613922</v>
      </c>
    </row>
    <row r="2112" spans="1:14" x14ac:dyDescent="0.15">
      <c r="A2112" t="s">
        <v>8711</v>
      </c>
      <c r="B2112" t="s">
        <v>1316</v>
      </c>
      <c r="C2112" t="s">
        <v>1317</v>
      </c>
      <c r="D2112" t="str">
        <f t="shared" si="64"/>
        <v>西湖</v>
      </c>
      <c r="E2112" t="str">
        <f t="shared" si="65"/>
        <v>古荡</v>
      </c>
      <c r="F2112" t="s">
        <v>714</v>
      </c>
      <c r="G2112" t="s">
        <v>23</v>
      </c>
      <c r="H2112" t="s">
        <v>223</v>
      </c>
      <c r="I2112">
        <v>144</v>
      </c>
      <c r="J2112" s="1" t="s">
        <v>1051</v>
      </c>
      <c r="K2112">
        <v>120.13212689700001</v>
      </c>
      <c r="L2112">
        <v>30.279001579900001</v>
      </c>
      <c r="M2112">
        <v>120.12092535679108</v>
      </c>
      <c r="N2112">
        <v>30.27493742398882</v>
      </c>
    </row>
    <row r="2113" spans="1:14" x14ac:dyDescent="0.15">
      <c r="A2113" t="s">
        <v>8711</v>
      </c>
      <c r="B2113" t="s">
        <v>7108</v>
      </c>
      <c r="C2113" t="s">
        <v>7109</v>
      </c>
      <c r="D2113" t="str">
        <f t="shared" si="64"/>
        <v>余杭</v>
      </c>
      <c r="E2113" t="str">
        <f t="shared" si="65"/>
        <v>未来科技城</v>
      </c>
      <c r="F2113" t="s">
        <v>226</v>
      </c>
      <c r="G2113" t="s">
        <v>534</v>
      </c>
      <c r="H2113" t="s">
        <v>70</v>
      </c>
      <c r="I2113">
        <v>484</v>
      </c>
      <c r="J2113" s="1" t="s">
        <v>1051</v>
      </c>
      <c r="K2113">
        <v>119.94602422600001</v>
      </c>
      <c r="L2113">
        <v>30.277934427800002</v>
      </c>
      <c r="M2113">
        <v>119.93485522414093</v>
      </c>
      <c r="N2113">
        <v>30.274900842514612</v>
      </c>
    </row>
    <row r="2114" spans="1:14" x14ac:dyDescent="0.15">
      <c r="A2114" t="s">
        <v>8711</v>
      </c>
      <c r="B2114" t="s">
        <v>2230</v>
      </c>
      <c r="C2114" t="s">
        <v>2231</v>
      </c>
      <c r="D2114" t="str">
        <f t="shared" ref="D2114:D2177" si="66">MID(C2114,2,2)</f>
        <v>下城</v>
      </c>
      <c r="E2114" t="str">
        <f t="shared" ref="E2114:E2177" si="67">MID(C2114,4,FIND(")",C2114)-4)</f>
        <v>武林</v>
      </c>
      <c r="F2114" t="s">
        <v>226</v>
      </c>
      <c r="G2114" t="s">
        <v>23</v>
      </c>
      <c r="H2114" t="s">
        <v>235</v>
      </c>
      <c r="I2114">
        <v>416</v>
      </c>
      <c r="J2114">
        <v>39240</v>
      </c>
      <c r="K2114">
        <v>120.166748165</v>
      </c>
      <c r="L2114">
        <v>30.2783674205</v>
      </c>
      <c r="M2114">
        <v>120.15550296461036</v>
      </c>
      <c r="N2114">
        <v>30.274884954400896</v>
      </c>
    </row>
    <row r="2115" spans="1:14" x14ac:dyDescent="0.15">
      <c r="A2115" t="s">
        <v>8711</v>
      </c>
      <c r="B2115" t="s">
        <v>2397</v>
      </c>
      <c r="C2115" t="s">
        <v>2398</v>
      </c>
      <c r="D2115" t="str">
        <f t="shared" si="66"/>
        <v>下城</v>
      </c>
      <c r="E2115" t="str">
        <f t="shared" si="67"/>
        <v>建国北路</v>
      </c>
      <c r="F2115" t="s">
        <v>590</v>
      </c>
      <c r="G2115" t="s">
        <v>23</v>
      </c>
      <c r="H2115" t="s">
        <v>248</v>
      </c>
      <c r="I2115">
        <v>138</v>
      </c>
      <c r="J2115">
        <v>35511</v>
      </c>
      <c r="K2115">
        <v>120.18996785</v>
      </c>
      <c r="L2115">
        <v>30.278106301499999</v>
      </c>
      <c r="M2115">
        <v>120.17874874634485</v>
      </c>
      <c r="N2115">
        <v>30.274837480673227</v>
      </c>
    </row>
    <row r="2116" spans="1:14" x14ac:dyDescent="0.15">
      <c r="A2116" t="s">
        <v>8711</v>
      </c>
      <c r="B2116" t="s">
        <v>696</v>
      </c>
      <c r="C2116" t="s">
        <v>697</v>
      </c>
      <c r="D2116" t="str">
        <f t="shared" si="66"/>
        <v>西湖</v>
      </c>
      <c r="E2116" t="str">
        <f t="shared" si="67"/>
        <v>古荡</v>
      </c>
      <c r="F2116" t="s">
        <v>226</v>
      </c>
      <c r="G2116" t="s">
        <v>23</v>
      </c>
      <c r="H2116" t="s">
        <v>368</v>
      </c>
      <c r="I2116">
        <v>480</v>
      </c>
      <c r="J2116">
        <v>17656</v>
      </c>
      <c r="K2116">
        <v>120.125400066</v>
      </c>
      <c r="L2116">
        <v>30.2788663543</v>
      </c>
      <c r="M2116">
        <v>120.11418904848398</v>
      </c>
      <c r="N2116">
        <v>30.274780827279525</v>
      </c>
    </row>
    <row r="2117" spans="1:14" x14ac:dyDescent="0.15">
      <c r="A2117" t="s">
        <v>8711</v>
      </c>
      <c r="B2117" t="s">
        <v>1598</v>
      </c>
      <c r="C2117" t="s">
        <v>1599</v>
      </c>
      <c r="D2117" t="str">
        <f t="shared" si="66"/>
        <v>西湖</v>
      </c>
      <c r="E2117" t="str">
        <f t="shared" si="67"/>
        <v>文三西路</v>
      </c>
      <c r="F2117" t="s">
        <v>714</v>
      </c>
      <c r="G2117" t="s">
        <v>23</v>
      </c>
      <c r="H2117" t="s">
        <v>223</v>
      </c>
      <c r="I2117">
        <v>1</v>
      </c>
      <c r="J2117" s="1" t="s">
        <v>1051</v>
      </c>
      <c r="K2117">
        <v>120.115433094</v>
      </c>
      <c r="L2117">
        <v>30.278756984400001</v>
      </c>
      <c r="M2117">
        <v>120.10419126358759</v>
      </c>
      <c r="N2117">
        <v>30.274723200386941</v>
      </c>
    </row>
    <row r="2118" spans="1:14" x14ac:dyDescent="0.15">
      <c r="A2118" t="s">
        <v>8711</v>
      </c>
      <c r="B2118" t="s">
        <v>8514</v>
      </c>
      <c r="C2118" t="s">
        <v>8515</v>
      </c>
      <c r="D2118" t="str">
        <f t="shared" si="66"/>
        <v>下沙</v>
      </c>
      <c r="E2118" t="str">
        <f t="shared" si="67"/>
        <v>沿江南</v>
      </c>
      <c r="F2118" t="s">
        <v>43</v>
      </c>
      <c r="G2118" t="s">
        <v>18</v>
      </c>
      <c r="H2118" t="s">
        <v>163</v>
      </c>
      <c r="I2118">
        <v>1160</v>
      </c>
      <c r="J2118">
        <v>15099</v>
      </c>
      <c r="K2118">
        <v>120.376708213</v>
      </c>
      <c r="L2118">
        <v>30.2787360339</v>
      </c>
      <c r="M2118">
        <v>120.36568175226289</v>
      </c>
      <c r="N2118">
        <v>30.274707251886714</v>
      </c>
    </row>
    <row r="2119" spans="1:14" x14ac:dyDescent="0.15">
      <c r="A2119" t="s">
        <v>8711</v>
      </c>
      <c r="B2119" t="s">
        <v>1993</v>
      </c>
      <c r="C2119" t="s">
        <v>1994</v>
      </c>
      <c r="D2119" t="str">
        <f t="shared" si="66"/>
        <v>下城</v>
      </c>
      <c r="E2119" t="str">
        <f t="shared" si="67"/>
        <v>体育场路</v>
      </c>
      <c r="F2119" t="s">
        <v>73</v>
      </c>
      <c r="G2119" t="s">
        <v>23</v>
      </c>
      <c r="H2119" t="s">
        <v>34</v>
      </c>
      <c r="I2119">
        <v>1123</v>
      </c>
      <c r="J2119">
        <v>38045</v>
      </c>
      <c r="K2119">
        <v>120.180347414</v>
      </c>
      <c r="L2119">
        <v>30.277968467800001</v>
      </c>
      <c r="M2119">
        <v>120.1691029315831</v>
      </c>
      <c r="N2119">
        <v>30.274669068617257</v>
      </c>
    </row>
    <row r="2120" spans="1:14" x14ac:dyDescent="0.15">
      <c r="A2120" t="s">
        <v>8711</v>
      </c>
      <c r="B2120" t="s">
        <v>1474</v>
      </c>
      <c r="C2120" t="s">
        <v>1475</v>
      </c>
      <c r="D2120" t="str">
        <f t="shared" si="66"/>
        <v>西湖</v>
      </c>
      <c r="E2120" t="str">
        <f t="shared" si="67"/>
        <v>古荡</v>
      </c>
      <c r="F2120" t="s">
        <v>714</v>
      </c>
      <c r="G2120" t="s">
        <v>23</v>
      </c>
      <c r="H2120" t="s">
        <v>223</v>
      </c>
      <c r="I2120">
        <v>2</v>
      </c>
      <c r="J2120" s="1" t="s">
        <v>1051</v>
      </c>
      <c r="K2120">
        <v>120.12845893799999</v>
      </c>
      <c r="L2120">
        <v>30.2787432256</v>
      </c>
      <c r="M2120">
        <v>120.1172533817403</v>
      </c>
      <c r="N2120">
        <v>30.274661739834169</v>
      </c>
    </row>
    <row r="2121" spans="1:14" x14ac:dyDescent="0.15">
      <c r="A2121" t="s">
        <v>8711</v>
      </c>
      <c r="B2121" t="s">
        <v>2577</v>
      </c>
      <c r="C2121" t="s">
        <v>2578</v>
      </c>
      <c r="D2121" t="str">
        <f t="shared" si="66"/>
        <v>下城</v>
      </c>
      <c r="E2121" t="str">
        <f t="shared" si="67"/>
        <v>武林</v>
      </c>
      <c r="F2121" t="s">
        <v>226</v>
      </c>
      <c r="G2121" t="s">
        <v>23</v>
      </c>
      <c r="H2121" t="s">
        <v>223</v>
      </c>
      <c r="I2121">
        <v>28</v>
      </c>
      <c r="J2121">
        <v>45650</v>
      </c>
      <c r="K2121">
        <v>120.162496117</v>
      </c>
      <c r="L2121">
        <v>30.278201064499999</v>
      </c>
      <c r="M2121">
        <v>120.15125692908876</v>
      </c>
      <c r="N2121">
        <v>30.274637992056526</v>
      </c>
    </row>
    <row r="2122" spans="1:14" x14ac:dyDescent="0.15">
      <c r="A2122" t="s">
        <v>8711</v>
      </c>
      <c r="B2122" t="s">
        <v>7373</v>
      </c>
      <c r="C2122" t="s">
        <v>7374</v>
      </c>
      <c r="D2122" t="str">
        <f t="shared" si="66"/>
        <v>余杭</v>
      </c>
      <c r="E2122" t="str">
        <f t="shared" si="67"/>
        <v>良渚</v>
      </c>
      <c r="F2122" t="s">
        <v>714</v>
      </c>
      <c r="G2122" t="s">
        <v>534</v>
      </c>
      <c r="H2122" t="s">
        <v>223</v>
      </c>
      <c r="I2122">
        <v>2</v>
      </c>
      <c r="J2122" s="1" t="s">
        <v>1051</v>
      </c>
      <c r="K2122">
        <v>120.358594983</v>
      </c>
      <c r="L2122">
        <v>30.278644976500001</v>
      </c>
      <c r="M2122">
        <v>120.34759327602168</v>
      </c>
      <c r="N2122">
        <v>30.274623174418878</v>
      </c>
    </row>
    <row r="2123" spans="1:14" x14ac:dyDescent="0.15">
      <c r="A2123" t="s">
        <v>8711</v>
      </c>
      <c r="B2123" t="s">
        <v>1394</v>
      </c>
      <c r="C2123" t="s">
        <v>1395</v>
      </c>
      <c r="D2123" t="str">
        <f t="shared" si="66"/>
        <v>西湖</v>
      </c>
      <c r="E2123" t="str">
        <f t="shared" si="67"/>
        <v>文三</v>
      </c>
      <c r="F2123" t="s">
        <v>191</v>
      </c>
      <c r="G2123" t="s">
        <v>23</v>
      </c>
      <c r="H2123" t="s">
        <v>223</v>
      </c>
      <c r="I2123">
        <v>48</v>
      </c>
      <c r="J2123" s="1" t="s">
        <v>1051</v>
      </c>
      <c r="K2123">
        <v>120.15344476600001</v>
      </c>
      <c r="L2123">
        <v>30.278352399100001</v>
      </c>
      <c r="M2123">
        <v>120.1422226936043</v>
      </c>
      <c r="N2123">
        <v>30.274605108688363</v>
      </c>
    </row>
    <row r="2124" spans="1:14" x14ac:dyDescent="0.15">
      <c r="A2124" t="s">
        <v>8711</v>
      </c>
      <c r="B2124" t="s">
        <v>2740</v>
      </c>
      <c r="C2124" t="s">
        <v>2741</v>
      </c>
      <c r="D2124" t="str">
        <f t="shared" si="66"/>
        <v>下城</v>
      </c>
      <c r="E2124" t="str">
        <f t="shared" si="67"/>
        <v>武林</v>
      </c>
      <c r="F2124" t="s">
        <v>191</v>
      </c>
      <c r="G2124" t="s">
        <v>23</v>
      </c>
      <c r="H2124" t="s">
        <v>223</v>
      </c>
      <c r="I2124">
        <v>12</v>
      </c>
      <c r="J2124" s="1" t="s">
        <v>1051</v>
      </c>
      <c r="K2124">
        <v>120.16430889999999</v>
      </c>
      <c r="L2124">
        <v>30.278105536000002</v>
      </c>
      <c r="M2124">
        <v>120.15306689249961</v>
      </c>
      <c r="N2124">
        <v>30.27457770405719</v>
      </c>
    </row>
    <row r="2125" spans="1:14" x14ac:dyDescent="0.15">
      <c r="A2125" t="s">
        <v>8711</v>
      </c>
      <c r="B2125" t="s">
        <v>278</v>
      </c>
      <c r="C2125" t="s">
        <v>206</v>
      </c>
      <c r="D2125" t="str">
        <f t="shared" si="66"/>
        <v>西湖</v>
      </c>
      <c r="E2125" t="str">
        <f t="shared" si="67"/>
        <v>文三西路</v>
      </c>
      <c r="F2125" t="s">
        <v>109</v>
      </c>
      <c r="G2125" t="s">
        <v>13</v>
      </c>
      <c r="H2125" t="s">
        <v>40</v>
      </c>
      <c r="I2125">
        <v>371</v>
      </c>
      <c r="J2125">
        <v>37309</v>
      </c>
      <c r="K2125">
        <v>120.11737791199999</v>
      </c>
      <c r="L2125">
        <v>30.2786228939</v>
      </c>
      <c r="M2125">
        <v>120.10614353583426</v>
      </c>
      <c r="N2125">
        <v>30.274571583232071</v>
      </c>
    </row>
    <row r="2126" spans="1:14" x14ac:dyDescent="0.15">
      <c r="A2126" t="s">
        <v>8711</v>
      </c>
      <c r="B2126" t="s">
        <v>6385</v>
      </c>
      <c r="C2126" t="s">
        <v>6386</v>
      </c>
      <c r="D2126" t="str">
        <f t="shared" si="66"/>
        <v>余杭</v>
      </c>
      <c r="E2126" t="str">
        <f t="shared" si="67"/>
        <v>未来科技城</v>
      </c>
      <c r="F2126" t="s">
        <v>371</v>
      </c>
      <c r="G2126" t="s">
        <v>23</v>
      </c>
      <c r="H2126" t="s">
        <v>55</v>
      </c>
      <c r="I2126">
        <v>462</v>
      </c>
      <c r="J2126">
        <v>32941</v>
      </c>
      <c r="K2126">
        <v>120.03761087300001</v>
      </c>
      <c r="L2126">
        <v>30.2781749016</v>
      </c>
      <c r="M2126">
        <v>120.02632700721604</v>
      </c>
      <c r="N2126">
        <v>30.274557352056434</v>
      </c>
    </row>
    <row r="2127" spans="1:14" x14ac:dyDescent="0.15">
      <c r="A2127" t="s">
        <v>8711</v>
      </c>
      <c r="B2127" t="s">
        <v>2150</v>
      </c>
      <c r="C2127" t="s">
        <v>2151</v>
      </c>
      <c r="D2127" t="str">
        <f t="shared" si="66"/>
        <v>下城</v>
      </c>
      <c r="E2127" t="str">
        <f t="shared" si="67"/>
        <v>建国北路</v>
      </c>
      <c r="F2127" t="s">
        <v>333</v>
      </c>
      <c r="G2127" t="s">
        <v>23</v>
      </c>
      <c r="H2127" t="s">
        <v>341</v>
      </c>
      <c r="I2127">
        <v>350</v>
      </c>
      <c r="J2127">
        <v>41247</v>
      </c>
      <c r="K2127">
        <v>120.185831947</v>
      </c>
      <c r="L2127">
        <v>30.277785314399999</v>
      </c>
      <c r="M2127">
        <v>120.1745991948052</v>
      </c>
      <c r="N2127">
        <v>30.274514552364138</v>
      </c>
    </row>
    <row r="2128" spans="1:14" x14ac:dyDescent="0.15">
      <c r="A2128" t="s">
        <v>8711</v>
      </c>
      <c r="B2128" t="s">
        <v>2206</v>
      </c>
      <c r="C2128" t="s">
        <v>2207</v>
      </c>
      <c r="D2128" t="str">
        <f t="shared" si="66"/>
        <v>下城</v>
      </c>
      <c r="E2128" t="str">
        <f t="shared" si="67"/>
        <v>建国北路</v>
      </c>
      <c r="F2128" t="s">
        <v>88</v>
      </c>
      <c r="G2128" t="s">
        <v>23</v>
      </c>
      <c r="H2128" t="s">
        <v>163</v>
      </c>
      <c r="I2128">
        <v>583</v>
      </c>
      <c r="J2128">
        <v>36542</v>
      </c>
      <c r="K2128">
        <v>120.19013369699999</v>
      </c>
      <c r="L2128">
        <v>30.277776170700001</v>
      </c>
      <c r="M2128">
        <v>120.17891521965232</v>
      </c>
      <c r="N2128">
        <v>30.27450709899491</v>
      </c>
    </row>
    <row r="2129" spans="1:14" x14ac:dyDescent="0.15">
      <c r="A2129" t="s">
        <v>8711</v>
      </c>
      <c r="B2129" t="s">
        <v>1627</v>
      </c>
      <c r="C2129" t="s">
        <v>1628</v>
      </c>
      <c r="D2129" t="str">
        <f t="shared" si="66"/>
        <v>西湖</v>
      </c>
      <c r="E2129" t="str">
        <f t="shared" si="67"/>
        <v>黄龙</v>
      </c>
      <c r="F2129" t="s">
        <v>714</v>
      </c>
      <c r="G2129" t="s">
        <v>23</v>
      </c>
      <c r="H2129" t="s">
        <v>223</v>
      </c>
      <c r="I2129">
        <v>1</v>
      </c>
      <c r="J2129" s="1" t="s">
        <v>1051</v>
      </c>
      <c r="K2129">
        <v>120.15863727199999</v>
      </c>
      <c r="L2129">
        <v>30.278137194599999</v>
      </c>
      <c r="M2129">
        <v>120.14740498256707</v>
      </c>
      <c r="N2129">
        <v>30.27449630547364</v>
      </c>
    </row>
    <row r="2130" spans="1:14" x14ac:dyDescent="0.15">
      <c r="A2130" t="s">
        <v>8711</v>
      </c>
      <c r="B2130" t="s">
        <v>437</v>
      </c>
      <c r="C2130" t="s">
        <v>438</v>
      </c>
      <c r="D2130" t="str">
        <f t="shared" si="66"/>
        <v>西湖</v>
      </c>
      <c r="E2130" t="str">
        <f t="shared" si="67"/>
        <v>文三西路</v>
      </c>
      <c r="F2130" t="s">
        <v>79</v>
      </c>
      <c r="G2130" t="s">
        <v>23</v>
      </c>
      <c r="H2130" t="s">
        <v>200</v>
      </c>
      <c r="I2130">
        <v>621</v>
      </c>
      <c r="J2130">
        <v>36314</v>
      </c>
      <c r="K2130">
        <v>120.113109714</v>
      </c>
      <c r="L2130">
        <v>30.278490839500002</v>
      </c>
      <c r="M2130">
        <v>120.10185815657481</v>
      </c>
      <c r="N2130">
        <v>30.274482297845534</v>
      </c>
    </row>
    <row r="2131" spans="1:14" x14ac:dyDescent="0.15">
      <c r="A2131" t="s">
        <v>8711</v>
      </c>
      <c r="B2131" t="s">
        <v>8522</v>
      </c>
      <c r="C2131" t="s">
        <v>8523</v>
      </c>
      <c r="D2131" t="str">
        <f t="shared" si="66"/>
        <v>下沙</v>
      </c>
      <c r="E2131" t="str">
        <f t="shared" si="67"/>
        <v>沿江南</v>
      </c>
      <c r="F2131" t="s">
        <v>43</v>
      </c>
      <c r="G2131" t="s">
        <v>18</v>
      </c>
      <c r="H2131" t="s">
        <v>163</v>
      </c>
      <c r="I2131">
        <v>2156</v>
      </c>
      <c r="J2131">
        <v>15375</v>
      </c>
      <c r="K2131">
        <v>120.375642941</v>
      </c>
      <c r="L2131">
        <v>30.2785058857</v>
      </c>
      <c r="M2131">
        <v>120.36461981813025</v>
      </c>
      <c r="N2131">
        <v>30.274468679729601</v>
      </c>
    </row>
    <row r="2132" spans="1:14" x14ac:dyDescent="0.15">
      <c r="A2132" t="s">
        <v>8711</v>
      </c>
      <c r="B2132" t="s">
        <v>2989</v>
      </c>
      <c r="C2132" t="s">
        <v>2990</v>
      </c>
      <c r="D2132" t="str">
        <f t="shared" si="66"/>
        <v>江干</v>
      </c>
      <c r="E2132" t="str">
        <f t="shared" si="67"/>
        <v>景芳</v>
      </c>
      <c r="F2132" t="s">
        <v>83</v>
      </c>
      <c r="G2132" t="s">
        <v>23</v>
      </c>
      <c r="H2132" t="s">
        <v>245</v>
      </c>
      <c r="I2132">
        <v>1919</v>
      </c>
      <c r="J2132">
        <v>39322</v>
      </c>
      <c r="K2132">
        <v>120.211379032</v>
      </c>
      <c r="L2132">
        <v>30.2779303306</v>
      </c>
      <c r="M2132">
        <v>120.20028418988642</v>
      </c>
      <c r="N2132">
        <v>30.27443861790141</v>
      </c>
    </row>
    <row r="2133" spans="1:14" x14ac:dyDescent="0.15">
      <c r="A2133" t="s">
        <v>8711</v>
      </c>
      <c r="B2133" t="s">
        <v>2360</v>
      </c>
      <c r="C2133" t="s">
        <v>2361</v>
      </c>
      <c r="D2133" t="str">
        <f t="shared" si="66"/>
        <v>下城</v>
      </c>
      <c r="E2133" t="str">
        <f t="shared" si="67"/>
        <v>武林</v>
      </c>
      <c r="F2133" t="s">
        <v>226</v>
      </c>
      <c r="G2133" t="s">
        <v>23</v>
      </c>
      <c r="H2133" t="s">
        <v>44</v>
      </c>
      <c r="I2133">
        <v>268</v>
      </c>
      <c r="J2133">
        <v>48191</v>
      </c>
      <c r="K2133">
        <v>120.162647592</v>
      </c>
      <c r="L2133">
        <v>30.277992620199999</v>
      </c>
      <c r="M2133">
        <v>120.15140815082246</v>
      </c>
      <c r="N2133">
        <v>30.274432546780098</v>
      </c>
    </row>
    <row r="2134" spans="1:14" x14ac:dyDescent="0.15">
      <c r="A2134" t="s">
        <v>8711</v>
      </c>
      <c r="B2134" t="s">
        <v>2220</v>
      </c>
      <c r="C2134" t="s">
        <v>2221</v>
      </c>
      <c r="D2134" t="str">
        <f t="shared" si="66"/>
        <v>下城</v>
      </c>
      <c r="E2134" t="str">
        <f t="shared" si="67"/>
        <v>体育场路</v>
      </c>
      <c r="F2134" t="s">
        <v>226</v>
      </c>
      <c r="G2134" t="s">
        <v>23</v>
      </c>
      <c r="H2134" t="s">
        <v>44</v>
      </c>
      <c r="I2134">
        <v>287</v>
      </c>
      <c r="J2134">
        <v>41975</v>
      </c>
      <c r="K2134">
        <v>120.183933848</v>
      </c>
      <c r="L2134">
        <v>30.2777015295</v>
      </c>
      <c r="M2134">
        <v>120.17269621513574</v>
      </c>
      <c r="N2134">
        <v>30.274424191437543</v>
      </c>
    </row>
    <row r="2135" spans="1:14" x14ac:dyDescent="0.15">
      <c r="A2135" t="s">
        <v>8711</v>
      </c>
      <c r="B2135" t="s">
        <v>1755</v>
      </c>
      <c r="C2135" t="s">
        <v>1756</v>
      </c>
      <c r="D2135" t="str">
        <f t="shared" si="66"/>
        <v>西湖</v>
      </c>
      <c r="E2135" t="str">
        <f t="shared" si="67"/>
        <v>黄龙</v>
      </c>
      <c r="F2135" t="s">
        <v>714</v>
      </c>
      <c r="G2135" t="s">
        <v>534</v>
      </c>
      <c r="H2135" t="s">
        <v>223</v>
      </c>
      <c r="I2135">
        <v>30</v>
      </c>
      <c r="J2135" s="1" t="s">
        <v>1051</v>
      </c>
      <c r="K2135">
        <v>120.15974465399999</v>
      </c>
      <c r="L2135">
        <v>30.278027895299999</v>
      </c>
      <c r="M2135">
        <v>120.14851028286083</v>
      </c>
      <c r="N2135">
        <v>30.274409620669548</v>
      </c>
    </row>
    <row r="2136" spans="1:14" x14ac:dyDescent="0.15">
      <c r="A2136" t="s">
        <v>8711</v>
      </c>
      <c r="B2136" t="s">
        <v>2645</v>
      </c>
      <c r="C2136" t="s">
        <v>2646</v>
      </c>
      <c r="D2136" t="str">
        <f t="shared" si="66"/>
        <v>下城</v>
      </c>
      <c r="E2136" t="str">
        <f t="shared" si="67"/>
        <v>武林</v>
      </c>
      <c r="F2136" t="s">
        <v>348</v>
      </c>
      <c r="G2136" t="s">
        <v>23</v>
      </c>
      <c r="H2136" t="s">
        <v>368</v>
      </c>
      <c r="I2136">
        <v>72</v>
      </c>
      <c r="J2136" s="1" t="s">
        <v>1051</v>
      </c>
      <c r="K2136">
        <v>120.16446484799999</v>
      </c>
      <c r="L2136">
        <v>30.277899357599999</v>
      </c>
      <c r="M2136">
        <v>120.1532226099081</v>
      </c>
      <c r="N2136">
        <v>30.27437451643911</v>
      </c>
    </row>
    <row r="2137" spans="1:14" x14ac:dyDescent="0.15">
      <c r="A2137" t="s">
        <v>8711</v>
      </c>
      <c r="B2137" t="s">
        <v>1715</v>
      </c>
      <c r="C2137" t="s">
        <v>1716</v>
      </c>
      <c r="D2137" t="str">
        <f t="shared" si="66"/>
        <v>西湖</v>
      </c>
      <c r="E2137" t="str">
        <f t="shared" si="67"/>
        <v>黄龙</v>
      </c>
      <c r="F2137" t="s">
        <v>714</v>
      </c>
      <c r="G2137" t="s">
        <v>23</v>
      </c>
      <c r="H2137" t="s">
        <v>368</v>
      </c>
      <c r="I2137">
        <v>40</v>
      </c>
      <c r="J2137" s="1" t="s">
        <v>1051</v>
      </c>
      <c r="K2137">
        <v>120.159915639</v>
      </c>
      <c r="L2137">
        <v>30.277988023700001</v>
      </c>
      <c r="M2137">
        <v>120.1486809519449</v>
      </c>
      <c r="N2137">
        <v>30.274373227576604</v>
      </c>
    </row>
    <row r="2138" spans="1:14" x14ac:dyDescent="0.15">
      <c r="A2138" t="s">
        <v>8711</v>
      </c>
      <c r="B2138" t="s">
        <v>2037</v>
      </c>
      <c r="C2138" t="s">
        <v>2038</v>
      </c>
      <c r="D2138" t="str">
        <f t="shared" si="66"/>
        <v>下城</v>
      </c>
      <c r="E2138" t="str">
        <f t="shared" si="67"/>
        <v>建国北路</v>
      </c>
      <c r="F2138" t="s">
        <v>33</v>
      </c>
      <c r="G2138" t="s">
        <v>156</v>
      </c>
      <c r="H2138" t="s">
        <v>70</v>
      </c>
      <c r="I2138">
        <v>391</v>
      </c>
      <c r="J2138">
        <v>43896</v>
      </c>
      <c r="K2138">
        <v>120.18690909199999</v>
      </c>
      <c r="L2138">
        <v>30.277618432600001</v>
      </c>
      <c r="M2138">
        <v>120.17567949658267</v>
      </c>
      <c r="N2138">
        <v>30.27434982885482</v>
      </c>
    </row>
    <row r="2139" spans="1:14" x14ac:dyDescent="0.15">
      <c r="A2139" t="s">
        <v>8711</v>
      </c>
      <c r="B2139" t="s">
        <v>2148</v>
      </c>
      <c r="C2139" t="s">
        <v>2149</v>
      </c>
      <c r="D2139" t="str">
        <f t="shared" si="66"/>
        <v>下城</v>
      </c>
      <c r="E2139" t="str">
        <f t="shared" si="67"/>
        <v>体育场路</v>
      </c>
      <c r="F2139" t="s">
        <v>66</v>
      </c>
      <c r="G2139" t="s">
        <v>23</v>
      </c>
      <c r="H2139" t="s">
        <v>341</v>
      </c>
      <c r="I2139">
        <v>273</v>
      </c>
      <c r="J2139">
        <v>39804</v>
      </c>
      <c r="K2139">
        <v>120.182928531</v>
      </c>
      <c r="L2139">
        <v>30.2775729478</v>
      </c>
      <c r="M2139">
        <v>120.17168866638711</v>
      </c>
      <c r="N2139">
        <v>30.274290695673226</v>
      </c>
    </row>
    <row r="2140" spans="1:14" x14ac:dyDescent="0.15">
      <c r="A2140" t="s">
        <v>8711</v>
      </c>
      <c r="B2140" t="s">
        <v>2482</v>
      </c>
      <c r="C2140" t="s">
        <v>2483</v>
      </c>
      <c r="D2140" t="str">
        <f t="shared" si="66"/>
        <v>下城</v>
      </c>
      <c r="E2140" t="str">
        <f t="shared" si="67"/>
        <v>体育场路</v>
      </c>
      <c r="F2140" t="s">
        <v>73</v>
      </c>
      <c r="G2140" t="s">
        <v>23</v>
      </c>
      <c r="H2140" t="s">
        <v>163</v>
      </c>
      <c r="I2140">
        <v>333</v>
      </c>
      <c r="J2140">
        <v>30730</v>
      </c>
      <c r="K2140">
        <v>120.180004547</v>
      </c>
      <c r="L2140">
        <v>30.277536401300001</v>
      </c>
      <c r="M2140">
        <v>120.16875956634385</v>
      </c>
      <c r="N2140">
        <v>30.274234282979076</v>
      </c>
    </row>
    <row r="2141" spans="1:14" x14ac:dyDescent="0.15">
      <c r="A2141" t="s">
        <v>8711</v>
      </c>
      <c r="B2141" t="s">
        <v>7015</v>
      </c>
      <c r="C2141" t="s">
        <v>7016</v>
      </c>
      <c r="D2141" t="str">
        <f t="shared" si="66"/>
        <v>余杭</v>
      </c>
      <c r="E2141" t="str">
        <f t="shared" si="67"/>
        <v>未来科技城</v>
      </c>
      <c r="F2141" t="s">
        <v>371</v>
      </c>
      <c r="G2141" t="s">
        <v>534</v>
      </c>
      <c r="H2141" t="s">
        <v>163</v>
      </c>
      <c r="I2141">
        <v>86</v>
      </c>
      <c r="J2141" s="1" t="s">
        <v>1051</v>
      </c>
      <c r="K2141">
        <v>120.035525498</v>
      </c>
      <c r="L2141">
        <v>30.277876047700001</v>
      </c>
      <c r="M2141">
        <v>120.0242560663828</v>
      </c>
      <c r="N2141">
        <v>30.274224763619969</v>
      </c>
    </row>
    <row r="2142" spans="1:14" x14ac:dyDescent="0.15">
      <c r="A2142" t="s">
        <v>8711</v>
      </c>
      <c r="B2142" t="s">
        <v>1198</v>
      </c>
      <c r="C2142" t="s">
        <v>1199</v>
      </c>
      <c r="D2142" t="str">
        <f t="shared" si="66"/>
        <v>西湖</v>
      </c>
      <c r="E2142" t="str">
        <f t="shared" si="67"/>
        <v>文三西路</v>
      </c>
      <c r="F2142" t="s">
        <v>33</v>
      </c>
      <c r="G2142" t="s">
        <v>23</v>
      </c>
      <c r="H2142" t="s">
        <v>40</v>
      </c>
      <c r="I2142">
        <v>328</v>
      </c>
      <c r="J2142" s="1" t="s">
        <v>1051</v>
      </c>
      <c r="K2142">
        <v>120.10318389</v>
      </c>
      <c r="L2142">
        <v>30.278000370600001</v>
      </c>
      <c r="M2142">
        <v>120.09188368746852</v>
      </c>
      <c r="N2142">
        <v>30.27414218178313</v>
      </c>
    </row>
    <row r="2143" spans="1:14" x14ac:dyDescent="0.15">
      <c r="A2143" t="s">
        <v>8711</v>
      </c>
      <c r="B2143" t="s">
        <v>6868</v>
      </c>
      <c r="C2143" t="s">
        <v>6869</v>
      </c>
      <c r="D2143" t="str">
        <f t="shared" si="66"/>
        <v>余杭</v>
      </c>
      <c r="E2143" t="str">
        <f t="shared" si="67"/>
        <v>未来科技城</v>
      </c>
      <c r="F2143" t="s">
        <v>371</v>
      </c>
      <c r="G2143" t="s">
        <v>23</v>
      </c>
      <c r="H2143" t="s">
        <v>188</v>
      </c>
      <c r="I2143">
        <v>417</v>
      </c>
      <c r="J2143" s="1" t="s">
        <v>1051</v>
      </c>
      <c r="K2143">
        <v>120.0307863</v>
      </c>
      <c r="L2143">
        <v>30.277827940600002</v>
      </c>
      <c r="M2143">
        <v>120.01954970799579</v>
      </c>
      <c r="N2143">
        <v>30.274101860980732</v>
      </c>
    </row>
    <row r="2144" spans="1:14" x14ac:dyDescent="0.15">
      <c r="A2144" t="s">
        <v>8711</v>
      </c>
      <c r="B2144" t="s">
        <v>349</v>
      </c>
      <c r="C2144" t="s">
        <v>206</v>
      </c>
      <c r="D2144" t="str">
        <f t="shared" si="66"/>
        <v>西湖</v>
      </c>
      <c r="E2144" t="str">
        <f t="shared" si="67"/>
        <v>文三西路</v>
      </c>
      <c r="F2144" t="s">
        <v>47</v>
      </c>
      <c r="G2144" t="s">
        <v>23</v>
      </c>
      <c r="H2144" t="s">
        <v>268</v>
      </c>
      <c r="I2144">
        <v>352</v>
      </c>
      <c r="J2144">
        <v>36220</v>
      </c>
      <c r="K2144">
        <v>120.115017041</v>
      </c>
      <c r="L2144">
        <v>30.278117331899999</v>
      </c>
      <c r="M2144">
        <v>120.10377350289794</v>
      </c>
      <c r="N2144">
        <v>30.274087771842847</v>
      </c>
    </row>
    <row r="2145" spans="1:14" x14ac:dyDescent="0.15">
      <c r="A2145" t="s">
        <v>8711</v>
      </c>
      <c r="B2145" t="s">
        <v>664</v>
      </c>
      <c r="C2145" t="s">
        <v>665</v>
      </c>
      <c r="D2145" t="str">
        <f t="shared" si="66"/>
        <v>西湖</v>
      </c>
      <c r="E2145" t="str">
        <f t="shared" si="67"/>
        <v>九莲</v>
      </c>
      <c r="F2145" t="s">
        <v>79</v>
      </c>
      <c r="G2145" t="s">
        <v>13</v>
      </c>
      <c r="H2145" t="s">
        <v>368</v>
      </c>
      <c r="I2145">
        <v>538</v>
      </c>
      <c r="J2145">
        <v>32430</v>
      </c>
      <c r="K2145">
        <v>120.144404092</v>
      </c>
      <c r="L2145">
        <v>30.2779842544</v>
      </c>
      <c r="M2145">
        <v>120.13319765185339</v>
      </c>
      <c r="N2145">
        <v>30.27406719698326</v>
      </c>
    </row>
    <row r="2146" spans="1:14" x14ac:dyDescent="0.15">
      <c r="A2146" t="s">
        <v>8711</v>
      </c>
      <c r="B2146" t="s">
        <v>2423</v>
      </c>
      <c r="C2146" t="s">
        <v>2424</v>
      </c>
      <c r="D2146" t="str">
        <f t="shared" si="66"/>
        <v>下城</v>
      </c>
      <c r="E2146" t="str">
        <f t="shared" si="67"/>
        <v>天水</v>
      </c>
      <c r="F2146" t="s">
        <v>904</v>
      </c>
      <c r="G2146" t="s">
        <v>23</v>
      </c>
      <c r="H2146" t="s">
        <v>40</v>
      </c>
      <c r="I2146">
        <v>364</v>
      </c>
      <c r="J2146">
        <v>40301</v>
      </c>
      <c r="K2146">
        <v>120.17637333</v>
      </c>
      <c r="L2146">
        <v>30.277363637800001</v>
      </c>
      <c r="M2146">
        <v>120.16512475744757</v>
      </c>
      <c r="N2146">
        <v>30.274025840194525</v>
      </c>
    </row>
    <row r="2147" spans="1:14" x14ac:dyDescent="0.15">
      <c r="A2147" t="s">
        <v>8711</v>
      </c>
      <c r="B2147" t="s">
        <v>884</v>
      </c>
      <c r="C2147" t="s">
        <v>885</v>
      </c>
      <c r="D2147" t="str">
        <f t="shared" si="66"/>
        <v>西湖</v>
      </c>
      <c r="E2147" t="str">
        <f t="shared" si="67"/>
        <v>黄龙</v>
      </c>
      <c r="F2147" t="s">
        <v>714</v>
      </c>
      <c r="G2147" t="s">
        <v>534</v>
      </c>
      <c r="H2147" t="s">
        <v>223</v>
      </c>
      <c r="I2147">
        <v>63</v>
      </c>
      <c r="J2147">
        <v>44534</v>
      </c>
      <c r="K2147">
        <v>120.16102154399999</v>
      </c>
      <c r="L2147">
        <v>30.277601960199998</v>
      </c>
      <c r="M2147">
        <v>120.1497848604042</v>
      </c>
      <c r="N2147">
        <v>30.274009547308374</v>
      </c>
    </row>
    <row r="2148" spans="1:14" x14ac:dyDescent="0.15">
      <c r="A2148" t="s">
        <v>8711</v>
      </c>
      <c r="B2148" t="s">
        <v>2294</v>
      </c>
      <c r="C2148" t="s">
        <v>2295</v>
      </c>
      <c r="D2148" t="str">
        <f t="shared" si="66"/>
        <v>下城</v>
      </c>
      <c r="E2148" t="str">
        <f t="shared" si="67"/>
        <v>武林</v>
      </c>
      <c r="F2148" t="s">
        <v>226</v>
      </c>
      <c r="G2148" t="s">
        <v>13</v>
      </c>
      <c r="H2148" t="s">
        <v>248</v>
      </c>
      <c r="I2148">
        <v>176</v>
      </c>
      <c r="J2148">
        <v>47639</v>
      </c>
      <c r="K2148">
        <v>120.165831696</v>
      </c>
      <c r="L2148">
        <v>30.277426736100001</v>
      </c>
      <c r="M2148">
        <v>120.15458759617448</v>
      </c>
      <c r="N2148">
        <v>30.273927594380787</v>
      </c>
    </row>
    <row r="2149" spans="1:14" x14ac:dyDescent="0.15">
      <c r="A2149" t="s">
        <v>8711</v>
      </c>
      <c r="B2149" t="s">
        <v>1304</v>
      </c>
      <c r="C2149" t="s">
        <v>1305</v>
      </c>
      <c r="D2149" t="str">
        <f t="shared" si="66"/>
        <v>西湖</v>
      </c>
      <c r="E2149" t="str">
        <f t="shared" si="67"/>
        <v>黄龙</v>
      </c>
      <c r="F2149" t="s">
        <v>714</v>
      </c>
      <c r="G2149" t="s">
        <v>23</v>
      </c>
      <c r="H2149" t="s">
        <v>223</v>
      </c>
      <c r="I2149">
        <v>21</v>
      </c>
      <c r="J2149" s="1" t="s">
        <v>1051</v>
      </c>
      <c r="K2149">
        <v>120.15317357000001</v>
      </c>
      <c r="L2149">
        <v>30.2776774415</v>
      </c>
      <c r="M2149">
        <v>120.14195201614689</v>
      </c>
      <c r="N2149">
        <v>30.27392470824358</v>
      </c>
    </row>
    <row r="2150" spans="1:14" x14ac:dyDescent="0.15">
      <c r="A2150" t="s">
        <v>8711</v>
      </c>
      <c r="B2150" t="s">
        <v>2575</v>
      </c>
      <c r="C2150" t="s">
        <v>2576</v>
      </c>
      <c r="D2150" t="str">
        <f t="shared" si="66"/>
        <v>下城</v>
      </c>
      <c r="E2150" t="str">
        <f t="shared" si="67"/>
        <v>武林</v>
      </c>
      <c r="F2150" t="s">
        <v>191</v>
      </c>
      <c r="G2150" t="s">
        <v>23</v>
      </c>
      <c r="H2150" t="s">
        <v>223</v>
      </c>
      <c r="I2150">
        <v>114</v>
      </c>
      <c r="J2150">
        <v>42216</v>
      </c>
      <c r="K2150">
        <v>120.16192635100001</v>
      </c>
      <c r="L2150">
        <v>30.277498186999999</v>
      </c>
      <c r="M2150">
        <v>120.15068810368008</v>
      </c>
      <c r="N2150">
        <v>30.273923877437507</v>
      </c>
    </row>
    <row r="2151" spans="1:14" x14ac:dyDescent="0.15">
      <c r="A2151" t="s">
        <v>8711</v>
      </c>
      <c r="B2151" t="s">
        <v>1331</v>
      </c>
      <c r="C2151" t="s">
        <v>1332</v>
      </c>
      <c r="D2151" t="str">
        <f t="shared" si="66"/>
        <v>西湖</v>
      </c>
      <c r="E2151" t="str">
        <f t="shared" si="67"/>
        <v>文三西路</v>
      </c>
      <c r="F2151" t="s">
        <v>29</v>
      </c>
      <c r="G2151" t="s">
        <v>534</v>
      </c>
      <c r="H2151" t="s">
        <v>248</v>
      </c>
      <c r="I2151">
        <v>97</v>
      </c>
      <c r="J2151" s="1" t="s">
        <v>1051</v>
      </c>
      <c r="K2151">
        <v>120.10725247400001</v>
      </c>
      <c r="L2151">
        <v>30.277814652699998</v>
      </c>
      <c r="M2151">
        <v>120.09597326398747</v>
      </c>
      <c r="N2151">
        <v>30.273887795298155</v>
      </c>
    </row>
    <row r="2152" spans="1:14" x14ac:dyDescent="0.15">
      <c r="A2152" t="s">
        <v>8711</v>
      </c>
      <c r="B2152" t="s">
        <v>56</v>
      </c>
      <c r="C2152" t="s">
        <v>57</v>
      </c>
      <c r="D2152" t="str">
        <f t="shared" si="66"/>
        <v>西湖</v>
      </c>
      <c r="E2152" t="str">
        <f t="shared" si="67"/>
        <v>文三西路</v>
      </c>
      <c r="F2152" t="s">
        <v>58</v>
      </c>
      <c r="G2152" t="s">
        <v>23</v>
      </c>
      <c r="H2152" t="s">
        <v>59</v>
      </c>
      <c r="I2152">
        <v>1218</v>
      </c>
      <c r="J2152">
        <v>37320</v>
      </c>
      <c r="K2152">
        <v>120.098983273</v>
      </c>
      <c r="L2152">
        <v>30.277637824300001</v>
      </c>
      <c r="M2152">
        <v>120.08766080146511</v>
      </c>
      <c r="N2152">
        <v>30.273857160402127</v>
      </c>
    </row>
    <row r="2153" spans="1:14" x14ac:dyDescent="0.15">
      <c r="A2153" t="s">
        <v>8711</v>
      </c>
      <c r="B2153" t="s">
        <v>8476</v>
      </c>
      <c r="C2153" t="s">
        <v>8477</v>
      </c>
      <c r="D2153" t="str">
        <f t="shared" si="66"/>
        <v>下沙</v>
      </c>
      <c r="E2153" t="str">
        <f t="shared" si="67"/>
        <v>沿江南</v>
      </c>
      <c r="F2153" t="s">
        <v>43</v>
      </c>
      <c r="G2153" t="s">
        <v>23</v>
      </c>
      <c r="H2153" t="s">
        <v>431</v>
      </c>
      <c r="I2153">
        <v>4330</v>
      </c>
      <c r="J2153">
        <v>27243</v>
      </c>
      <c r="K2153">
        <v>120.380403789</v>
      </c>
      <c r="L2153">
        <v>30.277808483200001</v>
      </c>
      <c r="M2153">
        <v>120.36936414145451</v>
      </c>
      <c r="N2153">
        <v>30.273816584559835</v>
      </c>
    </row>
    <row r="2154" spans="1:14" x14ac:dyDescent="0.15">
      <c r="A2154" t="s">
        <v>8711</v>
      </c>
      <c r="B2154" t="s">
        <v>2364</v>
      </c>
      <c r="C2154" t="s">
        <v>2365</v>
      </c>
      <c r="D2154" t="str">
        <f t="shared" si="66"/>
        <v>下城</v>
      </c>
      <c r="E2154" t="str">
        <f t="shared" si="67"/>
        <v>建国北路</v>
      </c>
      <c r="F2154" t="s">
        <v>348</v>
      </c>
      <c r="G2154" t="s">
        <v>23</v>
      </c>
      <c r="H2154" t="s">
        <v>200</v>
      </c>
      <c r="I2154">
        <v>162</v>
      </c>
      <c r="J2154">
        <v>35410</v>
      </c>
      <c r="K2154">
        <v>120.188254822</v>
      </c>
      <c r="L2154">
        <v>30.276998709299999</v>
      </c>
      <c r="M2154">
        <v>120.17702957482371</v>
      </c>
      <c r="N2154">
        <v>30.273731214669088</v>
      </c>
    </row>
    <row r="2155" spans="1:14" x14ac:dyDescent="0.15">
      <c r="A2155" t="s">
        <v>8711</v>
      </c>
      <c r="B2155" t="s">
        <v>2432</v>
      </c>
      <c r="C2155" t="s">
        <v>2433</v>
      </c>
      <c r="D2155" t="str">
        <f t="shared" si="66"/>
        <v>下城</v>
      </c>
      <c r="E2155" t="str">
        <f t="shared" si="67"/>
        <v>武林</v>
      </c>
      <c r="F2155" t="s">
        <v>215</v>
      </c>
      <c r="G2155" t="s">
        <v>23</v>
      </c>
      <c r="H2155" t="s">
        <v>223</v>
      </c>
      <c r="I2155">
        <v>102</v>
      </c>
      <c r="J2155">
        <v>50328</v>
      </c>
      <c r="K2155">
        <v>120.16174026</v>
      </c>
      <c r="L2155">
        <v>30.277236268999999</v>
      </c>
      <c r="M2155">
        <v>120.15050233215597</v>
      </c>
      <c r="N2155">
        <v>30.27365827416957</v>
      </c>
    </row>
    <row r="2156" spans="1:14" x14ac:dyDescent="0.15">
      <c r="A2156" t="s">
        <v>8711</v>
      </c>
      <c r="B2156" t="s">
        <v>2489</v>
      </c>
      <c r="C2156" t="s">
        <v>2490</v>
      </c>
      <c r="D2156" t="str">
        <f t="shared" si="66"/>
        <v>下城</v>
      </c>
      <c r="E2156" t="str">
        <f t="shared" si="67"/>
        <v>武林</v>
      </c>
      <c r="F2156" t="s">
        <v>95</v>
      </c>
      <c r="G2156" t="s">
        <v>23</v>
      </c>
      <c r="H2156" t="s">
        <v>40</v>
      </c>
      <c r="I2156">
        <v>315</v>
      </c>
      <c r="J2156">
        <v>46815</v>
      </c>
      <c r="K2156">
        <v>120.164998477</v>
      </c>
      <c r="L2156">
        <v>30.2771679399</v>
      </c>
      <c r="M2156">
        <v>120.15375548862009</v>
      </c>
      <c r="N2156">
        <v>30.273653266195886</v>
      </c>
    </row>
    <row r="2157" spans="1:14" x14ac:dyDescent="0.15">
      <c r="A2157" t="s">
        <v>8711</v>
      </c>
      <c r="B2157" t="s">
        <v>1623</v>
      </c>
      <c r="C2157" t="s">
        <v>1624</v>
      </c>
      <c r="D2157" t="str">
        <f t="shared" si="66"/>
        <v>西湖</v>
      </c>
      <c r="E2157" t="str">
        <f t="shared" si="67"/>
        <v>黄龙</v>
      </c>
      <c r="F2157" t="s">
        <v>714</v>
      </c>
      <c r="G2157" t="s">
        <v>23</v>
      </c>
      <c r="H2157" t="s">
        <v>223</v>
      </c>
      <c r="I2157">
        <v>15</v>
      </c>
      <c r="J2157" s="1" t="s">
        <v>1051</v>
      </c>
      <c r="K2157">
        <v>120.150123636</v>
      </c>
      <c r="L2157">
        <v>30.277424845199999</v>
      </c>
      <c r="M2157">
        <v>120.13890792571628</v>
      </c>
      <c r="N2157">
        <v>30.273611608251887</v>
      </c>
    </row>
    <row r="2158" spans="1:14" x14ac:dyDescent="0.15">
      <c r="A2158" t="s">
        <v>8711</v>
      </c>
      <c r="B2158" t="s">
        <v>722</v>
      </c>
      <c r="C2158" t="s">
        <v>7051</v>
      </c>
      <c r="D2158" t="str">
        <f t="shared" si="66"/>
        <v>余杭</v>
      </c>
      <c r="E2158" t="str">
        <f t="shared" si="67"/>
        <v>未来科技城</v>
      </c>
      <c r="F2158" t="s">
        <v>226</v>
      </c>
      <c r="G2158" t="s">
        <v>23</v>
      </c>
      <c r="H2158" t="s">
        <v>188</v>
      </c>
      <c r="I2158">
        <v>372</v>
      </c>
      <c r="J2158">
        <v>26158</v>
      </c>
      <c r="K2158">
        <v>119.93940906100001</v>
      </c>
      <c r="L2158">
        <v>30.276623421099998</v>
      </c>
      <c r="M2158">
        <v>119.92825194809537</v>
      </c>
      <c r="N2158">
        <v>30.273575571574924</v>
      </c>
    </row>
    <row r="2159" spans="1:14" x14ac:dyDescent="0.15">
      <c r="A2159" t="s">
        <v>8711</v>
      </c>
      <c r="B2159" t="s">
        <v>2626</v>
      </c>
      <c r="C2159" t="s">
        <v>2627</v>
      </c>
      <c r="D2159" t="str">
        <f t="shared" si="66"/>
        <v>下城</v>
      </c>
      <c r="E2159" t="str">
        <f t="shared" si="67"/>
        <v>体育场路</v>
      </c>
      <c r="F2159" t="s">
        <v>226</v>
      </c>
      <c r="G2159" t="s">
        <v>23</v>
      </c>
      <c r="H2159" t="s">
        <v>223</v>
      </c>
      <c r="I2159">
        <v>4</v>
      </c>
      <c r="J2159" s="1" t="s">
        <v>1051</v>
      </c>
      <c r="K2159">
        <v>120.182770938</v>
      </c>
      <c r="L2159">
        <v>30.276808278800001</v>
      </c>
      <c r="M2159">
        <v>120.17153076320571</v>
      </c>
      <c r="N2159">
        <v>30.273525225752802</v>
      </c>
    </row>
    <row r="2160" spans="1:14" x14ac:dyDescent="0.15">
      <c r="A2160" t="s">
        <v>8711</v>
      </c>
      <c r="B2160" t="s">
        <v>151</v>
      </c>
      <c r="C2160" t="s">
        <v>152</v>
      </c>
      <c r="D2160" t="str">
        <f t="shared" si="66"/>
        <v>西湖</v>
      </c>
      <c r="E2160" t="str">
        <f t="shared" si="67"/>
        <v>文三西路</v>
      </c>
      <c r="F2160" t="s">
        <v>17</v>
      </c>
      <c r="G2160" t="s">
        <v>13</v>
      </c>
      <c r="H2160" t="s">
        <v>153</v>
      </c>
      <c r="I2160">
        <v>1068</v>
      </c>
      <c r="J2160">
        <v>33637</v>
      </c>
      <c r="K2160">
        <v>120.105122677</v>
      </c>
      <c r="L2160">
        <v>30.277413551999999</v>
      </c>
      <c r="M2160">
        <v>120.09383259755727</v>
      </c>
      <c r="N2160">
        <v>30.273521691581141</v>
      </c>
    </row>
    <row r="2161" spans="1:14" x14ac:dyDescent="0.15">
      <c r="A2161" t="s">
        <v>8711</v>
      </c>
      <c r="B2161" t="s">
        <v>2336</v>
      </c>
      <c r="C2161" t="s">
        <v>2337</v>
      </c>
      <c r="D2161" t="str">
        <f t="shared" si="66"/>
        <v>下城</v>
      </c>
      <c r="E2161" t="str">
        <f t="shared" si="67"/>
        <v>建国北路</v>
      </c>
      <c r="F2161" t="s">
        <v>88</v>
      </c>
      <c r="G2161" t="s">
        <v>23</v>
      </c>
      <c r="H2161" t="s">
        <v>341</v>
      </c>
      <c r="I2161">
        <v>198</v>
      </c>
      <c r="J2161">
        <v>37873</v>
      </c>
      <c r="K2161">
        <v>120.192906272</v>
      </c>
      <c r="L2161">
        <v>30.276792324500001</v>
      </c>
      <c r="M2161">
        <v>120.18169931669205</v>
      </c>
      <c r="N2161">
        <v>30.273514801701356</v>
      </c>
    </row>
    <row r="2162" spans="1:14" x14ac:dyDescent="0.15">
      <c r="A2162" t="s">
        <v>8711</v>
      </c>
      <c r="B2162" t="s">
        <v>3519</v>
      </c>
      <c r="C2162" t="s">
        <v>3520</v>
      </c>
      <c r="D2162" t="str">
        <f t="shared" si="66"/>
        <v>江干</v>
      </c>
      <c r="E2162" t="str">
        <f t="shared" si="67"/>
        <v>景芳</v>
      </c>
      <c r="F2162" t="s">
        <v>12</v>
      </c>
      <c r="G2162" t="s">
        <v>534</v>
      </c>
      <c r="H2162" t="s">
        <v>163</v>
      </c>
      <c r="I2162">
        <v>600</v>
      </c>
      <c r="J2162" s="1" t="s">
        <v>1051</v>
      </c>
      <c r="K2162">
        <v>120.229160967</v>
      </c>
      <c r="L2162">
        <v>30.2772745935</v>
      </c>
      <c r="M2162">
        <v>120.21818569591991</v>
      </c>
      <c r="N2162">
        <v>30.273487597817887</v>
      </c>
    </row>
    <row r="2163" spans="1:14" x14ac:dyDescent="0.15">
      <c r="A2163" t="s">
        <v>8711</v>
      </c>
      <c r="B2163" t="s">
        <v>2280</v>
      </c>
      <c r="C2163" t="s">
        <v>2281</v>
      </c>
      <c r="D2163" t="str">
        <f t="shared" si="66"/>
        <v>下城</v>
      </c>
      <c r="E2163" t="str">
        <f t="shared" si="67"/>
        <v>建国北路</v>
      </c>
      <c r="F2163" t="s">
        <v>121</v>
      </c>
      <c r="G2163" t="s">
        <v>23</v>
      </c>
      <c r="H2163" t="s">
        <v>248</v>
      </c>
      <c r="I2163">
        <v>128</v>
      </c>
      <c r="J2163">
        <v>37594</v>
      </c>
      <c r="K2163">
        <v>120.18773355499999</v>
      </c>
      <c r="L2163">
        <v>30.276714436500001</v>
      </c>
      <c r="M2163">
        <v>120.17650658745309</v>
      </c>
      <c r="N2163">
        <v>30.273446767939461</v>
      </c>
    </row>
    <row r="2164" spans="1:14" x14ac:dyDescent="0.15">
      <c r="A2164" t="s">
        <v>8711</v>
      </c>
      <c r="B2164" t="s">
        <v>2687</v>
      </c>
      <c r="C2164" t="s">
        <v>2688</v>
      </c>
      <c r="D2164" t="str">
        <f t="shared" si="66"/>
        <v>下城</v>
      </c>
      <c r="E2164" t="str">
        <f t="shared" si="67"/>
        <v>天水</v>
      </c>
      <c r="F2164" t="s">
        <v>714</v>
      </c>
      <c r="G2164" t="s">
        <v>23</v>
      </c>
      <c r="H2164" t="s">
        <v>223</v>
      </c>
      <c r="I2164">
        <v>28</v>
      </c>
      <c r="J2164" s="1" t="s">
        <v>1051</v>
      </c>
      <c r="K2164">
        <v>120.17290185</v>
      </c>
      <c r="L2164">
        <v>30.2768131216</v>
      </c>
      <c r="M2164">
        <v>120.16165252417157</v>
      </c>
      <c r="N2164">
        <v>30.273430774986902</v>
      </c>
    </row>
    <row r="2165" spans="1:14" x14ac:dyDescent="0.15">
      <c r="A2165" t="s">
        <v>8711</v>
      </c>
      <c r="B2165" t="s">
        <v>221</v>
      </c>
      <c r="C2165" t="s">
        <v>222</v>
      </c>
      <c r="D2165" t="str">
        <f t="shared" si="66"/>
        <v>西湖</v>
      </c>
      <c r="E2165" t="str">
        <f t="shared" si="67"/>
        <v>黄龙</v>
      </c>
      <c r="F2165" t="s">
        <v>54</v>
      </c>
      <c r="G2165" t="s">
        <v>23</v>
      </c>
      <c r="H2165" t="s">
        <v>223</v>
      </c>
      <c r="I2165">
        <v>367</v>
      </c>
      <c r="J2165">
        <v>40103</v>
      </c>
      <c r="K2165">
        <v>120.138131536</v>
      </c>
      <c r="L2165">
        <v>30.277429997199999</v>
      </c>
      <c r="M2165">
        <v>120.12693075169501</v>
      </c>
      <c r="N2165">
        <v>30.273422224959074</v>
      </c>
    </row>
    <row r="2166" spans="1:14" x14ac:dyDescent="0.15">
      <c r="A2166" t="s">
        <v>8711</v>
      </c>
      <c r="B2166" t="s">
        <v>2744</v>
      </c>
      <c r="C2166" t="s">
        <v>2745</v>
      </c>
      <c r="D2166" t="str">
        <f t="shared" si="66"/>
        <v>下城</v>
      </c>
      <c r="E2166" t="str">
        <f t="shared" si="67"/>
        <v>天水</v>
      </c>
      <c r="F2166" t="s">
        <v>714</v>
      </c>
      <c r="G2166" t="s">
        <v>23</v>
      </c>
      <c r="H2166" t="s">
        <v>223</v>
      </c>
      <c r="I2166">
        <v>1</v>
      </c>
      <c r="J2166" s="1" t="s">
        <v>1051</v>
      </c>
      <c r="K2166">
        <v>120.173136566</v>
      </c>
      <c r="L2166">
        <v>30.276796209499999</v>
      </c>
      <c r="M2166">
        <v>120.16188721606083</v>
      </c>
      <c r="N2166">
        <v>30.273417177060846</v>
      </c>
    </row>
    <row r="2167" spans="1:14" x14ac:dyDescent="0.15">
      <c r="A2167" t="s">
        <v>8711</v>
      </c>
      <c r="B2167" t="s">
        <v>2326</v>
      </c>
      <c r="C2167" t="s">
        <v>2327</v>
      </c>
      <c r="D2167" t="str">
        <f t="shared" si="66"/>
        <v>下城</v>
      </c>
      <c r="E2167" t="str">
        <f t="shared" si="67"/>
        <v>建国北路</v>
      </c>
      <c r="F2167" t="s">
        <v>58</v>
      </c>
      <c r="G2167" t="s">
        <v>156</v>
      </c>
      <c r="H2167" t="s">
        <v>368</v>
      </c>
      <c r="I2167">
        <v>104</v>
      </c>
      <c r="J2167">
        <v>45341</v>
      </c>
      <c r="K2167">
        <v>120.185976686</v>
      </c>
      <c r="L2167">
        <v>30.276674097600001</v>
      </c>
      <c r="M2167">
        <v>120.17474436493808</v>
      </c>
      <c r="N2167">
        <v>30.273403778228253</v>
      </c>
    </row>
    <row r="2168" spans="1:14" x14ac:dyDescent="0.15">
      <c r="A2168" t="s">
        <v>8711</v>
      </c>
      <c r="B2168" t="s">
        <v>2322</v>
      </c>
      <c r="C2168" t="s">
        <v>2323</v>
      </c>
      <c r="D2168" t="str">
        <f t="shared" si="66"/>
        <v>下城</v>
      </c>
      <c r="E2168" t="str">
        <f t="shared" si="67"/>
        <v>建国北路</v>
      </c>
      <c r="F2168" t="s">
        <v>226</v>
      </c>
      <c r="G2168" t="s">
        <v>23</v>
      </c>
      <c r="H2168" t="s">
        <v>223</v>
      </c>
      <c r="I2168">
        <v>302</v>
      </c>
      <c r="J2168">
        <v>32110</v>
      </c>
      <c r="K2168">
        <v>120.192301661</v>
      </c>
      <c r="L2168">
        <v>30.276673819999999</v>
      </c>
      <c r="M2168">
        <v>120.18109205338665</v>
      </c>
      <c r="N2168">
        <v>30.273398796236954</v>
      </c>
    </row>
    <row r="2169" spans="1:14" x14ac:dyDescent="0.15">
      <c r="A2169" t="s">
        <v>8711</v>
      </c>
      <c r="B2169" t="s">
        <v>7415</v>
      </c>
      <c r="C2169" t="s">
        <v>7416</v>
      </c>
      <c r="D2169" t="str">
        <f t="shared" si="66"/>
        <v>余杭</v>
      </c>
      <c r="E2169" t="str">
        <f t="shared" si="67"/>
        <v>未来科技城</v>
      </c>
      <c r="F2169" t="s">
        <v>714</v>
      </c>
      <c r="G2169" t="s">
        <v>534</v>
      </c>
      <c r="H2169" t="s">
        <v>235</v>
      </c>
      <c r="I2169">
        <v>0</v>
      </c>
      <c r="J2169" s="1" t="s">
        <v>1051</v>
      </c>
      <c r="K2169">
        <v>119.949988875</v>
      </c>
      <c r="L2169">
        <v>30.276434702900001</v>
      </c>
      <c r="M2169">
        <v>119.93881698408923</v>
      </c>
      <c r="N2169">
        <v>30.273388481001081</v>
      </c>
    </row>
    <row r="2170" spans="1:14" x14ac:dyDescent="0.15">
      <c r="A2170" t="s">
        <v>8711</v>
      </c>
      <c r="B2170" t="s">
        <v>1333</v>
      </c>
      <c r="C2170" t="s">
        <v>1334</v>
      </c>
      <c r="D2170" t="str">
        <f t="shared" si="66"/>
        <v>西湖</v>
      </c>
      <c r="E2170" t="str">
        <f t="shared" si="67"/>
        <v>黄龙</v>
      </c>
      <c r="F2170" t="s">
        <v>714</v>
      </c>
      <c r="G2170" t="s">
        <v>23</v>
      </c>
      <c r="H2170" t="s">
        <v>223</v>
      </c>
      <c r="I2170">
        <v>56</v>
      </c>
      <c r="J2170" s="1" t="s">
        <v>1051</v>
      </c>
      <c r="K2170">
        <v>120.150996857</v>
      </c>
      <c r="L2170">
        <v>30.277179312800001</v>
      </c>
      <c r="M2170">
        <v>120.13977951753928</v>
      </c>
      <c r="N2170">
        <v>30.273383156958694</v>
      </c>
    </row>
    <row r="2171" spans="1:14" x14ac:dyDescent="0.15">
      <c r="A2171" t="s">
        <v>8711</v>
      </c>
      <c r="B2171" t="s">
        <v>2728</v>
      </c>
      <c r="C2171" t="s">
        <v>2729</v>
      </c>
      <c r="D2171" t="str">
        <f t="shared" si="66"/>
        <v>下城</v>
      </c>
      <c r="E2171" t="str">
        <f t="shared" si="67"/>
        <v>建国北路</v>
      </c>
      <c r="F2171" t="s">
        <v>714</v>
      </c>
      <c r="G2171" t="s">
        <v>23</v>
      </c>
      <c r="H2171" t="s">
        <v>223</v>
      </c>
      <c r="I2171">
        <v>6</v>
      </c>
      <c r="J2171" s="1" t="s">
        <v>1051</v>
      </c>
      <c r="K2171">
        <v>120.18692516900001</v>
      </c>
      <c r="L2171">
        <v>30.2766314317</v>
      </c>
      <c r="M2171">
        <v>120.17569564889742</v>
      </c>
      <c r="N2171">
        <v>30.273362930039912</v>
      </c>
    </row>
    <row r="2172" spans="1:14" x14ac:dyDescent="0.15">
      <c r="A2172" t="s">
        <v>8711</v>
      </c>
      <c r="B2172" t="s">
        <v>649</v>
      </c>
      <c r="C2172" t="s">
        <v>650</v>
      </c>
      <c r="D2172" t="str">
        <f t="shared" si="66"/>
        <v>西湖</v>
      </c>
      <c r="E2172" t="str">
        <f t="shared" si="67"/>
        <v>黄龙</v>
      </c>
      <c r="F2172" t="s">
        <v>191</v>
      </c>
      <c r="G2172" t="s">
        <v>23</v>
      </c>
      <c r="H2172" t="s">
        <v>70</v>
      </c>
      <c r="I2172">
        <v>252</v>
      </c>
      <c r="J2172">
        <v>49387</v>
      </c>
      <c r="K2172">
        <v>120.149797745</v>
      </c>
      <c r="L2172">
        <v>30.2771776411</v>
      </c>
      <c r="M2172">
        <v>120.13858263663889</v>
      </c>
      <c r="N2172">
        <v>30.273358121267243</v>
      </c>
    </row>
    <row r="2173" spans="1:14" x14ac:dyDescent="0.15">
      <c r="A2173" t="s">
        <v>8711</v>
      </c>
      <c r="B2173" t="s">
        <v>1406</v>
      </c>
      <c r="C2173" t="s">
        <v>1407</v>
      </c>
      <c r="D2173" t="str">
        <f t="shared" si="66"/>
        <v>西湖</v>
      </c>
      <c r="E2173" t="str">
        <f t="shared" si="67"/>
        <v>文三西路</v>
      </c>
      <c r="F2173" t="s">
        <v>47</v>
      </c>
      <c r="G2173" t="s">
        <v>534</v>
      </c>
      <c r="H2173" t="s">
        <v>248</v>
      </c>
      <c r="I2173">
        <v>102</v>
      </c>
      <c r="J2173" s="1" t="s">
        <v>1051</v>
      </c>
      <c r="K2173">
        <v>120.11369054799999</v>
      </c>
      <c r="L2173">
        <v>30.277345782699999</v>
      </c>
      <c r="M2173">
        <v>120.10244147300138</v>
      </c>
      <c r="N2173">
        <v>30.273330595403561</v>
      </c>
    </row>
    <row r="2174" spans="1:14" x14ac:dyDescent="0.15">
      <c r="A2174" t="s">
        <v>8711</v>
      </c>
      <c r="B2174" t="s">
        <v>579</v>
      </c>
      <c r="C2174" t="s">
        <v>580</v>
      </c>
      <c r="D2174" t="str">
        <f t="shared" si="66"/>
        <v>西湖</v>
      </c>
      <c r="E2174" t="str">
        <f t="shared" si="67"/>
        <v>黄龙</v>
      </c>
      <c r="F2174" t="s">
        <v>226</v>
      </c>
      <c r="G2174" t="s">
        <v>23</v>
      </c>
      <c r="H2174" t="s">
        <v>368</v>
      </c>
      <c r="I2174">
        <v>144</v>
      </c>
      <c r="J2174">
        <v>45525</v>
      </c>
      <c r="K2174">
        <v>120.160474935</v>
      </c>
      <c r="L2174">
        <v>30.2769046407</v>
      </c>
      <c r="M2174">
        <v>120.14923923843756</v>
      </c>
      <c r="N2174">
        <v>30.273301261480952</v>
      </c>
    </row>
    <row r="2175" spans="1:14" x14ac:dyDescent="0.15">
      <c r="A2175" t="s">
        <v>8711</v>
      </c>
      <c r="B2175" t="s">
        <v>1131</v>
      </c>
      <c r="C2175" t="s">
        <v>1132</v>
      </c>
      <c r="D2175" t="str">
        <f t="shared" si="66"/>
        <v>西湖</v>
      </c>
      <c r="E2175" t="str">
        <f t="shared" si="67"/>
        <v>古荡</v>
      </c>
      <c r="F2175" t="s">
        <v>191</v>
      </c>
      <c r="G2175" t="s">
        <v>23</v>
      </c>
      <c r="H2175" t="s">
        <v>44</v>
      </c>
      <c r="I2175">
        <v>288</v>
      </c>
      <c r="J2175" s="1" t="s">
        <v>1051</v>
      </c>
      <c r="K2175">
        <v>120.12164412</v>
      </c>
      <c r="L2175">
        <v>30.2773702163</v>
      </c>
      <c r="M2175">
        <v>120.11042369921205</v>
      </c>
      <c r="N2175">
        <v>30.27329288190198</v>
      </c>
    </row>
    <row r="2176" spans="1:14" x14ac:dyDescent="0.15">
      <c r="A2176" t="s">
        <v>8711</v>
      </c>
      <c r="B2176" t="s">
        <v>757</v>
      </c>
      <c r="C2176" t="s">
        <v>758</v>
      </c>
      <c r="D2176" t="str">
        <f t="shared" si="66"/>
        <v>西湖</v>
      </c>
      <c r="E2176" t="str">
        <f t="shared" si="67"/>
        <v>黄龙</v>
      </c>
      <c r="F2176" t="s">
        <v>226</v>
      </c>
      <c r="G2176" t="s">
        <v>23</v>
      </c>
      <c r="H2176" t="s">
        <v>368</v>
      </c>
      <c r="I2176">
        <v>72</v>
      </c>
      <c r="J2176">
        <v>48093</v>
      </c>
      <c r="K2176">
        <v>120.15366276100001</v>
      </c>
      <c r="L2176">
        <v>30.2770262686</v>
      </c>
      <c r="M2176">
        <v>120.14244025002178</v>
      </c>
      <c r="N2176">
        <v>30.273283495649594</v>
      </c>
    </row>
    <row r="2177" spans="1:14" x14ac:dyDescent="0.15">
      <c r="A2177" t="s">
        <v>8711</v>
      </c>
      <c r="B2177" t="s">
        <v>1221</v>
      </c>
      <c r="C2177" t="s">
        <v>1222</v>
      </c>
      <c r="D2177" t="str">
        <f t="shared" si="66"/>
        <v>西湖</v>
      </c>
      <c r="E2177" t="str">
        <f t="shared" si="67"/>
        <v>黄龙</v>
      </c>
      <c r="F2177" t="s">
        <v>714</v>
      </c>
      <c r="G2177" t="s">
        <v>23</v>
      </c>
      <c r="H2177" t="s">
        <v>223</v>
      </c>
      <c r="I2177">
        <v>16</v>
      </c>
      <c r="J2177" s="1" t="s">
        <v>1051</v>
      </c>
      <c r="K2177">
        <v>120.157692719</v>
      </c>
      <c r="L2177">
        <v>30.276856699900002</v>
      </c>
      <c r="M2177">
        <v>120.14646225277927</v>
      </c>
      <c r="N2177">
        <v>30.273196529119424</v>
      </c>
    </row>
    <row r="2178" spans="1:14" x14ac:dyDescent="0.15">
      <c r="A2178" t="s">
        <v>8711</v>
      </c>
      <c r="B2178" t="s">
        <v>811</v>
      </c>
      <c r="C2178" t="s">
        <v>812</v>
      </c>
      <c r="D2178" t="str">
        <f t="shared" ref="D2178:D2241" si="68">MID(C2178,2,2)</f>
        <v>西湖</v>
      </c>
      <c r="E2178" t="str">
        <f t="shared" ref="E2178:E2241" si="69">MID(C2178,4,FIND(")",C2178)-4)</f>
        <v>黄龙</v>
      </c>
      <c r="F2178" t="s">
        <v>215</v>
      </c>
      <c r="G2178" t="s">
        <v>23</v>
      </c>
      <c r="H2178" t="s">
        <v>235</v>
      </c>
      <c r="I2178">
        <v>321</v>
      </c>
      <c r="J2178">
        <v>44250</v>
      </c>
      <c r="K2178">
        <v>120.152177467</v>
      </c>
      <c r="L2178">
        <v>30.276936776199999</v>
      </c>
      <c r="M2178">
        <v>120.1409578706202</v>
      </c>
      <c r="N2178">
        <v>30.273164067802551</v>
      </c>
    </row>
    <row r="2179" spans="1:14" x14ac:dyDescent="0.15">
      <c r="A2179" t="s">
        <v>8711</v>
      </c>
      <c r="B2179" t="s">
        <v>1008</v>
      </c>
      <c r="C2179" t="s">
        <v>1009</v>
      </c>
      <c r="D2179" t="str">
        <f t="shared" si="68"/>
        <v>西湖</v>
      </c>
      <c r="E2179" t="str">
        <f t="shared" si="69"/>
        <v>古荡</v>
      </c>
      <c r="F2179" t="s">
        <v>714</v>
      </c>
      <c r="G2179" t="s">
        <v>23</v>
      </c>
      <c r="H2179" t="s">
        <v>223</v>
      </c>
      <c r="I2179">
        <v>83</v>
      </c>
      <c r="J2179">
        <v>26015</v>
      </c>
      <c r="K2179">
        <v>120.123080442</v>
      </c>
      <c r="L2179">
        <v>30.277208246600001</v>
      </c>
      <c r="M2179">
        <v>120.11186394013359</v>
      </c>
      <c r="N2179">
        <v>30.273126145261145</v>
      </c>
    </row>
    <row r="2180" spans="1:14" x14ac:dyDescent="0.15">
      <c r="A2180" t="s">
        <v>8711</v>
      </c>
      <c r="B2180" t="s">
        <v>468</v>
      </c>
      <c r="C2180" t="s">
        <v>469</v>
      </c>
      <c r="D2180" t="str">
        <f t="shared" si="68"/>
        <v>西湖</v>
      </c>
      <c r="E2180" t="str">
        <f t="shared" si="69"/>
        <v>黄龙</v>
      </c>
      <c r="F2180" t="s">
        <v>348</v>
      </c>
      <c r="G2180" t="s">
        <v>23</v>
      </c>
      <c r="H2180" t="s">
        <v>131</v>
      </c>
      <c r="I2180">
        <v>941</v>
      </c>
      <c r="J2180">
        <v>45791</v>
      </c>
      <c r="K2180">
        <v>120.158515154</v>
      </c>
      <c r="L2180">
        <v>30.276741732800001</v>
      </c>
      <c r="M2180">
        <v>120.14728310839266</v>
      </c>
      <c r="N2180">
        <v>30.273098447687115</v>
      </c>
    </row>
    <row r="2181" spans="1:14" x14ac:dyDescent="0.15">
      <c r="A2181" t="s">
        <v>8711</v>
      </c>
      <c r="B2181" t="s">
        <v>1771</v>
      </c>
      <c r="C2181" t="s">
        <v>1772</v>
      </c>
      <c r="D2181" t="str">
        <f t="shared" si="68"/>
        <v>西湖</v>
      </c>
      <c r="E2181" t="str">
        <f t="shared" si="69"/>
        <v>黄龙</v>
      </c>
      <c r="F2181" t="s">
        <v>47</v>
      </c>
      <c r="G2181" t="s">
        <v>534</v>
      </c>
      <c r="H2181" t="s">
        <v>223</v>
      </c>
      <c r="I2181">
        <v>50</v>
      </c>
      <c r="J2181" s="1" t="s">
        <v>1051</v>
      </c>
      <c r="K2181">
        <v>120.13606828499999</v>
      </c>
      <c r="L2181">
        <v>30.277089922599998</v>
      </c>
      <c r="M2181">
        <v>120.12486798700478</v>
      </c>
      <c r="N2181">
        <v>30.273059134964658</v>
      </c>
    </row>
    <row r="2182" spans="1:14" x14ac:dyDescent="0.15">
      <c r="A2182" t="s">
        <v>8711</v>
      </c>
      <c r="B2182" t="s">
        <v>550</v>
      </c>
      <c r="C2182" t="s">
        <v>291</v>
      </c>
      <c r="D2182" t="str">
        <f t="shared" si="68"/>
        <v>西湖</v>
      </c>
      <c r="E2182" t="str">
        <f t="shared" si="69"/>
        <v>文三西路</v>
      </c>
      <c r="F2182" t="s">
        <v>58</v>
      </c>
      <c r="G2182" t="s">
        <v>23</v>
      </c>
      <c r="H2182" t="s">
        <v>44</v>
      </c>
      <c r="I2182">
        <v>256</v>
      </c>
      <c r="J2182">
        <v>39980</v>
      </c>
      <c r="K2182">
        <v>120.111794031</v>
      </c>
      <c r="L2182">
        <v>30.277024206</v>
      </c>
      <c r="M2182">
        <v>120.10053660999941</v>
      </c>
      <c r="N2182">
        <v>30.273031985429451</v>
      </c>
    </row>
    <row r="2183" spans="1:14" x14ac:dyDescent="0.15">
      <c r="A2183" t="s">
        <v>8711</v>
      </c>
      <c r="B2183" t="s">
        <v>205</v>
      </c>
      <c r="C2183" t="s">
        <v>206</v>
      </c>
      <c r="D2183" t="str">
        <f t="shared" si="68"/>
        <v>西湖</v>
      </c>
      <c r="E2183" t="str">
        <f t="shared" si="69"/>
        <v>文三西路</v>
      </c>
      <c r="F2183" t="s">
        <v>58</v>
      </c>
      <c r="G2183" t="s">
        <v>23</v>
      </c>
      <c r="H2183" t="s">
        <v>185</v>
      </c>
      <c r="I2183">
        <v>444</v>
      </c>
      <c r="J2183">
        <v>36982</v>
      </c>
      <c r="K2183">
        <v>120.115904896</v>
      </c>
      <c r="L2183">
        <v>30.277068933199999</v>
      </c>
      <c r="M2183">
        <v>120.10466490195037</v>
      </c>
      <c r="N2183">
        <v>30.273030703596653</v>
      </c>
    </row>
    <row r="2184" spans="1:14" x14ac:dyDescent="0.15">
      <c r="A2184" t="s">
        <v>8711</v>
      </c>
      <c r="B2184" t="s">
        <v>8012</v>
      </c>
      <c r="C2184" t="s">
        <v>8013</v>
      </c>
      <c r="D2184" t="str">
        <f t="shared" si="68"/>
        <v>萧山</v>
      </c>
      <c r="E2184" t="str">
        <f t="shared" si="69"/>
        <v>萧山市区</v>
      </c>
      <c r="F2184" t="s">
        <v>125</v>
      </c>
      <c r="G2184" t="s">
        <v>23</v>
      </c>
      <c r="H2184" t="s">
        <v>188</v>
      </c>
      <c r="I2184">
        <v>900</v>
      </c>
      <c r="J2184" s="1" t="s">
        <v>1051</v>
      </c>
      <c r="K2184">
        <v>120.213547389</v>
      </c>
      <c r="L2184">
        <v>30.276558543</v>
      </c>
      <c r="M2184">
        <v>120.20246803142287</v>
      </c>
      <c r="N2184">
        <v>30.273030098934584</v>
      </c>
    </row>
    <row r="2185" spans="1:14" x14ac:dyDescent="0.15">
      <c r="A2185" t="s">
        <v>8711</v>
      </c>
      <c r="B2185" t="s">
        <v>6160</v>
      </c>
      <c r="C2185" t="s">
        <v>6161</v>
      </c>
      <c r="D2185" t="str">
        <f t="shared" si="68"/>
        <v>余杭</v>
      </c>
      <c r="E2185" t="str">
        <f t="shared" si="69"/>
        <v>西溪</v>
      </c>
      <c r="F2185" t="s">
        <v>62</v>
      </c>
      <c r="G2185" t="s">
        <v>13</v>
      </c>
      <c r="H2185" t="s">
        <v>126</v>
      </c>
      <c r="I2185">
        <v>434</v>
      </c>
      <c r="J2185">
        <v>33413</v>
      </c>
      <c r="K2185">
        <v>120.048216766</v>
      </c>
      <c r="L2185">
        <v>30.276481260299999</v>
      </c>
      <c r="M2185">
        <v>120.03686489907402</v>
      </c>
      <c r="N2185">
        <v>30.273023804920893</v>
      </c>
    </row>
    <row r="2186" spans="1:14" x14ac:dyDescent="0.15">
      <c r="A2186" t="s">
        <v>8711</v>
      </c>
      <c r="B2186" t="s">
        <v>2915</v>
      </c>
      <c r="C2186" t="s">
        <v>2916</v>
      </c>
      <c r="D2186" t="str">
        <f t="shared" si="68"/>
        <v>江干</v>
      </c>
      <c r="E2186" t="str">
        <f t="shared" si="69"/>
        <v>景芳</v>
      </c>
      <c r="F2186" t="s">
        <v>22</v>
      </c>
      <c r="G2186" t="s">
        <v>8</v>
      </c>
      <c r="H2186" t="s">
        <v>188</v>
      </c>
      <c r="I2186">
        <v>1351</v>
      </c>
      <c r="J2186">
        <v>48532</v>
      </c>
      <c r="K2186">
        <v>120.224143779</v>
      </c>
      <c r="L2186">
        <v>30.276706048200001</v>
      </c>
      <c r="M2186">
        <v>120.21313795708956</v>
      </c>
      <c r="N2186">
        <v>30.272995229869156</v>
      </c>
    </row>
    <row r="2187" spans="1:14" x14ac:dyDescent="0.15">
      <c r="A2187" t="s">
        <v>8711</v>
      </c>
      <c r="B2187" t="s">
        <v>6964</v>
      </c>
      <c r="C2187" t="s">
        <v>6965</v>
      </c>
      <c r="D2187" t="str">
        <f t="shared" si="68"/>
        <v>余杭</v>
      </c>
      <c r="E2187" t="str">
        <f t="shared" si="69"/>
        <v>未来科技城</v>
      </c>
      <c r="F2187" t="s">
        <v>226</v>
      </c>
      <c r="G2187" t="s">
        <v>534</v>
      </c>
      <c r="H2187" t="s">
        <v>112</v>
      </c>
      <c r="I2187">
        <v>760</v>
      </c>
      <c r="J2187" s="1" t="s">
        <v>1051</v>
      </c>
      <c r="K2187">
        <v>119.948205337</v>
      </c>
      <c r="L2187">
        <v>30.275957440500001</v>
      </c>
      <c r="M2187">
        <v>119.93703440396389</v>
      </c>
      <c r="N2187">
        <v>30.272918989145399</v>
      </c>
    </row>
    <row r="2188" spans="1:14" x14ac:dyDescent="0.15">
      <c r="A2188" t="s">
        <v>8711</v>
      </c>
      <c r="B2188" t="s">
        <v>1105</v>
      </c>
      <c r="C2188" t="s">
        <v>1106</v>
      </c>
      <c r="D2188" t="str">
        <f t="shared" si="68"/>
        <v>西湖</v>
      </c>
      <c r="E2188" t="str">
        <f t="shared" si="69"/>
        <v>黄龙</v>
      </c>
      <c r="F2188" t="s">
        <v>226</v>
      </c>
      <c r="G2188" t="s">
        <v>534</v>
      </c>
      <c r="H2188" t="s">
        <v>223</v>
      </c>
      <c r="I2188">
        <v>182</v>
      </c>
      <c r="J2188" s="1" t="s">
        <v>1051</v>
      </c>
      <c r="K2188">
        <v>120.133991595</v>
      </c>
      <c r="L2188">
        <v>30.2769414397</v>
      </c>
      <c r="M2188">
        <v>120.12279099493898</v>
      </c>
      <c r="N2188">
        <v>30.272891325753911</v>
      </c>
    </row>
    <row r="2189" spans="1:14" x14ac:dyDescent="0.15">
      <c r="A2189" t="s">
        <v>8711</v>
      </c>
      <c r="B2189" t="s">
        <v>1729</v>
      </c>
      <c r="C2189" t="s">
        <v>1730</v>
      </c>
      <c r="D2189" t="str">
        <f t="shared" si="68"/>
        <v>西湖</v>
      </c>
      <c r="E2189" t="str">
        <f t="shared" si="69"/>
        <v>黄龙</v>
      </c>
      <c r="F2189" t="s">
        <v>714</v>
      </c>
      <c r="G2189" t="s">
        <v>534</v>
      </c>
      <c r="H2189" t="s">
        <v>223</v>
      </c>
      <c r="I2189">
        <v>48</v>
      </c>
      <c r="J2189" s="1" t="s">
        <v>1051</v>
      </c>
      <c r="K2189">
        <v>120.133456356</v>
      </c>
      <c r="L2189">
        <v>30.2769009959</v>
      </c>
      <c r="M2189">
        <v>120.12225554416956</v>
      </c>
      <c r="N2189">
        <v>30.272846553660109</v>
      </c>
    </row>
    <row r="2190" spans="1:14" x14ac:dyDescent="0.15">
      <c r="A2190" t="s">
        <v>8711</v>
      </c>
      <c r="B2190" t="s">
        <v>6446</v>
      </c>
      <c r="C2190" t="s">
        <v>6447</v>
      </c>
      <c r="D2190" t="str">
        <f t="shared" si="68"/>
        <v>余杭</v>
      </c>
      <c r="E2190" t="str">
        <f t="shared" si="69"/>
        <v>西溪</v>
      </c>
      <c r="F2190" t="s">
        <v>12</v>
      </c>
      <c r="G2190" t="s">
        <v>23</v>
      </c>
      <c r="H2190" t="s">
        <v>48</v>
      </c>
      <c r="I2190">
        <v>175</v>
      </c>
      <c r="J2190">
        <v>28301</v>
      </c>
      <c r="K2190">
        <v>120.044307014</v>
      </c>
      <c r="L2190">
        <v>30.276329526800001</v>
      </c>
      <c r="M2190">
        <v>120.03297867248848</v>
      </c>
      <c r="N2190">
        <v>30.272817271277631</v>
      </c>
    </row>
    <row r="2191" spans="1:14" x14ac:dyDescent="0.15">
      <c r="A2191" t="s">
        <v>8711</v>
      </c>
      <c r="B2191" t="s">
        <v>862</v>
      </c>
      <c r="C2191" t="s">
        <v>863</v>
      </c>
      <c r="D2191" t="str">
        <f t="shared" si="68"/>
        <v>西湖</v>
      </c>
      <c r="E2191" t="str">
        <f t="shared" si="69"/>
        <v>黄龙</v>
      </c>
      <c r="F2191" t="s">
        <v>83</v>
      </c>
      <c r="G2191" t="s">
        <v>23</v>
      </c>
      <c r="H2191" t="s">
        <v>223</v>
      </c>
      <c r="I2191">
        <v>57</v>
      </c>
      <c r="J2191">
        <v>43057</v>
      </c>
      <c r="K2191">
        <v>120.147739266</v>
      </c>
      <c r="L2191">
        <v>30.276644172400001</v>
      </c>
      <c r="M2191">
        <v>120.13652778920164</v>
      </c>
      <c r="N2191">
        <v>30.272785846594136</v>
      </c>
    </row>
    <row r="2192" spans="1:14" x14ac:dyDescent="0.15">
      <c r="A2192" t="s">
        <v>8711</v>
      </c>
      <c r="B2192" t="s">
        <v>298</v>
      </c>
      <c r="C2192" t="s">
        <v>152</v>
      </c>
      <c r="D2192" t="str">
        <f t="shared" si="68"/>
        <v>西湖</v>
      </c>
      <c r="E2192" t="str">
        <f t="shared" si="69"/>
        <v>文三西路</v>
      </c>
      <c r="F2192" t="s">
        <v>54</v>
      </c>
      <c r="G2192" t="s">
        <v>23</v>
      </c>
      <c r="H2192" t="s">
        <v>40</v>
      </c>
      <c r="I2192">
        <v>751</v>
      </c>
      <c r="J2192">
        <v>35124</v>
      </c>
      <c r="K2192">
        <v>120.10286861599999</v>
      </c>
      <c r="L2192">
        <v>30.276624244499999</v>
      </c>
      <c r="M2192">
        <v>120.09156677187771</v>
      </c>
      <c r="N2192">
        <v>30.272771789413024</v>
      </c>
    </row>
    <row r="2193" spans="1:14" x14ac:dyDescent="0.15">
      <c r="A2193" t="s">
        <v>8711</v>
      </c>
      <c r="B2193" t="s">
        <v>1518</v>
      </c>
      <c r="C2193" t="s">
        <v>1519</v>
      </c>
      <c r="D2193" t="str">
        <f t="shared" si="68"/>
        <v>西湖</v>
      </c>
      <c r="E2193" t="str">
        <f t="shared" si="69"/>
        <v>古荡</v>
      </c>
      <c r="F2193" t="s">
        <v>73</v>
      </c>
      <c r="G2193" t="s">
        <v>23</v>
      </c>
      <c r="H2193" t="s">
        <v>248</v>
      </c>
      <c r="I2193">
        <v>66</v>
      </c>
      <c r="J2193" s="1" t="s">
        <v>1051</v>
      </c>
      <c r="K2193">
        <v>120.12252779000001</v>
      </c>
      <c r="L2193">
        <v>30.276813489199998</v>
      </c>
      <c r="M2193">
        <v>120.11130984117146</v>
      </c>
      <c r="N2193">
        <v>30.272733013778009</v>
      </c>
    </row>
    <row r="2194" spans="1:14" x14ac:dyDescent="0.15">
      <c r="A2194" t="s">
        <v>8711</v>
      </c>
      <c r="B2194" t="s">
        <v>2816</v>
      </c>
      <c r="C2194" t="s">
        <v>2817</v>
      </c>
      <c r="D2194" t="str">
        <f t="shared" si="68"/>
        <v>下城</v>
      </c>
      <c r="E2194" t="str">
        <f t="shared" si="69"/>
        <v>建国北路</v>
      </c>
      <c r="F2194" t="s">
        <v>714</v>
      </c>
      <c r="G2194" t="s">
        <v>8</v>
      </c>
      <c r="H2194" t="s">
        <v>185</v>
      </c>
      <c r="I2194">
        <v>15</v>
      </c>
      <c r="J2194" s="1" t="s">
        <v>1051</v>
      </c>
      <c r="K2194">
        <v>120.186770198</v>
      </c>
      <c r="L2194">
        <v>30.2759944019</v>
      </c>
      <c r="M2194">
        <v>120.17554025013428</v>
      </c>
      <c r="N2194">
        <v>30.272725722423637</v>
      </c>
    </row>
    <row r="2195" spans="1:14" x14ac:dyDescent="0.15">
      <c r="A2195" t="s">
        <v>8711</v>
      </c>
      <c r="B2195" t="s">
        <v>1957</v>
      </c>
      <c r="C2195" t="s">
        <v>1958</v>
      </c>
      <c r="D2195" t="str">
        <f t="shared" si="68"/>
        <v>下城</v>
      </c>
      <c r="E2195" t="str">
        <f t="shared" si="69"/>
        <v>天水</v>
      </c>
      <c r="F2195" t="s">
        <v>73</v>
      </c>
      <c r="G2195" t="s">
        <v>23</v>
      </c>
      <c r="H2195" t="s">
        <v>40</v>
      </c>
      <c r="I2195">
        <v>1024</v>
      </c>
      <c r="J2195">
        <v>38765</v>
      </c>
      <c r="K2195">
        <v>120.175711721</v>
      </c>
      <c r="L2195">
        <v>30.276065410200001</v>
      </c>
      <c r="M2195">
        <v>120.1644628710395</v>
      </c>
      <c r="N2195">
        <v>30.272719977484044</v>
      </c>
    </row>
    <row r="2196" spans="1:14" x14ac:dyDescent="0.15">
      <c r="A2196" t="s">
        <v>8711</v>
      </c>
      <c r="B2196" t="s">
        <v>2953</v>
      </c>
      <c r="C2196" t="s">
        <v>2912</v>
      </c>
      <c r="D2196" t="str">
        <f t="shared" si="68"/>
        <v>江干</v>
      </c>
      <c r="E2196" t="str">
        <f t="shared" si="69"/>
        <v>景芳</v>
      </c>
      <c r="F2196" t="s">
        <v>83</v>
      </c>
      <c r="G2196" t="s">
        <v>23</v>
      </c>
      <c r="H2196" t="s">
        <v>37</v>
      </c>
      <c r="I2196">
        <v>1387</v>
      </c>
      <c r="J2196">
        <v>36884</v>
      </c>
      <c r="K2196">
        <v>120.215156398</v>
      </c>
      <c r="L2196">
        <v>30.2762655935</v>
      </c>
      <c r="M2196">
        <v>120.20408856453638</v>
      </c>
      <c r="N2196">
        <v>30.272709271808079</v>
      </c>
    </row>
    <row r="2197" spans="1:14" x14ac:dyDescent="0.15">
      <c r="A2197" t="s">
        <v>8711</v>
      </c>
      <c r="B2197" t="s">
        <v>1143</v>
      </c>
      <c r="C2197" t="s">
        <v>1144</v>
      </c>
      <c r="D2197" t="str">
        <f t="shared" si="68"/>
        <v>西湖</v>
      </c>
      <c r="E2197" t="str">
        <f t="shared" si="69"/>
        <v>黄龙</v>
      </c>
      <c r="F2197" t="s">
        <v>54</v>
      </c>
      <c r="G2197" t="s">
        <v>534</v>
      </c>
      <c r="H2197" t="s">
        <v>223</v>
      </c>
      <c r="I2197">
        <v>108</v>
      </c>
      <c r="J2197" s="1" t="s">
        <v>1051</v>
      </c>
      <c r="K2197">
        <v>120.130275709</v>
      </c>
      <c r="L2197">
        <v>30.276783609799999</v>
      </c>
      <c r="M2197">
        <v>120.11907245563238</v>
      </c>
      <c r="N2197">
        <v>30.272709169979951</v>
      </c>
    </row>
    <row r="2198" spans="1:14" x14ac:dyDescent="0.15">
      <c r="A2198" t="s">
        <v>8711</v>
      </c>
      <c r="B2198" t="s">
        <v>3198</v>
      </c>
      <c r="C2198" t="s">
        <v>3199</v>
      </c>
      <c r="D2198" t="str">
        <f t="shared" si="68"/>
        <v>江干</v>
      </c>
      <c r="E2198" t="str">
        <f t="shared" si="69"/>
        <v>景芳</v>
      </c>
      <c r="F2198" t="s">
        <v>7</v>
      </c>
      <c r="G2198" t="s">
        <v>156</v>
      </c>
      <c r="H2198" t="s">
        <v>188</v>
      </c>
      <c r="I2198">
        <v>757</v>
      </c>
      <c r="J2198">
        <v>48855</v>
      </c>
      <c r="K2198">
        <v>120.23116616199999</v>
      </c>
      <c r="L2198">
        <v>30.2765080615</v>
      </c>
      <c r="M2198">
        <v>120.22020185916355</v>
      </c>
      <c r="N2198">
        <v>30.272694449481332</v>
      </c>
    </row>
    <row r="2199" spans="1:14" x14ac:dyDescent="0.15">
      <c r="A2199" t="s">
        <v>8711</v>
      </c>
      <c r="B2199" t="s">
        <v>3257</v>
      </c>
      <c r="C2199" t="s">
        <v>3258</v>
      </c>
      <c r="D2199" t="str">
        <f t="shared" si="68"/>
        <v>江干</v>
      </c>
      <c r="E2199" t="str">
        <f t="shared" si="69"/>
        <v>华家池</v>
      </c>
      <c r="F2199" t="s">
        <v>226</v>
      </c>
      <c r="G2199" t="s">
        <v>23</v>
      </c>
      <c r="H2199" t="s">
        <v>248</v>
      </c>
      <c r="I2199">
        <v>195</v>
      </c>
      <c r="J2199">
        <v>50794</v>
      </c>
      <c r="K2199">
        <v>120.19732809</v>
      </c>
      <c r="L2199">
        <v>30.275955734899998</v>
      </c>
      <c r="M2199">
        <v>120.18614301394196</v>
      </c>
      <c r="N2199">
        <v>30.272649861853232</v>
      </c>
    </row>
    <row r="2200" spans="1:14" x14ac:dyDescent="0.15">
      <c r="A2200" t="s">
        <v>8711</v>
      </c>
      <c r="B2200" t="s">
        <v>1360</v>
      </c>
      <c r="C2200" t="s">
        <v>1361</v>
      </c>
      <c r="D2200" t="str">
        <f t="shared" si="68"/>
        <v>西湖</v>
      </c>
      <c r="E2200" t="str">
        <f t="shared" si="69"/>
        <v>黄龙</v>
      </c>
      <c r="F2200" t="s">
        <v>215</v>
      </c>
      <c r="G2200" t="s">
        <v>23</v>
      </c>
      <c r="H2200" t="s">
        <v>223</v>
      </c>
      <c r="I2200">
        <v>32</v>
      </c>
      <c r="J2200" s="1" t="s">
        <v>1051</v>
      </c>
      <c r="K2200">
        <v>120.15297873</v>
      </c>
      <c r="L2200">
        <v>30.276383061299999</v>
      </c>
      <c r="M2200">
        <v>120.14175759643804</v>
      </c>
      <c r="N2200">
        <v>30.272626497640587</v>
      </c>
    </row>
    <row r="2201" spans="1:14" x14ac:dyDescent="0.15">
      <c r="A2201" t="s">
        <v>8711</v>
      </c>
      <c r="B2201" t="s">
        <v>3547</v>
      </c>
      <c r="C2201" t="s">
        <v>3548</v>
      </c>
      <c r="D2201" t="str">
        <f t="shared" si="68"/>
        <v>江干</v>
      </c>
      <c r="E2201" t="str">
        <f t="shared" si="69"/>
        <v>景芳</v>
      </c>
      <c r="F2201" t="s">
        <v>12</v>
      </c>
      <c r="G2201" t="s">
        <v>13</v>
      </c>
      <c r="H2201" t="s">
        <v>341</v>
      </c>
      <c r="I2201">
        <v>263</v>
      </c>
      <c r="J2201" s="1" t="s">
        <v>1051</v>
      </c>
      <c r="K2201">
        <v>120.222109663</v>
      </c>
      <c r="L2201">
        <v>30.276289101700002</v>
      </c>
      <c r="M2201">
        <v>120.21109042784406</v>
      </c>
      <c r="N2201">
        <v>30.272612049071331</v>
      </c>
    </row>
    <row r="2202" spans="1:14" x14ac:dyDescent="0.15">
      <c r="A2202" t="s">
        <v>8711</v>
      </c>
      <c r="B2202" t="s">
        <v>487</v>
      </c>
      <c r="C2202" t="s">
        <v>206</v>
      </c>
      <c r="D2202" t="str">
        <f t="shared" si="68"/>
        <v>西湖</v>
      </c>
      <c r="E2202" t="str">
        <f t="shared" si="69"/>
        <v>文三西路</v>
      </c>
      <c r="F2202" t="s">
        <v>47</v>
      </c>
      <c r="G2202" t="s">
        <v>23</v>
      </c>
      <c r="H2202" t="s">
        <v>200</v>
      </c>
      <c r="I2202">
        <v>254</v>
      </c>
      <c r="J2202">
        <v>37709</v>
      </c>
      <c r="K2202">
        <v>120.11322945800001</v>
      </c>
      <c r="L2202">
        <v>30.276612759500001</v>
      </c>
      <c r="M2202">
        <v>120.10197842147805</v>
      </c>
      <c r="N2202">
        <v>30.27260294813394</v>
      </c>
    </row>
    <row r="2203" spans="1:14" x14ac:dyDescent="0.15">
      <c r="A2203" t="s">
        <v>8711</v>
      </c>
      <c r="B2203" t="s">
        <v>3320</v>
      </c>
      <c r="C2203" t="s">
        <v>3321</v>
      </c>
      <c r="D2203" t="str">
        <f t="shared" si="68"/>
        <v>江干</v>
      </c>
      <c r="E2203" t="str">
        <f t="shared" si="69"/>
        <v>景芳</v>
      </c>
      <c r="F2203" t="s">
        <v>7</v>
      </c>
      <c r="G2203" t="s">
        <v>156</v>
      </c>
      <c r="H2203" t="s">
        <v>341</v>
      </c>
      <c r="I2203">
        <v>163</v>
      </c>
      <c r="J2203">
        <v>53126</v>
      </c>
      <c r="K2203">
        <v>120.230190174</v>
      </c>
      <c r="L2203">
        <v>30.276367608400001</v>
      </c>
      <c r="M2203">
        <v>120.21922065480622</v>
      </c>
      <c r="N2203">
        <v>30.272566685530585</v>
      </c>
    </row>
    <row r="2204" spans="1:14" x14ac:dyDescent="0.15">
      <c r="A2204" t="s">
        <v>8711</v>
      </c>
      <c r="B2204" t="s">
        <v>290</v>
      </c>
      <c r="C2204" t="s">
        <v>291</v>
      </c>
      <c r="D2204" t="str">
        <f t="shared" si="68"/>
        <v>西湖</v>
      </c>
      <c r="E2204" t="str">
        <f t="shared" si="69"/>
        <v>文三西路</v>
      </c>
      <c r="F2204" t="s">
        <v>121</v>
      </c>
      <c r="G2204" t="s">
        <v>23</v>
      </c>
      <c r="H2204" t="s">
        <v>40</v>
      </c>
      <c r="I2204">
        <v>912</v>
      </c>
      <c r="J2204">
        <v>43338</v>
      </c>
      <c r="K2204">
        <v>120.11039892300001</v>
      </c>
      <c r="L2204">
        <v>30.276496765400001</v>
      </c>
      <c r="M2204">
        <v>120.09913507672803</v>
      </c>
      <c r="N2204">
        <v>30.272523202511866</v>
      </c>
    </row>
    <row r="2205" spans="1:14" x14ac:dyDescent="0.15">
      <c r="A2205" t="s">
        <v>8711</v>
      </c>
      <c r="B2205" t="s">
        <v>2172</v>
      </c>
      <c r="C2205" t="s">
        <v>2173</v>
      </c>
      <c r="D2205" t="str">
        <f t="shared" si="68"/>
        <v>下城</v>
      </c>
      <c r="E2205" t="str">
        <f t="shared" si="69"/>
        <v>武林</v>
      </c>
      <c r="F2205" t="s">
        <v>121</v>
      </c>
      <c r="G2205" t="s">
        <v>23</v>
      </c>
      <c r="H2205" t="s">
        <v>368</v>
      </c>
      <c r="I2205">
        <v>146</v>
      </c>
      <c r="J2205">
        <v>41282</v>
      </c>
      <c r="K2205">
        <v>120.162934564</v>
      </c>
      <c r="L2205">
        <v>30.2759564435</v>
      </c>
      <c r="M2205">
        <v>120.15169472679192</v>
      </c>
      <c r="N2205">
        <v>30.27240217226079</v>
      </c>
    </row>
    <row r="2206" spans="1:14" x14ac:dyDescent="0.15">
      <c r="A2206" t="s">
        <v>8711</v>
      </c>
      <c r="B2206" t="s">
        <v>7591</v>
      </c>
      <c r="C2206" t="s">
        <v>7592</v>
      </c>
      <c r="D2206" t="str">
        <f t="shared" si="68"/>
        <v>萧山</v>
      </c>
      <c r="E2206" t="str">
        <f t="shared" si="69"/>
        <v>萧山开发区</v>
      </c>
      <c r="F2206" t="s">
        <v>371</v>
      </c>
      <c r="G2206" t="s">
        <v>23</v>
      </c>
      <c r="H2206" t="s">
        <v>178</v>
      </c>
      <c r="I2206">
        <v>1135</v>
      </c>
      <c r="J2206">
        <v>25686</v>
      </c>
      <c r="K2206">
        <v>120.316112569</v>
      </c>
      <c r="L2206">
        <v>30.2756941072</v>
      </c>
      <c r="M2206">
        <v>120.30501123156316</v>
      </c>
      <c r="N2206">
        <v>30.272398178524874</v>
      </c>
    </row>
    <row r="2207" spans="1:14" x14ac:dyDescent="0.15">
      <c r="A2207" t="s">
        <v>8711</v>
      </c>
      <c r="B2207" t="s">
        <v>1223</v>
      </c>
      <c r="C2207" t="s">
        <v>1224</v>
      </c>
      <c r="D2207" t="str">
        <f t="shared" si="68"/>
        <v>西湖</v>
      </c>
      <c r="E2207" t="str">
        <f t="shared" si="69"/>
        <v>古荡</v>
      </c>
      <c r="F2207" t="s">
        <v>104</v>
      </c>
      <c r="G2207" t="s">
        <v>23</v>
      </c>
      <c r="H2207" t="s">
        <v>341</v>
      </c>
      <c r="I2207">
        <v>110</v>
      </c>
      <c r="J2207" s="1" t="s">
        <v>1051</v>
      </c>
      <c r="K2207">
        <v>120.12145200000001</v>
      </c>
      <c r="L2207">
        <v>30.276393045500001</v>
      </c>
      <c r="M2207">
        <v>120.11023105852495</v>
      </c>
      <c r="N2207">
        <v>30.272316587191632</v>
      </c>
    </row>
    <row r="2208" spans="1:14" x14ac:dyDescent="0.15">
      <c r="A2208" t="s">
        <v>8711</v>
      </c>
      <c r="B2208" t="s">
        <v>507</v>
      </c>
      <c r="C2208" t="s">
        <v>508</v>
      </c>
      <c r="D2208" t="str">
        <f t="shared" si="68"/>
        <v>西湖</v>
      </c>
      <c r="E2208" t="str">
        <f t="shared" si="69"/>
        <v>黄龙</v>
      </c>
      <c r="F2208" t="s">
        <v>496</v>
      </c>
      <c r="G2208" t="s">
        <v>23</v>
      </c>
      <c r="H2208" t="s">
        <v>89</v>
      </c>
      <c r="I2208">
        <v>904</v>
      </c>
      <c r="J2208">
        <v>49456</v>
      </c>
      <c r="K2208">
        <v>120.157747676</v>
      </c>
      <c r="L2208">
        <v>30.275964269599999</v>
      </c>
      <c r="M2208">
        <v>120.14651715891527</v>
      </c>
      <c r="N2208">
        <v>30.272305306923268</v>
      </c>
    </row>
    <row r="2209" spans="1:14" x14ac:dyDescent="0.15">
      <c r="A2209" t="s">
        <v>8711</v>
      </c>
      <c r="B2209" t="s">
        <v>675</v>
      </c>
      <c r="C2209" t="s">
        <v>676</v>
      </c>
      <c r="D2209" t="str">
        <f t="shared" si="68"/>
        <v>西湖</v>
      </c>
      <c r="E2209" t="str">
        <f t="shared" si="69"/>
        <v>黄龙</v>
      </c>
      <c r="F2209" t="s">
        <v>109</v>
      </c>
      <c r="G2209" t="s">
        <v>13</v>
      </c>
      <c r="H2209" t="s">
        <v>248</v>
      </c>
      <c r="I2209">
        <v>153</v>
      </c>
      <c r="J2209">
        <v>59789</v>
      </c>
      <c r="K2209">
        <v>120.158529731</v>
      </c>
      <c r="L2209">
        <v>30.275907060600002</v>
      </c>
      <c r="M2209">
        <v>120.14729771363724</v>
      </c>
      <c r="N2209">
        <v>30.272264149083888</v>
      </c>
    </row>
    <row r="2210" spans="1:14" x14ac:dyDescent="0.15">
      <c r="A2210" t="s">
        <v>8711</v>
      </c>
      <c r="B2210" t="s">
        <v>596</v>
      </c>
      <c r="C2210" t="s">
        <v>597</v>
      </c>
      <c r="D2210" t="str">
        <f t="shared" si="68"/>
        <v>西湖</v>
      </c>
      <c r="E2210" t="str">
        <f t="shared" si="69"/>
        <v>黄龙</v>
      </c>
      <c r="F2210" t="s">
        <v>215</v>
      </c>
      <c r="G2210" t="s">
        <v>23</v>
      </c>
      <c r="H2210" t="s">
        <v>89</v>
      </c>
      <c r="I2210">
        <v>836</v>
      </c>
      <c r="J2210">
        <v>47251</v>
      </c>
      <c r="K2210">
        <v>120.153796552</v>
      </c>
      <c r="L2210">
        <v>30.275946105399999</v>
      </c>
      <c r="M2210">
        <v>120.14257383903488</v>
      </c>
      <c r="N2210">
        <v>30.272206144718272</v>
      </c>
    </row>
    <row r="2211" spans="1:14" x14ac:dyDescent="0.15">
      <c r="A2211" t="s">
        <v>8711</v>
      </c>
      <c r="B2211" t="s">
        <v>1782</v>
      </c>
      <c r="C2211" t="s">
        <v>1783</v>
      </c>
      <c r="D2211" t="str">
        <f t="shared" si="68"/>
        <v>西湖</v>
      </c>
      <c r="E2211" t="str">
        <f t="shared" si="69"/>
        <v>黄龙</v>
      </c>
      <c r="F2211" t="s">
        <v>714</v>
      </c>
      <c r="G2211" t="s">
        <v>23</v>
      </c>
      <c r="H2211" t="s">
        <v>223</v>
      </c>
      <c r="I2211">
        <v>24</v>
      </c>
      <c r="J2211" s="1" t="s">
        <v>1051</v>
      </c>
      <c r="K2211">
        <v>120.156158405</v>
      </c>
      <c r="L2211">
        <v>30.275878670499999</v>
      </c>
      <c r="M2211">
        <v>120.14493101241523</v>
      </c>
      <c r="N2211">
        <v>30.272187044002649</v>
      </c>
    </row>
    <row r="2212" spans="1:14" x14ac:dyDescent="0.15">
      <c r="A2212" t="s">
        <v>8711</v>
      </c>
      <c r="B2212" t="s">
        <v>7056</v>
      </c>
      <c r="C2212" t="s">
        <v>7057</v>
      </c>
      <c r="D2212" t="str">
        <f t="shared" si="68"/>
        <v>余杭</v>
      </c>
      <c r="E2212" t="str">
        <f t="shared" si="69"/>
        <v>未来科技城</v>
      </c>
      <c r="F2212" t="s">
        <v>58</v>
      </c>
      <c r="G2212" t="s">
        <v>23</v>
      </c>
      <c r="H2212" t="s">
        <v>40</v>
      </c>
      <c r="I2212">
        <v>398</v>
      </c>
      <c r="J2212" s="1" t="s">
        <v>1051</v>
      </c>
      <c r="K2212">
        <v>119.946016513</v>
      </c>
      <c r="L2212">
        <v>30.2752181185</v>
      </c>
      <c r="M2212">
        <v>119.9348476690552</v>
      </c>
      <c r="N2212">
        <v>30.272184777927666</v>
      </c>
    </row>
    <row r="2213" spans="1:14" x14ac:dyDescent="0.15">
      <c r="A2213" t="s">
        <v>8711</v>
      </c>
      <c r="B2213" t="s">
        <v>3026</v>
      </c>
      <c r="C2213" t="s">
        <v>3027</v>
      </c>
      <c r="D2213" t="str">
        <f t="shared" si="68"/>
        <v>江干</v>
      </c>
      <c r="E2213" t="str">
        <f t="shared" si="69"/>
        <v>景芳</v>
      </c>
      <c r="F2213" t="s">
        <v>561</v>
      </c>
      <c r="G2213" t="s">
        <v>23</v>
      </c>
      <c r="H2213" t="s">
        <v>1064</v>
      </c>
      <c r="I2213">
        <v>1773</v>
      </c>
      <c r="J2213">
        <v>38702</v>
      </c>
      <c r="K2213">
        <v>120.209127803</v>
      </c>
      <c r="L2213">
        <v>30.275637056899999</v>
      </c>
      <c r="M2213">
        <v>120.19801719454507</v>
      </c>
      <c r="N2213">
        <v>30.272182355783293</v>
      </c>
    </row>
    <row r="2214" spans="1:14" x14ac:dyDescent="0.15">
      <c r="A2214" t="s">
        <v>8711</v>
      </c>
      <c r="B2214" t="s">
        <v>509</v>
      </c>
      <c r="C2214" t="s">
        <v>510</v>
      </c>
      <c r="D2214" t="str">
        <f t="shared" si="68"/>
        <v>西湖</v>
      </c>
      <c r="E2214" t="str">
        <f t="shared" si="69"/>
        <v>黄龙</v>
      </c>
      <c r="F2214" t="s">
        <v>95</v>
      </c>
      <c r="G2214" t="s">
        <v>23</v>
      </c>
      <c r="H2214" t="s">
        <v>89</v>
      </c>
      <c r="I2214">
        <v>935</v>
      </c>
      <c r="J2214">
        <v>53310</v>
      </c>
      <c r="K2214">
        <v>120.15455009</v>
      </c>
      <c r="L2214">
        <v>30.275862057600001</v>
      </c>
      <c r="M2214">
        <v>120.14332589053765</v>
      </c>
      <c r="N2214">
        <v>30.272137460395967</v>
      </c>
    </row>
    <row r="2215" spans="1:14" x14ac:dyDescent="0.15">
      <c r="A2215" t="s">
        <v>8711</v>
      </c>
      <c r="B2215" t="s">
        <v>1253</v>
      </c>
      <c r="C2215" t="s">
        <v>1254</v>
      </c>
      <c r="D2215" t="str">
        <f t="shared" si="68"/>
        <v>西湖</v>
      </c>
      <c r="E2215" t="str">
        <f t="shared" si="69"/>
        <v>古荡</v>
      </c>
      <c r="F2215" t="s">
        <v>714</v>
      </c>
      <c r="G2215" t="s">
        <v>23</v>
      </c>
      <c r="H2215" t="s">
        <v>368</v>
      </c>
      <c r="I2215">
        <v>78</v>
      </c>
      <c r="J2215" s="1" t="s">
        <v>1051</v>
      </c>
      <c r="K2215">
        <v>120.121897128</v>
      </c>
      <c r="L2215">
        <v>30.276180151799998</v>
      </c>
      <c r="M2215">
        <v>120.1106774756004</v>
      </c>
      <c r="N2215">
        <v>30.272101925346142</v>
      </c>
    </row>
    <row r="2216" spans="1:14" x14ac:dyDescent="0.15">
      <c r="A2216" t="s">
        <v>8711</v>
      </c>
      <c r="B2216" t="s">
        <v>1206</v>
      </c>
      <c r="C2216" t="s">
        <v>1207</v>
      </c>
      <c r="D2216" t="str">
        <f t="shared" si="68"/>
        <v>西湖</v>
      </c>
      <c r="E2216" t="str">
        <f t="shared" si="69"/>
        <v>古荡</v>
      </c>
      <c r="F2216" t="s">
        <v>83</v>
      </c>
      <c r="G2216" t="s">
        <v>23</v>
      </c>
      <c r="H2216" t="s">
        <v>223</v>
      </c>
      <c r="I2216">
        <v>61</v>
      </c>
      <c r="J2216" s="1" t="s">
        <v>1051</v>
      </c>
      <c r="K2216">
        <v>120.120987747</v>
      </c>
      <c r="L2216">
        <v>30.276167717300002</v>
      </c>
      <c r="M2216">
        <v>120.10976544947945</v>
      </c>
      <c r="N2216">
        <v>30.272093352708033</v>
      </c>
    </row>
    <row r="2217" spans="1:14" x14ac:dyDescent="0.15">
      <c r="A2217" t="s">
        <v>8711</v>
      </c>
      <c r="B2217" t="s">
        <v>2491</v>
      </c>
      <c r="C2217" t="s">
        <v>2492</v>
      </c>
      <c r="D2217" t="str">
        <f t="shared" si="68"/>
        <v>下城</v>
      </c>
      <c r="E2217" t="str">
        <f t="shared" si="69"/>
        <v>武林</v>
      </c>
      <c r="F2217" t="s">
        <v>191</v>
      </c>
      <c r="G2217" t="s">
        <v>23</v>
      </c>
      <c r="H2217" t="s">
        <v>248</v>
      </c>
      <c r="I2217">
        <v>131</v>
      </c>
      <c r="J2217">
        <v>48680</v>
      </c>
      <c r="K2217">
        <v>120.166798957</v>
      </c>
      <c r="L2217">
        <v>30.275540742899999</v>
      </c>
      <c r="M2217">
        <v>120.15555379609803</v>
      </c>
      <c r="N2217">
        <v>30.272059424178924</v>
      </c>
    </row>
    <row r="2218" spans="1:14" x14ac:dyDescent="0.15">
      <c r="A2218" t="s">
        <v>8711</v>
      </c>
      <c r="B2218" t="s">
        <v>2772</v>
      </c>
      <c r="C2218" t="s">
        <v>2773</v>
      </c>
      <c r="D2218" t="str">
        <f t="shared" si="68"/>
        <v>下城</v>
      </c>
      <c r="E2218" t="str">
        <f t="shared" si="69"/>
        <v>武林</v>
      </c>
      <c r="F2218" t="s">
        <v>714</v>
      </c>
      <c r="G2218" t="s">
        <v>23</v>
      </c>
      <c r="H2218" t="s">
        <v>223</v>
      </c>
      <c r="I2218">
        <v>85</v>
      </c>
      <c r="J2218" s="1" t="s">
        <v>1051</v>
      </c>
      <c r="K2218">
        <v>120.162215957</v>
      </c>
      <c r="L2218">
        <v>30.2756194808</v>
      </c>
      <c r="M2218">
        <v>120.15097732686311</v>
      </c>
      <c r="N2218">
        <v>30.272051082521468</v>
      </c>
    </row>
    <row r="2219" spans="1:14" x14ac:dyDescent="0.15">
      <c r="A2219" t="s">
        <v>8711</v>
      </c>
      <c r="B2219" t="s">
        <v>330</v>
      </c>
      <c r="C2219" t="s">
        <v>291</v>
      </c>
      <c r="D2219" t="str">
        <f t="shared" si="68"/>
        <v>西湖</v>
      </c>
      <c r="E2219" t="str">
        <f t="shared" si="69"/>
        <v>文三西路</v>
      </c>
      <c r="F2219" t="s">
        <v>58</v>
      </c>
      <c r="G2219" t="s">
        <v>23</v>
      </c>
      <c r="H2219" t="s">
        <v>185</v>
      </c>
      <c r="I2219">
        <v>631</v>
      </c>
      <c r="J2219">
        <v>37913</v>
      </c>
      <c r="K2219">
        <v>120.109295321</v>
      </c>
      <c r="L2219">
        <v>30.275992200099999</v>
      </c>
      <c r="M2219">
        <v>120.09802624697197</v>
      </c>
      <c r="N2219">
        <v>30.272034376284648</v>
      </c>
    </row>
    <row r="2220" spans="1:14" x14ac:dyDescent="0.15">
      <c r="A2220" t="s">
        <v>8711</v>
      </c>
      <c r="B2220" t="s">
        <v>6337</v>
      </c>
      <c r="C2220" t="s">
        <v>6338</v>
      </c>
      <c r="D2220" t="str">
        <f t="shared" si="68"/>
        <v>余杭</v>
      </c>
      <c r="E2220" t="str">
        <f t="shared" si="69"/>
        <v>未来科技城</v>
      </c>
      <c r="F2220" t="s">
        <v>125</v>
      </c>
      <c r="G2220" t="s">
        <v>23</v>
      </c>
      <c r="H2220" t="s">
        <v>268</v>
      </c>
      <c r="I2220">
        <v>341</v>
      </c>
      <c r="J2220">
        <v>20635</v>
      </c>
      <c r="K2220">
        <v>119.959620429</v>
      </c>
      <c r="L2220">
        <v>30.2751750935</v>
      </c>
      <c r="M2220">
        <v>119.94845415298171</v>
      </c>
      <c r="N2220">
        <v>30.272034105515942</v>
      </c>
    </row>
    <row r="2221" spans="1:14" x14ac:dyDescent="0.15">
      <c r="A2221" t="s">
        <v>8711</v>
      </c>
      <c r="B2221" t="s">
        <v>2683</v>
      </c>
      <c r="C2221" t="s">
        <v>2684</v>
      </c>
      <c r="D2221" t="str">
        <f t="shared" si="68"/>
        <v>下城</v>
      </c>
      <c r="E2221" t="str">
        <f t="shared" si="69"/>
        <v>天水</v>
      </c>
      <c r="F2221" t="s">
        <v>226</v>
      </c>
      <c r="G2221" t="s">
        <v>23</v>
      </c>
      <c r="H2221" t="s">
        <v>223</v>
      </c>
      <c r="I2221">
        <v>81</v>
      </c>
      <c r="J2221" s="1" t="s">
        <v>1051</v>
      </c>
      <c r="K2221">
        <v>120.17325936500001</v>
      </c>
      <c r="L2221">
        <v>30.275391582200001</v>
      </c>
      <c r="M2221">
        <v>120.16201012018733</v>
      </c>
      <c r="N2221">
        <v>30.272014396977195</v>
      </c>
    </row>
    <row r="2222" spans="1:14" x14ac:dyDescent="0.15">
      <c r="A2222" t="s">
        <v>8711</v>
      </c>
      <c r="B2222" t="s">
        <v>568</v>
      </c>
      <c r="C2222" t="s">
        <v>569</v>
      </c>
      <c r="D2222" t="str">
        <f t="shared" si="68"/>
        <v>西湖</v>
      </c>
      <c r="E2222" t="str">
        <f t="shared" si="69"/>
        <v>文三西路</v>
      </c>
      <c r="F2222" t="s">
        <v>54</v>
      </c>
      <c r="G2222" t="s">
        <v>23</v>
      </c>
      <c r="H2222" t="s">
        <v>44</v>
      </c>
      <c r="I2222">
        <v>334</v>
      </c>
      <c r="J2222">
        <v>36415</v>
      </c>
      <c r="K2222">
        <v>120.104292288</v>
      </c>
      <c r="L2222">
        <v>30.275886178899999</v>
      </c>
      <c r="M2222">
        <v>120.09299796841813</v>
      </c>
      <c r="N2222">
        <v>30.272008690319581</v>
      </c>
    </row>
    <row r="2223" spans="1:14" x14ac:dyDescent="0.15">
      <c r="A2223" t="s">
        <v>8711</v>
      </c>
      <c r="B2223" t="s">
        <v>1083</v>
      </c>
      <c r="C2223" t="s">
        <v>1084</v>
      </c>
      <c r="D2223" t="str">
        <f t="shared" si="68"/>
        <v>西湖</v>
      </c>
      <c r="E2223" t="str">
        <f t="shared" si="69"/>
        <v>黄龙</v>
      </c>
      <c r="F2223" t="s">
        <v>109</v>
      </c>
      <c r="G2223" t="s">
        <v>23</v>
      </c>
      <c r="H2223" t="s">
        <v>341</v>
      </c>
      <c r="I2223">
        <v>557</v>
      </c>
      <c r="J2223" s="1" t="s">
        <v>1051</v>
      </c>
      <c r="K2223">
        <v>120.145876579</v>
      </c>
      <c r="L2223">
        <v>30.275793319200002</v>
      </c>
      <c r="M2223">
        <v>120.13466812643448</v>
      </c>
      <c r="N2223">
        <v>30.271901586292842</v>
      </c>
    </row>
    <row r="2224" spans="1:14" x14ac:dyDescent="0.15">
      <c r="A2224" t="s">
        <v>8711</v>
      </c>
      <c r="B2224" t="s">
        <v>2636</v>
      </c>
      <c r="C2224" t="s">
        <v>2637</v>
      </c>
      <c r="D2224" t="str">
        <f t="shared" si="68"/>
        <v>下城</v>
      </c>
      <c r="E2224" t="str">
        <f t="shared" si="69"/>
        <v>天水</v>
      </c>
      <c r="F2224" t="s">
        <v>7</v>
      </c>
      <c r="G2224" t="s">
        <v>23</v>
      </c>
      <c r="H2224" t="s">
        <v>223</v>
      </c>
      <c r="I2224">
        <v>131</v>
      </c>
      <c r="J2224" s="1" t="s">
        <v>1051</v>
      </c>
      <c r="K2224">
        <v>120.174923764</v>
      </c>
      <c r="L2224">
        <v>30.2752096575</v>
      </c>
      <c r="M2224">
        <v>120.16367472078235</v>
      </c>
      <c r="N2224">
        <v>30.271854610246844</v>
      </c>
    </row>
    <row r="2225" spans="1:14" x14ac:dyDescent="0.15">
      <c r="A2225" t="s">
        <v>8711</v>
      </c>
      <c r="B2225" t="s">
        <v>2266</v>
      </c>
      <c r="C2225" t="s">
        <v>2267</v>
      </c>
      <c r="D2225" t="str">
        <f t="shared" si="68"/>
        <v>下城</v>
      </c>
      <c r="E2225" t="str">
        <f t="shared" si="69"/>
        <v>丝绸城</v>
      </c>
      <c r="F2225" t="s">
        <v>121</v>
      </c>
      <c r="G2225" t="s">
        <v>23</v>
      </c>
      <c r="H2225" t="s">
        <v>248</v>
      </c>
      <c r="I2225">
        <v>136</v>
      </c>
      <c r="J2225">
        <v>36403</v>
      </c>
      <c r="K2225">
        <v>120.184456815</v>
      </c>
      <c r="L2225">
        <v>30.275119026700001</v>
      </c>
      <c r="M2225">
        <v>120.17322060630221</v>
      </c>
      <c r="N2225">
        <v>30.271844087214625</v>
      </c>
    </row>
    <row r="2226" spans="1:14" x14ac:dyDescent="0.15">
      <c r="A2226" t="s">
        <v>8711</v>
      </c>
      <c r="B2226" t="s">
        <v>411</v>
      </c>
      <c r="C2226" t="s">
        <v>206</v>
      </c>
      <c r="D2226" t="str">
        <f t="shared" si="68"/>
        <v>西湖</v>
      </c>
      <c r="E2226" t="str">
        <f t="shared" si="69"/>
        <v>文三西路</v>
      </c>
      <c r="F2226" t="s">
        <v>47</v>
      </c>
      <c r="G2226" t="s">
        <v>23</v>
      </c>
      <c r="H2226" t="s">
        <v>70</v>
      </c>
      <c r="I2226">
        <v>299</v>
      </c>
      <c r="J2226">
        <v>33689</v>
      </c>
      <c r="K2226">
        <v>120.114950827</v>
      </c>
      <c r="L2226">
        <v>30.2758470365</v>
      </c>
      <c r="M2226">
        <v>120.10370708831746</v>
      </c>
      <c r="N2226">
        <v>30.271818340269661</v>
      </c>
    </row>
    <row r="2227" spans="1:14" x14ac:dyDescent="0.15">
      <c r="A2227" t="s">
        <v>8711</v>
      </c>
      <c r="B2227" t="s">
        <v>3517</v>
      </c>
      <c r="C2227" t="s">
        <v>3518</v>
      </c>
      <c r="D2227" t="str">
        <f t="shared" si="68"/>
        <v>江干</v>
      </c>
      <c r="E2227" t="str">
        <f t="shared" si="69"/>
        <v>华家池</v>
      </c>
      <c r="F2227" t="s">
        <v>226</v>
      </c>
      <c r="G2227" t="s">
        <v>534</v>
      </c>
      <c r="H2227" t="s">
        <v>368</v>
      </c>
      <c r="I2227">
        <v>300</v>
      </c>
      <c r="J2227" s="1" t="s">
        <v>1051</v>
      </c>
      <c r="K2227">
        <v>120.19738414</v>
      </c>
      <c r="L2227">
        <v>30.275118804000002</v>
      </c>
      <c r="M2227">
        <v>120.1861994584136</v>
      </c>
      <c r="N2227">
        <v>30.27181254351996</v>
      </c>
    </row>
    <row r="2228" spans="1:14" x14ac:dyDescent="0.15">
      <c r="A2228" t="s">
        <v>8711</v>
      </c>
      <c r="B2228" t="s">
        <v>1914</v>
      </c>
      <c r="C2228" t="s">
        <v>1915</v>
      </c>
      <c r="D2228" t="str">
        <f t="shared" si="68"/>
        <v>下城</v>
      </c>
      <c r="E2228" t="str">
        <f t="shared" si="69"/>
        <v>武林</v>
      </c>
      <c r="F2228" t="s">
        <v>54</v>
      </c>
      <c r="G2228" t="s">
        <v>18</v>
      </c>
      <c r="H2228" t="s">
        <v>341</v>
      </c>
      <c r="I2228">
        <v>451</v>
      </c>
      <c r="J2228">
        <v>56799</v>
      </c>
      <c r="K2228">
        <v>120.16476824</v>
      </c>
      <c r="L2228">
        <v>30.275301403499999</v>
      </c>
      <c r="M2228">
        <v>120.15352570816883</v>
      </c>
      <c r="N2228">
        <v>30.271782550412748</v>
      </c>
    </row>
    <row r="2229" spans="1:14" x14ac:dyDescent="0.15">
      <c r="A2229" t="s">
        <v>8711</v>
      </c>
      <c r="B2229" t="s">
        <v>2054</v>
      </c>
      <c r="C2229" t="s">
        <v>2055</v>
      </c>
      <c r="D2229" t="str">
        <f t="shared" si="68"/>
        <v>下城</v>
      </c>
      <c r="E2229" t="str">
        <f t="shared" si="69"/>
        <v>建国北路</v>
      </c>
      <c r="F2229" t="s">
        <v>109</v>
      </c>
      <c r="G2229" t="s">
        <v>8</v>
      </c>
      <c r="H2229" t="s">
        <v>44</v>
      </c>
      <c r="I2229">
        <v>348</v>
      </c>
      <c r="J2229">
        <v>41384</v>
      </c>
      <c r="K2229">
        <v>120.186141166</v>
      </c>
      <c r="L2229">
        <v>30.275021466399998</v>
      </c>
      <c r="M2229">
        <v>120.17490947083905</v>
      </c>
      <c r="N2229">
        <v>30.271751684566308</v>
      </c>
    </row>
    <row r="2230" spans="1:14" x14ac:dyDescent="0.15">
      <c r="A2230" t="s">
        <v>8711</v>
      </c>
      <c r="B2230" t="s">
        <v>6325</v>
      </c>
      <c r="C2230" t="s">
        <v>6326</v>
      </c>
      <c r="D2230" t="str">
        <f t="shared" si="68"/>
        <v>余杭</v>
      </c>
      <c r="E2230" t="str">
        <f t="shared" si="69"/>
        <v>未来科技城</v>
      </c>
      <c r="F2230" t="s">
        <v>29</v>
      </c>
      <c r="G2230" t="s">
        <v>23</v>
      </c>
      <c r="H2230" t="s">
        <v>1909</v>
      </c>
      <c r="I2230">
        <v>734</v>
      </c>
      <c r="J2230">
        <v>20831</v>
      </c>
      <c r="K2230">
        <v>119.95690726700001</v>
      </c>
      <c r="L2230">
        <v>30.274846256499998</v>
      </c>
      <c r="M2230">
        <v>119.9457378160871</v>
      </c>
      <c r="N2230">
        <v>30.271740584125187</v>
      </c>
    </row>
    <row r="2231" spans="1:14" x14ac:dyDescent="0.15">
      <c r="A2231" t="s">
        <v>8711</v>
      </c>
      <c r="B2231" t="s">
        <v>1370</v>
      </c>
      <c r="C2231" t="s">
        <v>1371</v>
      </c>
      <c r="D2231" t="str">
        <f t="shared" si="68"/>
        <v>西湖</v>
      </c>
      <c r="E2231" t="str">
        <f t="shared" si="69"/>
        <v>黄龙</v>
      </c>
      <c r="F2231" t="s">
        <v>714</v>
      </c>
      <c r="G2231" t="s">
        <v>23</v>
      </c>
      <c r="H2231" t="s">
        <v>223</v>
      </c>
      <c r="I2231">
        <v>29</v>
      </c>
      <c r="J2231" s="1" t="s">
        <v>1051</v>
      </c>
      <c r="K2231">
        <v>120.148410305</v>
      </c>
      <c r="L2231">
        <v>30.2755211357</v>
      </c>
      <c r="M2231">
        <v>120.13719777354871</v>
      </c>
      <c r="N2231">
        <v>30.27167538428527</v>
      </c>
    </row>
    <row r="2232" spans="1:14" x14ac:dyDescent="0.15">
      <c r="A2232" t="s">
        <v>8711</v>
      </c>
      <c r="B2232" t="s">
        <v>179</v>
      </c>
      <c r="C2232" t="s">
        <v>180</v>
      </c>
      <c r="D2232" t="str">
        <f t="shared" si="68"/>
        <v>西湖</v>
      </c>
      <c r="E2232" t="str">
        <f t="shared" si="69"/>
        <v>黄龙</v>
      </c>
      <c r="F2232" t="s">
        <v>109</v>
      </c>
      <c r="G2232" t="s">
        <v>156</v>
      </c>
      <c r="H2232" t="s">
        <v>70</v>
      </c>
      <c r="I2232">
        <v>958</v>
      </c>
      <c r="J2232">
        <v>42557</v>
      </c>
      <c r="K2232">
        <v>120.144660413</v>
      </c>
      <c r="L2232">
        <v>30.2755351375</v>
      </c>
      <c r="M2232">
        <v>120.13345373030234</v>
      </c>
      <c r="N2232">
        <v>30.271622571552651</v>
      </c>
    </row>
    <row r="2233" spans="1:14" x14ac:dyDescent="0.15">
      <c r="A2233" t="s">
        <v>8711</v>
      </c>
      <c r="B2233" t="s">
        <v>459</v>
      </c>
      <c r="C2233" t="s">
        <v>460</v>
      </c>
      <c r="D2233" t="str">
        <f t="shared" si="68"/>
        <v>西湖</v>
      </c>
      <c r="E2233" t="str">
        <f t="shared" si="69"/>
        <v>黄龙</v>
      </c>
      <c r="F2233" t="s">
        <v>215</v>
      </c>
      <c r="G2233" t="s">
        <v>23</v>
      </c>
      <c r="H2233" t="s">
        <v>99</v>
      </c>
      <c r="I2233">
        <v>1625</v>
      </c>
      <c r="J2233">
        <v>44903</v>
      </c>
      <c r="K2233">
        <v>120.133801303</v>
      </c>
      <c r="L2233">
        <v>30.275671709800001</v>
      </c>
      <c r="M2233">
        <v>120.12260071694259</v>
      </c>
      <c r="N2233">
        <v>30.271620138603648</v>
      </c>
    </row>
    <row r="2234" spans="1:14" x14ac:dyDescent="0.15">
      <c r="A2234" t="s">
        <v>8711</v>
      </c>
      <c r="B2234" t="s">
        <v>1362</v>
      </c>
      <c r="C2234" t="s">
        <v>1363</v>
      </c>
      <c r="D2234" t="str">
        <f t="shared" si="68"/>
        <v>西湖</v>
      </c>
      <c r="E2234" t="str">
        <f t="shared" si="69"/>
        <v>黄龙</v>
      </c>
      <c r="F2234" t="s">
        <v>714</v>
      </c>
      <c r="G2234" t="s">
        <v>23</v>
      </c>
      <c r="H2234" t="s">
        <v>368</v>
      </c>
      <c r="I2234">
        <v>11</v>
      </c>
      <c r="J2234" s="1" t="s">
        <v>1051</v>
      </c>
      <c r="K2234">
        <v>120.151046795</v>
      </c>
      <c r="L2234">
        <v>30.275407355799999</v>
      </c>
      <c r="M2234">
        <v>120.13982948128751</v>
      </c>
      <c r="N2234">
        <v>30.271612342585694</v>
      </c>
    </row>
    <row r="2235" spans="1:14" x14ac:dyDescent="0.15">
      <c r="A2235" t="s">
        <v>8711</v>
      </c>
      <c r="B2235" t="s">
        <v>2681</v>
      </c>
      <c r="C2235" t="s">
        <v>2682</v>
      </c>
      <c r="D2235" t="str">
        <f t="shared" si="68"/>
        <v>下城</v>
      </c>
      <c r="E2235" t="str">
        <f t="shared" si="69"/>
        <v>天水</v>
      </c>
      <c r="F2235" t="s">
        <v>714</v>
      </c>
      <c r="G2235" t="s">
        <v>23</v>
      </c>
      <c r="H2235" t="s">
        <v>223</v>
      </c>
      <c r="I2235">
        <v>29</v>
      </c>
      <c r="J2235" s="1" t="s">
        <v>1051</v>
      </c>
      <c r="K2235">
        <v>120.173877799</v>
      </c>
      <c r="L2235">
        <v>30.274952387599999</v>
      </c>
      <c r="M2235">
        <v>120.16262861276051</v>
      </c>
      <c r="N2235">
        <v>30.271583719542779</v>
      </c>
    </row>
    <row r="2236" spans="1:14" x14ac:dyDescent="0.15">
      <c r="A2236" t="s">
        <v>8711</v>
      </c>
      <c r="B2236" t="s">
        <v>6473</v>
      </c>
      <c r="C2236" t="s">
        <v>6474</v>
      </c>
      <c r="D2236" t="str">
        <f t="shared" si="68"/>
        <v>余杭</v>
      </c>
      <c r="E2236" t="str">
        <f t="shared" si="69"/>
        <v>未来科技城</v>
      </c>
      <c r="F2236" t="s">
        <v>7</v>
      </c>
      <c r="G2236" t="s">
        <v>23</v>
      </c>
      <c r="H2236" t="s">
        <v>89</v>
      </c>
      <c r="I2236">
        <v>452</v>
      </c>
      <c r="J2236">
        <v>21258</v>
      </c>
      <c r="K2236">
        <v>119.95554040099999</v>
      </c>
      <c r="L2236">
        <v>30.274623795099998</v>
      </c>
      <c r="M2236">
        <v>119.94436983092906</v>
      </c>
      <c r="N2236">
        <v>30.271533503749637</v>
      </c>
    </row>
    <row r="2237" spans="1:14" x14ac:dyDescent="0.15">
      <c r="A2237" t="s">
        <v>8711</v>
      </c>
      <c r="B2237" t="s">
        <v>306</v>
      </c>
      <c r="C2237" t="s">
        <v>307</v>
      </c>
      <c r="D2237" t="str">
        <f t="shared" si="68"/>
        <v>西湖</v>
      </c>
      <c r="E2237" t="str">
        <f t="shared" si="69"/>
        <v>文三西路</v>
      </c>
      <c r="F2237" t="s">
        <v>17</v>
      </c>
      <c r="G2237" t="s">
        <v>23</v>
      </c>
      <c r="H2237" t="s">
        <v>44</v>
      </c>
      <c r="I2237">
        <v>465</v>
      </c>
      <c r="J2237">
        <v>42401</v>
      </c>
      <c r="K2237">
        <v>120.112033248</v>
      </c>
      <c r="L2237">
        <v>30.275527331100001</v>
      </c>
      <c r="M2237">
        <v>120.10077700993716</v>
      </c>
      <c r="N2237">
        <v>30.2715321979659</v>
      </c>
    </row>
    <row r="2238" spans="1:14" x14ac:dyDescent="0.15">
      <c r="A2238" t="s">
        <v>8711</v>
      </c>
      <c r="B2238" t="s">
        <v>2284</v>
      </c>
      <c r="C2238" t="s">
        <v>2285</v>
      </c>
      <c r="D2238" t="str">
        <f t="shared" si="68"/>
        <v>下城</v>
      </c>
      <c r="E2238" t="str">
        <f t="shared" si="69"/>
        <v>武林</v>
      </c>
      <c r="F2238" t="s">
        <v>121</v>
      </c>
      <c r="G2238" t="s">
        <v>23</v>
      </c>
      <c r="H2238" t="s">
        <v>341</v>
      </c>
      <c r="I2238">
        <v>132</v>
      </c>
      <c r="J2238">
        <v>58688</v>
      </c>
      <c r="K2238">
        <v>120.167244561</v>
      </c>
      <c r="L2238">
        <v>30.274954055399999</v>
      </c>
      <c r="M2238">
        <v>120.15599897608577</v>
      </c>
      <c r="N2238">
        <v>30.271480777771338</v>
      </c>
    </row>
    <row r="2239" spans="1:14" x14ac:dyDescent="0.15">
      <c r="A2239" t="s">
        <v>8711</v>
      </c>
      <c r="B2239" t="s">
        <v>2931</v>
      </c>
      <c r="C2239" t="s">
        <v>2932</v>
      </c>
      <c r="D2239" t="str">
        <f t="shared" si="68"/>
        <v>江干</v>
      </c>
      <c r="E2239" t="str">
        <f t="shared" si="69"/>
        <v>景芳</v>
      </c>
      <c r="F2239" t="s">
        <v>83</v>
      </c>
      <c r="G2239" t="s">
        <v>23</v>
      </c>
      <c r="H2239" t="s">
        <v>116</v>
      </c>
      <c r="I2239">
        <v>2602</v>
      </c>
      <c r="J2239">
        <v>40837</v>
      </c>
      <c r="K2239">
        <v>120.211496529</v>
      </c>
      <c r="L2239">
        <v>30.2749383785</v>
      </c>
      <c r="M2239">
        <v>120.20040270187846</v>
      </c>
      <c r="N2239">
        <v>30.27144496427637</v>
      </c>
    </row>
    <row r="2240" spans="1:14" x14ac:dyDescent="0.15">
      <c r="A2240" t="s">
        <v>8711</v>
      </c>
      <c r="B2240" t="s">
        <v>1815</v>
      </c>
      <c r="C2240" t="s">
        <v>1816</v>
      </c>
      <c r="D2240" t="str">
        <f t="shared" si="68"/>
        <v>西湖</v>
      </c>
      <c r="E2240" t="str">
        <f t="shared" si="69"/>
        <v>黄龙</v>
      </c>
      <c r="F2240" t="s">
        <v>714</v>
      </c>
      <c r="G2240" t="s">
        <v>534</v>
      </c>
      <c r="H2240" t="s">
        <v>223</v>
      </c>
      <c r="I2240">
        <v>10</v>
      </c>
      <c r="J2240" s="1" t="s">
        <v>1051</v>
      </c>
      <c r="K2240">
        <v>120.148106365</v>
      </c>
      <c r="L2240">
        <v>30.275261611000001</v>
      </c>
      <c r="M2240">
        <v>120.13689438578156</v>
      </c>
      <c r="N2240">
        <v>30.271410212866531</v>
      </c>
    </row>
    <row r="2241" spans="1:14" x14ac:dyDescent="0.15">
      <c r="A2241" t="s">
        <v>8711</v>
      </c>
      <c r="B2241" t="s">
        <v>2389</v>
      </c>
      <c r="C2241" t="s">
        <v>2390</v>
      </c>
      <c r="D2241" t="str">
        <f t="shared" si="68"/>
        <v>下城</v>
      </c>
      <c r="E2241" t="str">
        <f t="shared" si="69"/>
        <v>武林</v>
      </c>
      <c r="F2241" t="s">
        <v>191</v>
      </c>
      <c r="G2241" t="s">
        <v>23</v>
      </c>
      <c r="H2241" t="s">
        <v>44</v>
      </c>
      <c r="I2241">
        <v>431</v>
      </c>
      <c r="J2241">
        <v>44609</v>
      </c>
      <c r="K2241">
        <v>120.162591334</v>
      </c>
      <c r="L2241">
        <v>30.2749491591</v>
      </c>
      <c r="M2241">
        <v>120.151352166923</v>
      </c>
      <c r="N2241">
        <v>30.271388245577601</v>
      </c>
    </row>
    <row r="2242" spans="1:14" x14ac:dyDescent="0.15">
      <c r="A2242" t="s">
        <v>8711</v>
      </c>
      <c r="B2242" t="s">
        <v>2589</v>
      </c>
      <c r="C2242" t="s">
        <v>2590</v>
      </c>
      <c r="D2242" t="str">
        <f t="shared" ref="D2242:D2305" si="70">MID(C2242,2,2)</f>
        <v>下城</v>
      </c>
      <c r="E2242" t="str">
        <f t="shared" ref="E2242:E2305" si="71">MID(C2242,4,FIND(")",C2242)-4)</f>
        <v>天水</v>
      </c>
      <c r="F2242" t="s">
        <v>714</v>
      </c>
      <c r="G2242" t="s">
        <v>534</v>
      </c>
      <c r="H2242" t="s">
        <v>223</v>
      </c>
      <c r="I2242">
        <v>12</v>
      </c>
      <c r="J2242">
        <v>41916</v>
      </c>
      <c r="K2242">
        <v>120.174048285</v>
      </c>
      <c r="L2242">
        <v>30.2747334144</v>
      </c>
      <c r="M2242">
        <v>120.16279914491885</v>
      </c>
      <c r="N2242">
        <v>30.27136705361686</v>
      </c>
    </row>
    <row r="2243" spans="1:14" x14ac:dyDescent="0.15">
      <c r="A2243" t="s">
        <v>8711</v>
      </c>
      <c r="B2243" t="s">
        <v>2453</v>
      </c>
      <c r="C2243" t="s">
        <v>2454</v>
      </c>
      <c r="D2243" t="str">
        <f t="shared" si="70"/>
        <v>下城</v>
      </c>
      <c r="E2243" t="str">
        <f t="shared" si="71"/>
        <v>天水</v>
      </c>
      <c r="F2243" t="s">
        <v>226</v>
      </c>
      <c r="G2243" t="s">
        <v>23</v>
      </c>
      <c r="H2243" t="s">
        <v>248</v>
      </c>
      <c r="I2243">
        <v>143</v>
      </c>
      <c r="J2243">
        <v>44565</v>
      </c>
      <c r="K2243">
        <v>120.174502379</v>
      </c>
      <c r="L2243">
        <v>30.274715375500001</v>
      </c>
      <c r="M2243">
        <v>120.16325330716815</v>
      </c>
      <c r="N2243">
        <v>30.271354987426484</v>
      </c>
    </row>
    <row r="2244" spans="1:14" x14ac:dyDescent="0.15">
      <c r="A2244" t="s">
        <v>8711</v>
      </c>
      <c r="B2244" t="s">
        <v>2238</v>
      </c>
      <c r="C2244" t="s">
        <v>2239</v>
      </c>
      <c r="D2244" t="str">
        <f t="shared" si="70"/>
        <v>下城</v>
      </c>
      <c r="E2244" t="str">
        <f t="shared" si="71"/>
        <v>丝绸城</v>
      </c>
      <c r="F2244" t="s">
        <v>58</v>
      </c>
      <c r="G2244" t="s">
        <v>23</v>
      </c>
      <c r="H2244" t="s">
        <v>341</v>
      </c>
      <c r="I2244">
        <v>78</v>
      </c>
      <c r="J2244">
        <v>48483</v>
      </c>
      <c r="K2244">
        <v>120.18507696499999</v>
      </c>
      <c r="L2244">
        <v>30.2746119874</v>
      </c>
      <c r="M2244">
        <v>120.17384240773413</v>
      </c>
      <c r="N2244">
        <v>30.27133932509863</v>
      </c>
    </row>
    <row r="2245" spans="1:14" x14ac:dyDescent="0.15">
      <c r="A2245" t="s">
        <v>8711</v>
      </c>
      <c r="B2245" t="s">
        <v>403</v>
      </c>
      <c r="C2245" t="s">
        <v>206</v>
      </c>
      <c r="D2245" t="str">
        <f t="shared" si="70"/>
        <v>西湖</v>
      </c>
      <c r="E2245" t="str">
        <f t="shared" si="71"/>
        <v>文三西路</v>
      </c>
      <c r="F2245" t="s">
        <v>47</v>
      </c>
      <c r="G2245" t="s">
        <v>23</v>
      </c>
      <c r="H2245" t="s">
        <v>200</v>
      </c>
      <c r="I2245">
        <v>221</v>
      </c>
      <c r="J2245">
        <v>37017</v>
      </c>
      <c r="K2245">
        <v>120.114069992</v>
      </c>
      <c r="L2245">
        <v>30.275272688800001</v>
      </c>
      <c r="M2245">
        <v>120.10282266352671</v>
      </c>
      <c r="N2245">
        <v>30.271253442326163</v>
      </c>
    </row>
    <row r="2246" spans="1:14" x14ac:dyDescent="0.15">
      <c r="A2246" t="s">
        <v>8711</v>
      </c>
      <c r="B2246" t="s">
        <v>723</v>
      </c>
      <c r="C2246" t="s">
        <v>724</v>
      </c>
      <c r="D2246" t="str">
        <f t="shared" si="70"/>
        <v>西湖</v>
      </c>
      <c r="E2246" t="str">
        <f t="shared" si="71"/>
        <v>黄龙</v>
      </c>
      <c r="F2246" t="s">
        <v>215</v>
      </c>
      <c r="G2246" t="s">
        <v>23</v>
      </c>
      <c r="H2246" t="s">
        <v>163</v>
      </c>
      <c r="I2246">
        <v>226</v>
      </c>
      <c r="J2246">
        <v>52983</v>
      </c>
      <c r="K2246">
        <v>120.15633840300001</v>
      </c>
      <c r="L2246">
        <v>30.274868722800001</v>
      </c>
      <c r="M2246">
        <v>120.14511077337838</v>
      </c>
      <c r="N2246">
        <v>30.271180899037578</v>
      </c>
    </row>
    <row r="2247" spans="1:14" x14ac:dyDescent="0.15">
      <c r="A2247" t="s">
        <v>8711</v>
      </c>
      <c r="B2247" t="s">
        <v>1869</v>
      </c>
      <c r="C2247" t="s">
        <v>1870</v>
      </c>
      <c r="D2247" t="str">
        <f t="shared" si="70"/>
        <v>下城</v>
      </c>
      <c r="E2247" t="str">
        <f t="shared" si="71"/>
        <v>建国北路</v>
      </c>
      <c r="F2247" t="s">
        <v>348</v>
      </c>
      <c r="G2247" t="s">
        <v>13</v>
      </c>
      <c r="H2247" t="s">
        <v>301</v>
      </c>
      <c r="I2247">
        <v>3081</v>
      </c>
      <c r="J2247">
        <v>38410</v>
      </c>
      <c r="K2247">
        <v>120.19126072</v>
      </c>
      <c r="L2247">
        <v>30.274439169499999</v>
      </c>
      <c r="M2247">
        <v>120.18004697513895</v>
      </c>
      <c r="N2247">
        <v>30.271167835787459</v>
      </c>
    </row>
    <row r="2248" spans="1:14" x14ac:dyDescent="0.15">
      <c r="A2248" t="s">
        <v>8711</v>
      </c>
      <c r="B2248" t="s">
        <v>2634</v>
      </c>
      <c r="C2248" t="s">
        <v>2635</v>
      </c>
      <c r="D2248" t="str">
        <f t="shared" si="70"/>
        <v>下城</v>
      </c>
      <c r="E2248" t="str">
        <f t="shared" si="71"/>
        <v>天水</v>
      </c>
      <c r="F2248" t="s">
        <v>79</v>
      </c>
      <c r="G2248" t="s">
        <v>23</v>
      </c>
      <c r="H2248" t="s">
        <v>341</v>
      </c>
      <c r="I2248">
        <v>143</v>
      </c>
      <c r="J2248" s="1" t="s">
        <v>1051</v>
      </c>
      <c r="K2248">
        <v>120.172807232</v>
      </c>
      <c r="L2248">
        <v>30.274535362600002</v>
      </c>
      <c r="M2248">
        <v>120.16155815468409</v>
      </c>
      <c r="N2248">
        <v>30.27115189278766</v>
      </c>
    </row>
    <row r="2249" spans="1:14" x14ac:dyDescent="0.15">
      <c r="A2249" t="s">
        <v>8711</v>
      </c>
      <c r="B2249" t="s">
        <v>1759</v>
      </c>
      <c r="C2249" t="s">
        <v>1760</v>
      </c>
      <c r="D2249" t="str">
        <f t="shared" si="70"/>
        <v>西湖</v>
      </c>
      <c r="E2249" t="str">
        <f t="shared" si="71"/>
        <v>文三西路</v>
      </c>
      <c r="F2249" t="s">
        <v>714</v>
      </c>
      <c r="G2249" t="s">
        <v>534</v>
      </c>
      <c r="H2249" t="s">
        <v>368</v>
      </c>
      <c r="I2249">
        <v>29</v>
      </c>
      <c r="J2249" s="1" t="s">
        <v>1051</v>
      </c>
      <c r="K2249">
        <v>120.119909111</v>
      </c>
      <c r="L2249">
        <v>30.275192695800001</v>
      </c>
      <c r="M2249">
        <v>120.10868356294175</v>
      </c>
      <c r="N2249">
        <v>30.2711240612397</v>
      </c>
    </row>
    <row r="2250" spans="1:14" x14ac:dyDescent="0.15">
      <c r="A2250" t="s">
        <v>8711</v>
      </c>
      <c r="B2250" t="s">
        <v>1382</v>
      </c>
      <c r="C2250" t="s">
        <v>1383</v>
      </c>
      <c r="D2250" t="str">
        <f t="shared" si="70"/>
        <v>西湖</v>
      </c>
      <c r="E2250" t="str">
        <f t="shared" si="71"/>
        <v>黄龙</v>
      </c>
      <c r="F2250" t="s">
        <v>226</v>
      </c>
      <c r="G2250" t="s">
        <v>23</v>
      </c>
      <c r="H2250" t="s">
        <v>223</v>
      </c>
      <c r="I2250">
        <v>11</v>
      </c>
      <c r="J2250" s="1" t="s">
        <v>1051</v>
      </c>
      <c r="K2250">
        <v>120.133514718</v>
      </c>
      <c r="L2250">
        <v>30.2751708248</v>
      </c>
      <c r="M2250">
        <v>120.12231407063862</v>
      </c>
      <c r="N2250">
        <v>30.271117002829005</v>
      </c>
    </row>
    <row r="2251" spans="1:14" x14ac:dyDescent="0.15">
      <c r="A2251" t="s">
        <v>8711</v>
      </c>
      <c r="B2251" t="s">
        <v>973</v>
      </c>
      <c r="C2251" t="s">
        <v>974</v>
      </c>
      <c r="D2251" t="str">
        <f t="shared" si="70"/>
        <v>西湖</v>
      </c>
      <c r="E2251" t="str">
        <f t="shared" si="71"/>
        <v>黄龙</v>
      </c>
      <c r="F2251" t="s">
        <v>714</v>
      </c>
      <c r="G2251" t="s">
        <v>23</v>
      </c>
      <c r="H2251" t="s">
        <v>223</v>
      </c>
      <c r="I2251">
        <v>60</v>
      </c>
      <c r="J2251">
        <v>40654</v>
      </c>
      <c r="K2251">
        <v>120.15297266499999</v>
      </c>
      <c r="L2251">
        <v>30.2748411641</v>
      </c>
      <c r="M2251">
        <v>120.14175170436185</v>
      </c>
      <c r="N2251">
        <v>30.271084630403692</v>
      </c>
    </row>
    <row r="2252" spans="1:14" x14ac:dyDescent="0.15">
      <c r="A2252" t="s">
        <v>8711</v>
      </c>
      <c r="B2252" t="s">
        <v>3056</v>
      </c>
      <c r="C2252" t="s">
        <v>3057</v>
      </c>
      <c r="D2252" t="str">
        <f t="shared" si="70"/>
        <v>江干</v>
      </c>
      <c r="E2252" t="str">
        <f t="shared" si="71"/>
        <v>华家池</v>
      </c>
      <c r="F2252" t="s">
        <v>348</v>
      </c>
      <c r="G2252" t="s">
        <v>23</v>
      </c>
      <c r="H2252" t="s">
        <v>301</v>
      </c>
      <c r="I2252">
        <v>1442</v>
      </c>
      <c r="J2252">
        <v>41935</v>
      </c>
      <c r="K2252">
        <v>120.20041936200001</v>
      </c>
      <c r="L2252">
        <v>30.274415843</v>
      </c>
      <c r="M2252">
        <v>120.18925201683777</v>
      </c>
      <c r="N2252">
        <v>30.271080307643992</v>
      </c>
    </row>
    <row r="2253" spans="1:14" x14ac:dyDescent="0.15">
      <c r="A2253" t="s">
        <v>8711</v>
      </c>
      <c r="B2253" t="s">
        <v>2549</v>
      </c>
      <c r="C2253" t="s">
        <v>2550</v>
      </c>
      <c r="D2253" t="str">
        <f t="shared" si="70"/>
        <v>下城</v>
      </c>
      <c r="E2253" t="str">
        <f t="shared" si="71"/>
        <v>天水</v>
      </c>
      <c r="F2253" t="s">
        <v>191</v>
      </c>
      <c r="G2253" t="s">
        <v>23</v>
      </c>
      <c r="H2253" t="s">
        <v>223</v>
      </c>
      <c r="I2253">
        <v>60</v>
      </c>
      <c r="J2253">
        <v>56647</v>
      </c>
      <c r="K2253">
        <v>120.174945971</v>
      </c>
      <c r="L2253">
        <v>30.2744006667</v>
      </c>
      <c r="M2253">
        <v>120.16369705520911</v>
      </c>
      <c r="N2253">
        <v>30.271045988236498</v>
      </c>
    </row>
    <row r="2254" spans="1:14" x14ac:dyDescent="0.15">
      <c r="A2254" t="s">
        <v>8711</v>
      </c>
      <c r="B2254" t="s">
        <v>2244</v>
      </c>
      <c r="C2254" t="s">
        <v>2245</v>
      </c>
      <c r="D2254" t="str">
        <f t="shared" si="70"/>
        <v>下城</v>
      </c>
      <c r="E2254" t="str">
        <f t="shared" si="71"/>
        <v>武林</v>
      </c>
      <c r="F2254" t="s">
        <v>400</v>
      </c>
      <c r="G2254" t="s">
        <v>23</v>
      </c>
      <c r="H2254" t="s">
        <v>235</v>
      </c>
      <c r="I2254">
        <v>537</v>
      </c>
      <c r="J2254">
        <v>48671</v>
      </c>
      <c r="K2254">
        <v>120.166303375</v>
      </c>
      <c r="L2254">
        <v>30.274520052700002</v>
      </c>
      <c r="M2254">
        <v>120.15505893971931</v>
      </c>
      <c r="N2254">
        <v>30.271029851351255</v>
      </c>
    </row>
    <row r="2255" spans="1:14" x14ac:dyDescent="0.15">
      <c r="A2255" t="s">
        <v>8711</v>
      </c>
      <c r="B2255" t="s">
        <v>2164</v>
      </c>
      <c r="C2255" t="s">
        <v>2165</v>
      </c>
      <c r="D2255" t="str">
        <f t="shared" si="70"/>
        <v>下城</v>
      </c>
      <c r="E2255" t="str">
        <f t="shared" si="71"/>
        <v>天水</v>
      </c>
      <c r="F2255" t="s">
        <v>215</v>
      </c>
      <c r="G2255" t="s">
        <v>23</v>
      </c>
      <c r="H2255" t="s">
        <v>185</v>
      </c>
      <c r="I2255">
        <v>669</v>
      </c>
      <c r="J2255">
        <v>43881</v>
      </c>
      <c r="K2255">
        <v>120.175351867</v>
      </c>
      <c r="L2255">
        <v>30.2743689966</v>
      </c>
      <c r="M2255">
        <v>120.16410308833748</v>
      </c>
      <c r="N2255">
        <v>30.271019374283558</v>
      </c>
    </row>
    <row r="2256" spans="1:14" x14ac:dyDescent="0.15">
      <c r="A2256" t="s">
        <v>8711</v>
      </c>
      <c r="B2256" t="s">
        <v>2824</v>
      </c>
      <c r="C2256" t="s">
        <v>2825</v>
      </c>
      <c r="D2256" t="str">
        <f t="shared" si="70"/>
        <v>下城</v>
      </c>
      <c r="E2256" t="str">
        <f t="shared" si="71"/>
        <v>天水</v>
      </c>
      <c r="F2256" t="s">
        <v>714</v>
      </c>
      <c r="G2256" t="s">
        <v>23</v>
      </c>
      <c r="H2256" t="s">
        <v>223</v>
      </c>
      <c r="I2256">
        <v>88</v>
      </c>
      <c r="J2256" s="1" t="s">
        <v>1051</v>
      </c>
      <c r="K2256">
        <v>120.173711959</v>
      </c>
      <c r="L2256">
        <v>30.274314950800001</v>
      </c>
      <c r="M2256">
        <v>120.16246286620769</v>
      </c>
      <c r="N2256">
        <v>30.2709441110153</v>
      </c>
    </row>
    <row r="2257" spans="1:14" x14ac:dyDescent="0.15">
      <c r="A2257" t="s">
        <v>8711</v>
      </c>
      <c r="B2257" t="s">
        <v>2112</v>
      </c>
      <c r="C2257" t="s">
        <v>2113</v>
      </c>
      <c r="D2257" t="str">
        <f t="shared" si="70"/>
        <v>下城</v>
      </c>
      <c r="E2257" t="str">
        <f t="shared" si="71"/>
        <v>建国北路</v>
      </c>
      <c r="F2257" t="s">
        <v>73</v>
      </c>
      <c r="G2257" t="s">
        <v>23</v>
      </c>
      <c r="H2257" t="s">
        <v>223</v>
      </c>
      <c r="I2257">
        <v>250</v>
      </c>
      <c r="J2257">
        <v>31669</v>
      </c>
      <c r="K2257">
        <v>120.19313153900001</v>
      </c>
      <c r="L2257">
        <v>30.2741868144</v>
      </c>
      <c r="M2257">
        <v>120.18192588970153</v>
      </c>
      <c r="N2257">
        <v>30.270908538181853</v>
      </c>
    </row>
    <row r="2258" spans="1:14" x14ac:dyDescent="0.15">
      <c r="A2258" t="s">
        <v>8711</v>
      </c>
      <c r="B2258" t="s">
        <v>985</v>
      </c>
      <c r="C2258" t="s">
        <v>986</v>
      </c>
      <c r="D2258" t="str">
        <f t="shared" si="70"/>
        <v>西湖</v>
      </c>
      <c r="E2258" t="str">
        <f t="shared" si="71"/>
        <v>黄龙</v>
      </c>
      <c r="F2258" t="s">
        <v>714</v>
      </c>
      <c r="G2258" t="s">
        <v>23</v>
      </c>
      <c r="H2258" t="s">
        <v>223</v>
      </c>
      <c r="I2258">
        <v>58</v>
      </c>
      <c r="J2258">
        <v>50313</v>
      </c>
      <c r="K2258">
        <v>120.15368397</v>
      </c>
      <c r="L2258">
        <v>30.274612983899999</v>
      </c>
      <c r="M2258">
        <v>120.14246164264074</v>
      </c>
      <c r="N2258">
        <v>30.270870873601776</v>
      </c>
    </row>
    <row r="2259" spans="1:14" x14ac:dyDescent="0.15">
      <c r="A2259" t="s">
        <v>8711</v>
      </c>
      <c r="B2259" t="s">
        <v>2268</v>
      </c>
      <c r="C2259" t="s">
        <v>2269</v>
      </c>
      <c r="D2259" t="str">
        <f t="shared" si="70"/>
        <v>下城</v>
      </c>
      <c r="E2259" t="str">
        <f t="shared" si="71"/>
        <v>武林</v>
      </c>
      <c r="F2259" t="s">
        <v>95</v>
      </c>
      <c r="G2259" t="s">
        <v>23</v>
      </c>
      <c r="H2259" t="s">
        <v>44</v>
      </c>
      <c r="I2259">
        <v>203</v>
      </c>
      <c r="J2259">
        <v>43859</v>
      </c>
      <c r="K2259">
        <v>120.16384621100001</v>
      </c>
      <c r="L2259">
        <v>30.274406466199999</v>
      </c>
      <c r="M2259">
        <v>120.15260515487871</v>
      </c>
      <c r="N2259">
        <v>30.270870084412817</v>
      </c>
    </row>
    <row r="2260" spans="1:14" x14ac:dyDescent="0.15">
      <c r="A2260" t="s">
        <v>8711</v>
      </c>
      <c r="B2260" t="s">
        <v>1875</v>
      </c>
      <c r="C2260" t="s">
        <v>1876</v>
      </c>
      <c r="D2260" t="str">
        <f t="shared" si="70"/>
        <v>下城</v>
      </c>
      <c r="E2260" t="str">
        <f t="shared" si="71"/>
        <v>建国北路</v>
      </c>
      <c r="F2260" t="s">
        <v>348</v>
      </c>
      <c r="G2260" t="s">
        <v>23</v>
      </c>
      <c r="H2260" t="s">
        <v>277</v>
      </c>
      <c r="I2260">
        <v>2446</v>
      </c>
      <c r="J2260">
        <v>38128</v>
      </c>
      <c r="K2260">
        <v>120.187789403</v>
      </c>
      <c r="L2260">
        <v>30.274131896499998</v>
      </c>
      <c r="M2260">
        <v>120.17656292017948</v>
      </c>
      <c r="N2260">
        <v>30.270864524276373</v>
      </c>
    </row>
    <row r="2261" spans="1:14" x14ac:dyDescent="0.15">
      <c r="A2261" t="s">
        <v>8711</v>
      </c>
      <c r="B2261" t="s">
        <v>2411</v>
      </c>
      <c r="C2261" t="s">
        <v>2412</v>
      </c>
      <c r="D2261" t="str">
        <f t="shared" si="70"/>
        <v>下城</v>
      </c>
      <c r="E2261" t="str">
        <f t="shared" si="71"/>
        <v>武林</v>
      </c>
      <c r="F2261" t="s">
        <v>73</v>
      </c>
      <c r="G2261" t="s">
        <v>23</v>
      </c>
      <c r="H2261" t="s">
        <v>368</v>
      </c>
      <c r="I2261">
        <v>56</v>
      </c>
      <c r="J2261">
        <v>53142</v>
      </c>
      <c r="K2261">
        <v>120.167621665</v>
      </c>
      <c r="L2261">
        <v>30.274300497900001</v>
      </c>
      <c r="M2261">
        <v>120.15637578469173</v>
      </c>
      <c r="N2261">
        <v>30.270833966550942</v>
      </c>
    </row>
    <row r="2262" spans="1:14" x14ac:dyDescent="0.15">
      <c r="A2262" t="s">
        <v>8711</v>
      </c>
      <c r="B2262" t="s">
        <v>961</v>
      </c>
      <c r="C2262" t="s">
        <v>962</v>
      </c>
      <c r="D2262" t="str">
        <f t="shared" si="70"/>
        <v>西湖</v>
      </c>
      <c r="E2262" t="str">
        <f t="shared" si="71"/>
        <v>黄龙</v>
      </c>
      <c r="F2262" t="s">
        <v>95</v>
      </c>
      <c r="G2262" t="s">
        <v>23</v>
      </c>
      <c r="H2262" t="s">
        <v>89</v>
      </c>
      <c r="I2262">
        <v>637</v>
      </c>
      <c r="J2262">
        <v>48516</v>
      </c>
      <c r="K2262">
        <v>120.152193035</v>
      </c>
      <c r="L2262">
        <v>30.2746004961</v>
      </c>
      <c r="M2262">
        <v>120.14097363266306</v>
      </c>
      <c r="N2262">
        <v>30.270828325179036</v>
      </c>
    </row>
    <row r="2263" spans="1:14" x14ac:dyDescent="0.15">
      <c r="A2263" t="s">
        <v>8711</v>
      </c>
      <c r="B2263" t="s">
        <v>2072</v>
      </c>
      <c r="C2263" t="s">
        <v>2073</v>
      </c>
      <c r="D2263" t="str">
        <f t="shared" si="70"/>
        <v>下城</v>
      </c>
      <c r="E2263" t="str">
        <f t="shared" si="71"/>
        <v>建国北路</v>
      </c>
      <c r="F2263" t="s">
        <v>226</v>
      </c>
      <c r="G2263" t="s">
        <v>23</v>
      </c>
      <c r="H2263" t="s">
        <v>341</v>
      </c>
      <c r="I2263">
        <v>476</v>
      </c>
      <c r="J2263">
        <v>37503</v>
      </c>
      <c r="K2263">
        <v>120.19379650899999</v>
      </c>
      <c r="L2263">
        <v>30.274095101099999</v>
      </c>
      <c r="M2263">
        <v>120.18259392638912</v>
      </c>
      <c r="N2263">
        <v>30.27081355957942</v>
      </c>
    </row>
    <row r="2264" spans="1:14" x14ac:dyDescent="0.15">
      <c r="A2264" t="s">
        <v>8711</v>
      </c>
      <c r="B2264" t="s">
        <v>763</v>
      </c>
      <c r="C2264" t="s">
        <v>764</v>
      </c>
      <c r="D2264" t="str">
        <f t="shared" si="70"/>
        <v>西湖</v>
      </c>
      <c r="E2264" t="str">
        <f t="shared" si="71"/>
        <v>文三西路</v>
      </c>
      <c r="F2264" t="s">
        <v>43</v>
      </c>
      <c r="G2264" t="s">
        <v>23</v>
      </c>
      <c r="H2264" t="s">
        <v>223</v>
      </c>
      <c r="I2264">
        <v>134</v>
      </c>
      <c r="J2264">
        <v>26451</v>
      </c>
      <c r="K2264">
        <v>120.112542385</v>
      </c>
      <c r="L2264">
        <v>30.2747808654</v>
      </c>
      <c r="M2264">
        <v>120.10128851702356</v>
      </c>
      <c r="N2264">
        <v>30.270779469327643</v>
      </c>
    </row>
    <row r="2265" spans="1:14" x14ac:dyDescent="0.15">
      <c r="A2265" t="s">
        <v>8711</v>
      </c>
      <c r="B2265" t="s">
        <v>2417</v>
      </c>
      <c r="C2265" t="s">
        <v>2418</v>
      </c>
      <c r="D2265" t="str">
        <f t="shared" si="70"/>
        <v>下城</v>
      </c>
      <c r="E2265" t="str">
        <f t="shared" si="71"/>
        <v>天水</v>
      </c>
      <c r="F2265" t="s">
        <v>79</v>
      </c>
      <c r="G2265" t="s">
        <v>23</v>
      </c>
      <c r="H2265" t="s">
        <v>70</v>
      </c>
      <c r="I2265">
        <v>225</v>
      </c>
      <c r="J2265">
        <v>50856</v>
      </c>
      <c r="K2265">
        <v>120.176249762</v>
      </c>
      <c r="L2265">
        <v>30.2741092288</v>
      </c>
      <c r="M2265">
        <v>120.16500144516048</v>
      </c>
      <c r="N2265">
        <v>30.270770329932123</v>
      </c>
    </row>
    <row r="2266" spans="1:14" x14ac:dyDescent="0.15">
      <c r="A2266" t="s">
        <v>8711</v>
      </c>
      <c r="B2266" t="s">
        <v>2264</v>
      </c>
      <c r="C2266" t="s">
        <v>2265</v>
      </c>
      <c r="D2266" t="str">
        <f t="shared" si="70"/>
        <v>下城</v>
      </c>
      <c r="E2266" t="str">
        <f t="shared" si="71"/>
        <v>丝绸城</v>
      </c>
      <c r="F2266" t="s">
        <v>58</v>
      </c>
      <c r="G2266" t="s">
        <v>23</v>
      </c>
      <c r="H2266" t="s">
        <v>341</v>
      </c>
      <c r="I2266">
        <v>187</v>
      </c>
      <c r="J2266">
        <v>45381</v>
      </c>
      <c r="K2266">
        <v>120.184072031</v>
      </c>
      <c r="L2266">
        <v>30.2740405638</v>
      </c>
      <c r="M2266">
        <v>120.17283506544334</v>
      </c>
      <c r="N2266">
        <v>30.270764175827527</v>
      </c>
    </row>
    <row r="2267" spans="1:14" x14ac:dyDescent="0.15">
      <c r="A2267" t="s">
        <v>8711</v>
      </c>
      <c r="B2267" t="s">
        <v>2539</v>
      </c>
      <c r="C2267" t="s">
        <v>2540</v>
      </c>
      <c r="D2267" t="str">
        <f t="shared" si="70"/>
        <v>下城</v>
      </c>
      <c r="E2267" t="str">
        <f t="shared" si="71"/>
        <v>丝绸城</v>
      </c>
      <c r="F2267" t="s">
        <v>226</v>
      </c>
      <c r="G2267" t="s">
        <v>23</v>
      </c>
      <c r="H2267" t="s">
        <v>223</v>
      </c>
      <c r="I2267">
        <v>28</v>
      </c>
      <c r="J2267">
        <v>15257</v>
      </c>
      <c r="K2267">
        <v>120.17918636500001</v>
      </c>
      <c r="L2267">
        <v>30.2740302425</v>
      </c>
      <c r="M2267">
        <v>120.1679406563337</v>
      </c>
      <c r="N2267">
        <v>30.270721459894496</v>
      </c>
    </row>
    <row r="2268" spans="1:14" x14ac:dyDescent="0.15">
      <c r="A2268" t="s">
        <v>8711</v>
      </c>
      <c r="B2268" t="s">
        <v>209</v>
      </c>
      <c r="C2268" t="s">
        <v>210</v>
      </c>
      <c r="D2268" t="str">
        <f t="shared" si="70"/>
        <v>西湖</v>
      </c>
      <c r="E2268" t="str">
        <f t="shared" si="71"/>
        <v>文三西路</v>
      </c>
      <c r="F2268" t="s">
        <v>33</v>
      </c>
      <c r="G2268" t="s">
        <v>23</v>
      </c>
      <c r="H2268" t="s">
        <v>188</v>
      </c>
      <c r="I2268">
        <v>563</v>
      </c>
      <c r="J2268">
        <v>40248</v>
      </c>
      <c r="K2268">
        <v>120.110884012</v>
      </c>
      <c r="L2268">
        <v>30.2746913734</v>
      </c>
      <c r="M2268">
        <v>120.09962262384899</v>
      </c>
      <c r="N2268">
        <v>30.270711357326537</v>
      </c>
    </row>
    <row r="2269" spans="1:14" x14ac:dyDescent="0.15">
      <c r="A2269" t="s">
        <v>8711</v>
      </c>
      <c r="B2269" t="s">
        <v>2395</v>
      </c>
      <c r="C2269" t="s">
        <v>2396</v>
      </c>
      <c r="D2269" t="str">
        <f t="shared" si="70"/>
        <v>下城</v>
      </c>
      <c r="E2269" t="str">
        <f t="shared" si="71"/>
        <v>建国北路</v>
      </c>
      <c r="F2269" t="s">
        <v>333</v>
      </c>
      <c r="G2269" t="s">
        <v>23</v>
      </c>
      <c r="H2269" t="s">
        <v>223</v>
      </c>
      <c r="I2269">
        <v>120</v>
      </c>
      <c r="J2269">
        <v>34681</v>
      </c>
      <c r="K2269">
        <v>120.193194177</v>
      </c>
      <c r="L2269">
        <v>30.273944594900001</v>
      </c>
      <c r="M2269">
        <v>120.18198885659908</v>
      </c>
      <c r="N2269">
        <v>30.270666056531105</v>
      </c>
    </row>
    <row r="2270" spans="1:14" x14ac:dyDescent="0.15">
      <c r="A2270" t="s">
        <v>8711</v>
      </c>
      <c r="B2270" t="s">
        <v>1018</v>
      </c>
      <c r="C2270" t="s">
        <v>1019</v>
      </c>
      <c r="D2270" t="str">
        <f t="shared" si="70"/>
        <v>西湖</v>
      </c>
      <c r="E2270" t="str">
        <f t="shared" si="71"/>
        <v>黄龙</v>
      </c>
      <c r="F2270" t="s">
        <v>66</v>
      </c>
      <c r="G2270" t="s">
        <v>23</v>
      </c>
      <c r="H2270" t="s">
        <v>368</v>
      </c>
      <c r="I2270">
        <v>49</v>
      </c>
      <c r="J2270">
        <v>42960</v>
      </c>
      <c r="K2270">
        <v>120.145369504</v>
      </c>
      <c r="L2270">
        <v>30.274556822099999</v>
      </c>
      <c r="M2270">
        <v>120.13416195512414</v>
      </c>
      <c r="N2270">
        <v>30.270656418567118</v>
      </c>
    </row>
    <row r="2271" spans="1:14" x14ac:dyDescent="0.15">
      <c r="A2271" t="s">
        <v>8711</v>
      </c>
      <c r="B2271" t="s">
        <v>2122</v>
      </c>
      <c r="C2271" t="s">
        <v>2123</v>
      </c>
      <c r="D2271" t="str">
        <f t="shared" si="70"/>
        <v>下城</v>
      </c>
      <c r="E2271" t="str">
        <f t="shared" si="71"/>
        <v>武林</v>
      </c>
      <c r="F2271" t="s">
        <v>191</v>
      </c>
      <c r="G2271" t="s">
        <v>23</v>
      </c>
      <c r="H2271" t="s">
        <v>235</v>
      </c>
      <c r="I2271">
        <v>699</v>
      </c>
      <c r="J2271">
        <v>52964</v>
      </c>
      <c r="K2271">
        <v>120.168302446</v>
      </c>
      <c r="L2271">
        <v>30.274054655899999</v>
      </c>
      <c r="M2271">
        <v>120.15705594321332</v>
      </c>
      <c r="N2271">
        <v>30.270600006669671</v>
      </c>
    </row>
    <row r="2272" spans="1:14" x14ac:dyDescent="0.15">
      <c r="A2272" t="s">
        <v>8711</v>
      </c>
      <c r="B2272" t="s">
        <v>607</v>
      </c>
      <c r="C2272" t="s">
        <v>608</v>
      </c>
      <c r="D2272" t="str">
        <f t="shared" si="70"/>
        <v>西湖</v>
      </c>
      <c r="E2272" t="str">
        <f t="shared" si="71"/>
        <v>文三西路</v>
      </c>
      <c r="F2272" t="s">
        <v>12</v>
      </c>
      <c r="G2272" t="s">
        <v>23</v>
      </c>
      <c r="H2272" t="s">
        <v>200</v>
      </c>
      <c r="I2272">
        <v>170</v>
      </c>
      <c r="J2272">
        <v>34859</v>
      </c>
      <c r="K2272">
        <v>120.09798317000001</v>
      </c>
      <c r="L2272">
        <v>30.2743364681</v>
      </c>
      <c r="M2272">
        <v>120.08665569451941</v>
      </c>
      <c r="N2272">
        <v>30.27057515588054</v>
      </c>
    </row>
    <row r="2273" spans="1:14" x14ac:dyDescent="0.15">
      <c r="A2273" t="s">
        <v>8711</v>
      </c>
      <c r="B2273" t="s">
        <v>882</v>
      </c>
      <c r="C2273" t="s">
        <v>883</v>
      </c>
      <c r="D2273" t="str">
        <f t="shared" si="70"/>
        <v>西湖</v>
      </c>
      <c r="E2273" t="str">
        <f t="shared" si="71"/>
        <v>黄龙</v>
      </c>
      <c r="F2273" t="s">
        <v>215</v>
      </c>
      <c r="G2273" t="s">
        <v>13</v>
      </c>
      <c r="H2273" t="s">
        <v>235</v>
      </c>
      <c r="I2273">
        <v>294</v>
      </c>
      <c r="J2273">
        <v>44409</v>
      </c>
      <c r="K2273">
        <v>120.15398736500001</v>
      </c>
      <c r="L2273">
        <v>30.274292533600001</v>
      </c>
      <c r="M2273">
        <v>120.14276449058059</v>
      </c>
      <c r="N2273">
        <v>30.270556627428007</v>
      </c>
    </row>
    <row r="2274" spans="1:14" x14ac:dyDescent="0.15">
      <c r="A2274" t="s">
        <v>8711</v>
      </c>
      <c r="B2274" t="s">
        <v>3122</v>
      </c>
      <c r="C2274" t="s">
        <v>3123</v>
      </c>
      <c r="D2274" t="str">
        <f t="shared" si="70"/>
        <v>江干</v>
      </c>
      <c r="E2274" t="str">
        <f t="shared" si="71"/>
        <v>景芳</v>
      </c>
      <c r="F2274" t="s">
        <v>88</v>
      </c>
      <c r="G2274" t="s">
        <v>23</v>
      </c>
      <c r="H2274" t="s">
        <v>40</v>
      </c>
      <c r="I2274">
        <v>826</v>
      </c>
      <c r="J2274">
        <v>37211</v>
      </c>
      <c r="K2274">
        <v>120.22118580199999</v>
      </c>
      <c r="L2274">
        <v>30.274195194400001</v>
      </c>
      <c r="M2274">
        <v>120.21016056669015</v>
      </c>
      <c r="N2274">
        <v>30.270534052341045</v>
      </c>
    </row>
    <row r="2275" spans="1:14" x14ac:dyDescent="0.15">
      <c r="A2275" t="s">
        <v>8711</v>
      </c>
      <c r="B2275" t="s">
        <v>2419</v>
      </c>
      <c r="C2275" t="s">
        <v>2420</v>
      </c>
      <c r="D2275" t="str">
        <f t="shared" si="70"/>
        <v>下城</v>
      </c>
      <c r="E2275" t="str">
        <f t="shared" si="71"/>
        <v>武林</v>
      </c>
      <c r="F2275" t="s">
        <v>348</v>
      </c>
      <c r="G2275" t="s">
        <v>534</v>
      </c>
      <c r="H2275" t="s">
        <v>223</v>
      </c>
      <c r="I2275">
        <v>65</v>
      </c>
      <c r="J2275">
        <v>40344</v>
      </c>
      <c r="K2275">
        <v>120.169701144</v>
      </c>
      <c r="L2275">
        <v>30.273951845999999</v>
      </c>
      <c r="M2275">
        <v>120.1584535158259</v>
      </c>
      <c r="N2275">
        <v>30.270520727212347</v>
      </c>
    </row>
    <row r="2276" spans="1:14" x14ac:dyDescent="0.15">
      <c r="A2276" t="s">
        <v>8711</v>
      </c>
      <c r="B2276" t="s">
        <v>2587</v>
      </c>
      <c r="C2276" t="s">
        <v>2588</v>
      </c>
      <c r="D2276" t="str">
        <f t="shared" si="70"/>
        <v>下城</v>
      </c>
      <c r="E2276" t="str">
        <f t="shared" si="71"/>
        <v>天水</v>
      </c>
      <c r="F2276" t="s">
        <v>456</v>
      </c>
      <c r="G2276" t="s">
        <v>23</v>
      </c>
      <c r="H2276" t="s">
        <v>223</v>
      </c>
      <c r="I2276">
        <v>34</v>
      </c>
      <c r="J2276">
        <v>41397</v>
      </c>
      <c r="K2276">
        <v>120.174382173</v>
      </c>
      <c r="L2276">
        <v>30.273855603299999</v>
      </c>
      <c r="M2276">
        <v>120.16313323229934</v>
      </c>
      <c r="N2276">
        <v>30.270493750271285</v>
      </c>
    </row>
    <row r="2277" spans="1:14" x14ac:dyDescent="0.15">
      <c r="A2277" t="s">
        <v>8711</v>
      </c>
      <c r="B2277" t="s">
        <v>1356</v>
      </c>
      <c r="C2277" t="s">
        <v>1357</v>
      </c>
      <c r="D2277" t="str">
        <f t="shared" si="70"/>
        <v>西湖</v>
      </c>
      <c r="E2277" t="str">
        <f t="shared" si="71"/>
        <v>黄龙</v>
      </c>
      <c r="F2277" t="s">
        <v>83</v>
      </c>
      <c r="G2277" t="s">
        <v>23</v>
      </c>
      <c r="H2277" t="s">
        <v>223</v>
      </c>
      <c r="I2277">
        <v>45</v>
      </c>
      <c r="J2277" s="1" t="s">
        <v>1051</v>
      </c>
      <c r="K2277">
        <v>120.133848754</v>
      </c>
      <c r="L2277">
        <v>30.274486981199999</v>
      </c>
      <c r="M2277">
        <v>120.1226483411042</v>
      </c>
      <c r="N2277">
        <v>30.270435923397738</v>
      </c>
    </row>
    <row r="2278" spans="1:14" x14ac:dyDescent="0.15">
      <c r="A2278" t="s">
        <v>8711</v>
      </c>
      <c r="B2278" t="s">
        <v>2457</v>
      </c>
      <c r="C2278" t="s">
        <v>2458</v>
      </c>
      <c r="D2278" t="str">
        <f t="shared" si="70"/>
        <v>下城</v>
      </c>
      <c r="E2278" t="str">
        <f t="shared" si="71"/>
        <v>武林</v>
      </c>
      <c r="F2278" t="s">
        <v>104</v>
      </c>
      <c r="G2278" t="s">
        <v>23</v>
      </c>
      <c r="H2278" t="s">
        <v>248</v>
      </c>
      <c r="I2278">
        <v>113</v>
      </c>
      <c r="J2278">
        <v>48170</v>
      </c>
      <c r="K2278">
        <v>120.165457472</v>
      </c>
      <c r="L2278">
        <v>30.273912807599999</v>
      </c>
      <c r="M2278">
        <v>120.15421422048581</v>
      </c>
      <c r="N2278">
        <v>30.270407063514266</v>
      </c>
    </row>
    <row r="2279" spans="1:14" x14ac:dyDescent="0.15">
      <c r="A2279" t="s">
        <v>8711</v>
      </c>
      <c r="B2279" t="s">
        <v>7209</v>
      </c>
      <c r="C2279" t="s">
        <v>7210</v>
      </c>
      <c r="D2279" t="str">
        <f t="shared" si="70"/>
        <v>余杭</v>
      </c>
      <c r="E2279" t="str">
        <f t="shared" si="71"/>
        <v>未来科技城</v>
      </c>
      <c r="F2279" t="s">
        <v>58</v>
      </c>
      <c r="G2279" t="s">
        <v>23</v>
      </c>
      <c r="H2279" t="s">
        <v>235</v>
      </c>
      <c r="I2279">
        <v>300</v>
      </c>
      <c r="J2279" s="1" t="s">
        <v>1051</v>
      </c>
      <c r="K2279">
        <v>119.946190032</v>
      </c>
      <c r="L2279">
        <v>30.273345174100001</v>
      </c>
      <c r="M2279">
        <v>119.93502132405129</v>
      </c>
      <c r="N2279">
        <v>30.270311830284133</v>
      </c>
    </row>
    <row r="2280" spans="1:14" x14ac:dyDescent="0.15">
      <c r="A2280" t="s">
        <v>8711</v>
      </c>
      <c r="B2280" t="s">
        <v>2555</v>
      </c>
      <c r="C2280" t="s">
        <v>2556</v>
      </c>
      <c r="D2280" t="str">
        <f t="shared" si="70"/>
        <v>下城</v>
      </c>
      <c r="E2280" t="str">
        <f t="shared" si="71"/>
        <v>武林</v>
      </c>
      <c r="F2280" t="s">
        <v>714</v>
      </c>
      <c r="G2280" t="s">
        <v>23</v>
      </c>
      <c r="H2280" t="s">
        <v>223</v>
      </c>
      <c r="I2280">
        <v>70</v>
      </c>
      <c r="J2280">
        <v>41332</v>
      </c>
      <c r="K2280">
        <v>120.162697997</v>
      </c>
      <c r="L2280">
        <v>30.273831195900001</v>
      </c>
      <c r="M2280">
        <v>120.15145884710464</v>
      </c>
      <c r="N2280">
        <v>30.270272510035845</v>
      </c>
    </row>
    <row r="2281" spans="1:14" x14ac:dyDescent="0.15">
      <c r="A2281" t="s">
        <v>8711</v>
      </c>
      <c r="B2281" t="s">
        <v>2487</v>
      </c>
      <c r="C2281" t="s">
        <v>2488</v>
      </c>
      <c r="D2281" t="str">
        <f t="shared" si="70"/>
        <v>下城</v>
      </c>
      <c r="E2281" t="str">
        <f t="shared" si="71"/>
        <v>天水</v>
      </c>
      <c r="F2281" t="s">
        <v>348</v>
      </c>
      <c r="G2281" t="s">
        <v>23</v>
      </c>
      <c r="H2281" t="s">
        <v>200</v>
      </c>
      <c r="I2281">
        <v>395</v>
      </c>
      <c r="J2281">
        <v>43344</v>
      </c>
      <c r="K2281">
        <v>120.17696888899999</v>
      </c>
      <c r="L2281">
        <v>30.2735983617</v>
      </c>
      <c r="M2281">
        <v>120.16572113231769</v>
      </c>
      <c r="N2281">
        <v>30.27026759764782</v>
      </c>
    </row>
    <row r="2282" spans="1:14" x14ac:dyDescent="0.15">
      <c r="A2282" t="s">
        <v>8711</v>
      </c>
      <c r="B2282" t="s">
        <v>8576</v>
      </c>
      <c r="C2282" t="s">
        <v>8499</v>
      </c>
      <c r="D2282" t="str">
        <f t="shared" si="70"/>
        <v>下沙</v>
      </c>
      <c r="E2282" t="str">
        <f t="shared" si="71"/>
        <v>沿江南</v>
      </c>
      <c r="F2282" t="s">
        <v>43</v>
      </c>
      <c r="G2282" t="s">
        <v>23</v>
      </c>
      <c r="H2282" t="s">
        <v>92</v>
      </c>
      <c r="I2282">
        <v>1074</v>
      </c>
      <c r="J2282">
        <v>24201</v>
      </c>
      <c r="K2282">
        <v>120.378286379</v>
      </c>
      <c r="L2282">
        <v>30.274273777099999</v>
      </c>
      <c r="M2282">
        <v>120.36725482140709</v>
      </c>
      <c r="N2282">
        <v>30.270259718103887</v>
      </c>
    </row>
    <row r="2283" spans="1:14" x14ac:dyDescent="0.15">
      <c r="A2283" t="s">
        <v>8711</v>
      </c>
      <c r="B2283" t="s">
        <v>2302</v>
      </c>
      <c r="C2283" t="s">
        <v>2303</v>
      </c>
      <c r="D2283" t="str">
        <f t="shared" si="70"/>
        <v>下城</v>
      </c>
      <c r="E2283" t="str">
        <f t="shared" si="71"/>
        <v>建国北路</v>
      </c>
      <c r="F2283" t="s">
        <v>191</v>
      </c>
      <c r="G2283" t="s">
        <v>23</v>
      </c>
      <c r="H2283" t="s">
        <v>200</v>
      </c>
      <c r="I2283">
        <v>384</v>
      </c>
      <c r="J2283">
        <v>39500</v>
      </c>
      <c r="K2283">
        <v>120.19383304</v>
      </c>
      <c r="L2283">
        <v>30.273402273399999</v>
      </c>
      <c r="M2283">
        <v>120.18263077023687</v>
      </c>
      <c r="N2283">
        <v>30.27012062508166</v>
      </c>
    </row>
    <row r="2284" spans="1:14" x14ac:dyDescent="0.15">
      <c r="A2284" t="s">
        <v>8711</v>
      </c>
      <c r="B2284" t="s">
        <v>7190</v>
      </c>
      <c r="C2284" t="s">
        <v>7191</v>
      </c>
      <c r="D2284" t="str">
        <f t="shared" si="70"/>
        <v>余杭</v>
      </c>
      <c r="E2284" t="str">
        <f t="shared" si="71"/>
        <v>未来科技城</v>
      </c>
      <c r="F2284" t="s">
        <v>226</v>
      </c>
      <c r="G2284" t="s">
        <v>23</v>
      </c>
      <c r="H2284" t="s">
        <v>126</v>
      </c>
      <c r="I2284">
        <v>1031</v>
      </c>
      <c r="J2284" s="1" t="s">
        <v>1051</v>
      </c>
      <c r="K2284">
        <v>119.947004963</v>
      </c>
      <c r="L2284">
        <v>30.273145799400002</v>
      </c>
      <c r="M2284">
        <v>119.93583546820446</v>
      </c>
      <c r="N2284">
        <v>30.270111035078866</v>
      </c>
    </row>
    <row r="2285" spans="1:14" x14ac:dyDescent="0.15">
      <c r="A2285" t="s">
        <v>8711</v>
      </c>
      <c r="B2285" t="s">
        <v>1877</v>
      </c>
      <c r="C2285" t="s">
        <v>1878</v>
      </c>
      <c r="D2285" t="str">
        <f t="shared" si="70"/>
        <v>下城</v>
      </c>
      <c r="E2285" t="str">
        <f t="shared" si="71"/>
        <v>流水苑</v>
      </c>
      <c r="F2285" t="s">
        <v>54</v>
      </c>
      <c r="G2285" t="s">
        <v>156</v>
      </c>
      <c r="H2285" t="s">
        <v>223</v>
      </c>
      <c r="I2285">
        <v>240</v>
      </c>
      <c r="J2285">
        <v>29609</v>
      </c>
      <c r="K2285">
        <v>120.174462355</v>
      </c>
      <c r="L2285">
        <v>30.2734546939</v>
      </c>
      <c r="M2285">
        <v>120.16321351279753</v>
      </c>
      <c r="N2285">
        <v>30.270093935577165</v>
      </c>
    </row>
    <row r="2286" spans="1:14" x14ac:dyDescent="0.15">
      <c r="A2286" t="s">
        <v>8711</v>
      </c>
      <c r="B2286" t="s">
        <v>2675</v>
      </c>
      <c r="C2286" t="s">
        <v>2676</v>
      </c>
      <c r="D2286" t="str">
        <f t="shared" si="70"/>
        <v>下城</v>
      </c>
      <c r="E2286" t="str">
        <f t="shared" si="71"/>
        <v>武林</v>
      </c>
      <c r="F2286" t="s">
        <v>714</v>
      </c>
      <c r="G2286" t="s">
        <v>23</v>
      </c>
      <c r="H2286" t="s">
        <v>223</v>
      </c>
      <c r="I2286">
        <v>24</v>
      </c>
      <c r="J2286" s="1" t="s">
        <v>1051</v>
      </c>
      <c r="K2286">
        <v>120.16307564500001</v>
      </c>
      <c r="L2286">
        <v>30.273638131399998</v>
      </c>
      <c r="M2286">
        <v>120.15183592850522</v>
      </c>
      <c r="N2286">
        <v>30.270086875064173</v>
      </c>
    </row>
    <row r="2287" spans="1:14" x14ac:dyDescent="0.15">
      <c r="A2287" t="s">
        <v>8711</v>
      </c>
      <c r="B2287" t="s">
        <v>233</v>
      </c>
      <c r="C2287" t="s">
        <v>234</v>
      </c>
      <c r="D2287" t="str">
        <f t="shared" si="70"/>
        <v>西湖</v>
      </c>
      <c r="E2287" t="str">
        <f t="shared" si="71"/>
        <v>文三西路</v>
      </c>
      <c r="F2287" t="s">
        <v>109</v>
      </c>
      <c r="G2287" t="s">
        <v>23</v>
      </c>
      <c r="H2287" t="s">
        <v>235</v>
      </c>
      <c r="I2287">
        <v>594</v>
      </c>
      <c r="J2287">
        <v>32787</v>
      </c>
      <c r="K2287">
        <v>120.10903052899999</v>
      </c>
      <c r="L2287">
        <v>30.274031159100002</v>
      </c>
      <c r="M2287">
        <v>120.0977604389448</v>
      </c>
      <c r="N2287">
        <v>30.270077429856428</v>
      </c>
    </row>
    <row r="2288" spans="1:14" x14ac:dyDescent="0.15">
      <c r="A2288" t="s">
        <v>8711</v>
      </c>
      <c r="B2288" t="s">
        <v>8498</v>
      </c>
      <c r="C2288" t="s">
        <v>8499</v>
      </c>
      <c r="D2288" t="str">
        <f t="shared" si="70"/>
        <v>下沙</v>
      </c>
      <c r="E2288" t="str">
        <f t="shared" si="71"/>
        <v>沿江南</v>
      </c>
      <c r="F2288" t="s">
        <v>29</v>
      </c>
      <c r="G2288" t="s">
        <v>23</v>
      </c>
      <c r="H2288" t="s">
        <v>2908</v>
      </c>
      <c r="I2288">
        <v>3257</v>
      </c>
      <c r="J2288">
        <v>25032</v>
      </c>
      <c r="K2288">
        <v>120.375782237</v>
      </c>
      <c r="L2288">
        <v>30.273991494899999</v>
      </c>
      <c r="M2288">
        <v>120.36475899189674</v>
      </c>
      <c r="N2288">
        <v>30.26995574390407</v>
      </c>
    </row>
    <row r="2289" spans="1:14" x14ac:dyDescent="0.15">
      <c r="A2289" t="s">
        <v>8711</v>
      </c>
      <c r="B2289" t="s">
        <v>2082</v>
      </c>
      <c r="C2289" t="s">
        <v>2083</v>
      </c>
      <c r="D2289" t="str">
        <f t="shared" si="70"/>
        <v>下城</v>
      </c>
      <c r="E2289" t="str">
        <f t="shared" si="71"/>
        <v>武林</v>
      </c>
      <c r="F2289" t="s">
        <v>191</v>
      </c>
      <c r="G2289" t="s">
        <v>23</v>
      </c>
      <c r="H2289" t="s">
        <v>235</v>
      </c>
      <c r="I2289">
        <v>614</v>
      </c>
      <c r="J2289">
        <v>51872</v>
      </c>
      <c r="K2289">
        <v>120.16694689800001</v>
      </c>
      <c r="L2289">
        <v>30.2733983665</v>
      </c>
      <c r="M2289">
        <v>120.15570192647435</v>
      </c>
      <c r="N2289">
        <v>30.26991995170118</v>
      </c>
    </row>
    <row r="2290" spans="1:14" x14ac:dyDescent="0.15">
      <c r="A2290" t="s">
        <v>8711</v>
      </c>
      <c r="B2290" t="s">
        <v>1997</v>
      </c>
      <c r="C2290" t="s">
        <v>1998</v>
      </c>
      <c r="D2290" t="str">
        <f t="shared" si="70"/>
        <v>下城</v>
      </c>
      <c r="E2290" t="str">
        <f t="shared" si="71"/>
        <v>武林</v>
      </c>
      <c r="F2290" t="s">
        <v>191</v>
      </c>
      <c r="G2290" t="s">
        <v>23</v>
      </c>
      <c r="H2290" t="s">
        <v>171</v>
      </c>
      <c r="I2290">
        <v>1347</v>
      </c>
      <c r="J2290">
        <v>46318</v>
      </c>
      <c r="K2290">
        <v>120.164773909</v>
      </c>
      <c r="L2290">
        <v>30.273420746399999</v>
      </c>
      <c r="M2290">
        <v>120.15353169360343</v>
      </c>
      <c r="N2290">
        <v>30.269902216788427</v>
      </c>
    </row>
    <row r="2291" spans="1:14" x14ac:dyDescent="0.15">
      <c r="A2291" t="s">
        <v>8711</v>
      </c>
      <c r="B2291" t="s">
        <v>1190</v>
      </c>
      <c r="C2291" t="s">
        <v>1191</v>
      </c>
      <c r="D2291" t="str">
        <f t="shared" si="70"/>
        <v>西湖</v>
      </c>
      <c r="E2291" t="str">
        <f t="shared" si="71"/>
        <v>黄龙</v>
      </c>
      <c r="F2291" t="s">
        <v>95</v>
      </c>
      <c r="G2291" t="s">
        <v>23</v>
      </c>
      <c r="H2291" t="s">
        <v>34</v>
      </c>
      <c r="I2291">
        <v>483</v>
      </c>
      <c r="J2291" s="1" t="s">
        <v>1051</v>
      </c>
      <c r="K2291">
        <v>120.152534815</v>
      </c>
      <c r="L2291">
        <v>30.273627039699999</v>
      </c>
      <c r="M2291">
        <v>120.14131492691381</v>
      </c>
      <c r="N2291">
        <v>30.269861833703004</v>
      </c>
    </row>
    <row r="2292" spans="1:14" x14ac:dyDescent="0.15">
      <c r="A2292" t="s">
        <v>8711</v>
      </c>
      <c r="B2292" t="s">
        <v>2003</v>
      </c>
      <c r="C2292" t="s">
        <v>2004</v>
      </c>
      <c r="D2292" t="str">
        <f t="shared" si="70"/>
        <v>下城</v>
      </c>
      <c r="E2292" t="str">
        <f t="shared" si="71"/>
        <v>天水</v>
      </c>
      <c r="F2292" t="s">
        <v>456</v>
      </c>
      <c r="G2292" t="s">
        <v>23</v>
      </c>
      <c r="H2292" t="s">
        <v>341</v>
      </c>
      <c r="I2292">
        <v>430</v>
      </c>
      <c r="J2292">
        <v>46928</v>
      </c>
      <c r="K2292">
        <v>120.175031455</v>
      </c>
      <c r="L2292">
        <v>30.273210128799999</v>
      </c>
      <c r="M2292">
        <v>120.16378280566822</v>
      </c>
      <c r="N2292">
        <v>30.269856670957886</v>
      </c>
    </row>
    <row r="2293" spans="1:14" x14ac:dyDescent="0.15">
      <c r="A2293" t="s">
        <v>8711</v>
      </c>
      <c r="B2293" t="s">
        <v>7964</v>
      </c>
      <c r="C2293" t="s">
        <v>7965</v>
      </c>
      <c r="D2293" t="str">
        <f t="shared" si="70"/>
        <v>萧山</v>
      </c>
      <c r="E2293" t="str">
        <f t="shared" si="71"/>
        <v>萧山开发区</v>
      </c>
      <c r="F2293" t="s">
        <v>371</v>
      </c>
      <c r="G2293" t="s">
        <v>23</v>
      </c>
      <c r="H2293" t="s">
        <v>55</v>
      </c>
      <c r="I2293">
        <v>457</v>
      </c>
      <c r="J2293" s="1" t="s">
        <v>1051</v>
      </c>
      <c r="K2293">
        <v>120.313084041</v>
      </c>
      <c r="L2293">
        <v>30.273083874899999</v>
      </c>
      <c r="M2293">
        <v>120.30198129721597</v>
      </c>
      <c r="N2293">
        <v>30.269817091425942</v>
      </c>
    </row>
    <row r="2294" spans="1:14" x14ac:dyDescent="0.15">
      <c r="A2294" t="s">
        <v>8711</v>
      </c>
      <c r="B2294" t="s">
        <v>2200</v>
      </c>
      <c r="C2294" t="s">
        <v>2201</v>
      </c>
      <c r="D2294" t="str">
        <f t="shared" si="70"/>
        <v>下城</v>
      </c>
      <c r="E2294" t="str">
        <f t="shared" si="71"/>
        <v>武林</v>
      </c>
      <c r="F2294" t="s">
        <v>2202</v>
      </c>
      <c r="G2294" t="s">
        <v>18</v>
      </c>
      <c r="H2294" t="s">
        <v>2203</v>
      </c>
      <c r="I2294">
        <v>1508</v>
      </c>
      <c r="J2294">
        <v>48650</v>
      </c>
      <c r="K2294">
        <v>120.166409481</v>
      </c>
      <c r="L2294">
        <v>30.273247880100001</v>
      </c>
      <c r="M2294">
        <v>120.15516516944903</v>
      </c>
      <c r="N2294">
        <v>30.269759767773778</v>
      </c>
    </row>
    <row r="2295" spans="1:14" x14ac:dyDescent="0.15">
      <c r="A2295" t="s">
        <v>8711</v>
      </c>
      <c r="B2295" t="s">
        <v>2368</v>
      </c>
      <c r="C2295" t="s">
        <v>2369</v>
      </c>
      <c r="D2295" t="str">
        <f t="shared" si="70"/>
        <v>下城</v>
      </c>
      <c r="E2295" t="str">
        <f t="shared" si="71"/>
        <v>丝绸城</v>
      </c>
      <c r="F2295" t="s">
        <v>79</v>
      </c>
      <c r="G2295" t="s">
        <v>23</v>
      </c>
      <c r="H2295" t="s">
        <v>248</v>
      </c>
      <c r="I2295">
        <v>93</v>
      </c>
      <c r="J2295">
        <v>37481</v>
      </c>
      <c r="K2295">
        <v>120.184969675</v>
      </c>
      <c r="L2295">
        <v>30.272995878700002</v>
      </c>
      <c r="M2295">
        <v>120.17373516665255</v>
      </c>
      <c r="N2295">
        <v>30.269723056630646</v>
      </c>
    </row>
    <row r="2296" spans="1:14" x14ac:dyDescent="0.15">
      <c r="A2296" t="s">
        <v>8711</v>
      </c>
      <c r="B2296" t="s">
        <v>2595</v>
      </c>
      <c r="C2296" t="s">
        <v>2596</v>
      </c>
      <c r="D2296" t="str">
        <f t="shared" si="70"/>
        <v>下城</v>
      </c>
      <c r="E2296" t="str">
        <f t="shared" si="71"/>
        <v>武林</v>
      </c>
      <c r="F2296" t="s">
        <v>215</v>
      </c>
      <c r="G2296" t="s">
        <v>23</v>
      </c>
      <c r="H2296" t="s">
        <v>223</v>
      </c>
      <c r="I2296">
        <v>41</v>
      </c>
      <c r="J2296" s="1" t="s">
        <v>1051</v>
      </c>
      <c r="K2296">
        <v>120.16289199800001</v>
      </c>
      <c r="L2296">
        <v>30.2732741897</v>
      </c>
      <c r="M2296">
        <v>120.15165265479857</v>
      </c>
      <c r="N2296">
        <v>30.269719383537794</v>
      </c>
    </row>
    <row r="2297" spans="1:14" x14ac:dyDescent="0.15">
      <c r="A2297" t="s">
        <v>8711</v>
      </c>
      <c r="B2297" t="s">
        <v>1805</v>
      </c>
      <c r="C2297" t="s">
        <v>1806</v>
      </c>
      <c r="D2297" t="str">
        <f t="shared" si="70"/>
        <v>西湖</v>
      </c>
      <c r="E2297" t="str">
        <f t="shared" si="71"/>
        <v>黄龙</v>
      </c>
      <c r="F2297" t="s">
        <v>714</v>
      </c>
      <c r="G2297" t="s">
        <v>534</v>
      </c>
      <c r="H2297" t="s">
        <v>223</v>
      </c>
      <c r="I2297">
        <v>16</v>
      </c>
      <c r="J2297" s="1" t="s">
        <v>1051</v>
      </c>
      <c r="K2297">
        <v>120.15417266</v>
      </c>
      <c r="L2297">
        <v>30.273439226699999</v>
      </c>
      <c r="M2297">
        <v>120.14294958685359</v>
      </c>
      <c r="N2297">
        <v>30.269707197514492</v>
      </c>
    </row>
    <row r="2298" spans="1:14" x14ac:dyDescent="0.15">
      <c r="A2298" t="s">
        <v>8711</v>
      </c>
      <c r="B2298" t="s">
        <v>3654</v>
      </c>
      <c r="C2298" t="s">
        <v>3655</v>
      </c>
      <c r="D2298" t="str">
        <f t="shared" si="70"/>
        <v>江干</v>
      </c>
      <c r="E2298" t="str">
        <f t="shared" si="71"/>
        <v>华家池</v>
      </c>
      <c r="F2298" t="s">
        <v>73</v>
      </c>
      <c r="G2298" t="s">
        <v>23</v>
      </c>
      <c r="H2298" t="s">
        <v>223</v>
      </c>
      <c r="I2298">
        <v>10</v>
      </c>
      <c r="J2298" s="1" t="s">
        <v>1051</v>
      </c>
      <c r="K2298">
        <v>120.206504846</v>
      </c>
      <c r="L2298">
        <v>30.273103601900001</v>
      </c>
      <c r="M2298">
        <v>120.19537662879158</v>
      </c>
      <c r="N2298">
        <v>30.269689532745371</v>
      </c>
    </row>
    <row r="2299" spans="1:14" x14ac:dyDescent="0.15">
      <c r="A2299" t="s">
        <v>8711</v>
      </c>
      <c r="B2299" t="s">
        <v>634</v>
      </c>
      <c r="C2299" t="s">
        <v>635</v>
      </c>
      <c r="D2299" t="str">
        <f t="shared" si="70"/>
        <v>西湖</v>
      </c>
      <c r="E2299" t="str">
        <f t="shared" si="71"/>
        <v>黄龙</v>
      </c>
      <c r="F2299" t="s">
        <v>191</v>
      </c>
      <c r="G2299" t="s">
        <v>23</v>
      </c>
      <c r="H2299" t="s">
        <v>89</v>
      </c>
      <c r="I2299">
        <v>940</v>
      </c>
      <c r="J2299">
        <v>52702</v>
      </c>
      <c r="K2299">
        <v>120.151045612</v>
      </c>
      <c r="L2299">
        <v>30.273460006899999</v>
      </c>
      <c r="M2299">
        <v>120.13982862550446</v>
      </c>
      <c r="N2299">
        <v>30.269665191962751</v>
      </c>
    </row>
    <row r="2300" spans="1:14" x14ac:dyDescent="0.15">
      <c r="A2300" t="s">
        <v>8711</v>
      </c>
      <c r="B2300" t="s">
        <v>6212</v>
      </c>
      <c r="C2300" t="s">
        <v>6213</v>
      </c>
      <c r="D2300" t="str">
        <f t="shared" si="70"/>
        <v>余杭</v>
      </c>
      <c r="E2300" t="str">
        <f t="shared" si="71"/>
        <v>西溪</v>
      </c>
      <c r="F2300" t="s">
        <v>22</v>
      </c>
      <c r="G2300" t="s">
        <v>8</v>
      </c>
      <c r="H2300" t="s">
        <v>40</v>
      </c>
      <c r="I2300">
        <v>310</v>
      </c>
      <c r="J2300">
        <v>29598</v>
      </c>
      <c r="K2300">
        <v>120.043724959</v>
      </c>
      <c r="L2300">
        <v>30.273124866300002</v>
      </c>
      <c r="M2300">
        <v>120.03240079956485</v>
      </c>
      <c r="N2300">
        <v>30.269604261063872</v>
      </c>
    </row>
    <row r="2301" spans="1:14" x14ac:dyDescent="0.15">
      <c r="A2301" t="s">
        <v>8711</v>
      </c>
      <c r="B2301" t="s">
        <v>1747</v>
      </c>
      <c r="C2301" t="s">
        <v>1748</v>
      </c>
      <c r="D2301" t="str">
        <f t="shared" si="70"/>
        <v>西湖</v>
      </c>
      <c r="E2301" t="str">
        <f t="shared" si="71"/>
        <v>黄龙</v>
      </c>
      <c r="F2301" t="s">
        <v>714</v>
      </c>
      <c r="G2301" t="s">
        <v>23</v>
      </c>
      <c r="H2301" t="s">
        <v>223</v>
      </c>
      <c r="I2301">
        <v>1</v>
      </c>
      <c r="J2301" s="1" t="s">
        <v>1051</v>
      </c>
      <c r="K2301">
        <v>120.15298356</v>
      </c>
      <c r="L2301">
        <v>30.273341921099998</v>
      </c>
      <c r="M2301">
        <v>120.1417628557962</v>
      </c>
      <c r="N2301">
        <v>30.26958578438072</v>
      </c>
    </row>
    <row r="2302" spans="1:14" x14ac:dyDescent="0.15">
      <c r="A2302" t="s">
        <v>8711</v>
      </c>
      <c r="B2302" t="s">
        <v>2338</v>
      </c>
      <c r="C2302" t="s">
        <v>2339</v>
      </c>
      <c r="D2302" t="str">
        <f t="shared" si="70"/>
        <v>下城</v>
      </c>
      <c r="E2302" t="str">
        <f t="shared" si="71"/>
        <v>丝绸城</v>
      </c>
      <c r="F2302" t="s">
        <v>66</v>
      </c>
      <c r="G2302" t="s">
        <v>23</v>
      </c>
      <c r="H2302" t="s">
        <v>268</v>
      </c>
      <c r="I2302">
        <v>401</v>
      </c>
      <c r="J2302">
        <v>35931</v>
      </c>
      <c r="K2302">
        <v>120.17868141700001</v>
      </c>
      <c r="L2302">
        <v>30.272877128299999</v>
      </c>
      <c r="M2302">
        <v>120.16743537985259</v>
      </c>
      <c r="N2302">
        <v>30.269563862112811</v>
      </c>
    </row>
    <row r="2303" spans="1:14" x14ac:dyDescent="0.15">
      <c r="A2303" t="s">
        <v>8711</v>
      </c>
      <c r="B2303" t="s">
        <v>2754</v>
      </c>
      <c r="C2303" t="s">
        <v>2755</v>
      </c>
      <c r="D2303" t="str">
        <f t="shared" si="70"/>
        <v>下城</v>
      </c>
      <c r="E2303" t="str">
        <f t="shared" si="71"/>
        <v>天水</v>
      </c>
      <c r="F2303" t="s">
        <v>43</v>
      </c>
      <c r="G2303" t="s">
        <v>156</v>
      </c>
      <c r="H2303" t="s">
        <v>223</v>
      </c>
      <c r="I2303">
        <v>1</v>
      </c>
      <c r="J2303" s="1" t="s">
        <v>1051</v>
      </c>
      <c r="K2303">
        <v>120.17483832400001</v>
      </c>
      <c r="L2303">
        <v>30.272909531700002</v>
      </c>
      <c r="M2303">
        <v>120.16358969346892</v>
      </c>
      <c r="N2303">
        <v>30.269553675732489</v>
      </c>
    </row>
    <row r="2304" spans="1:14" x14ac:dyDescent="0.15">
      <c r="A2304" t="s">
        <v>8711</v>
      </c>
      <c r="B2304" t="s">
        <v>7174</v>
      </c>
      <c r="C2304" t="s">
        <v>7175</v>
      </c>
      <c r="D2304" t="str">
        <f t="shared" si="70"/>
        <v>余杭</v>
      </c>
      <c r="E2304" t="str">
        <f t="shared" si="71"/>
        <v>未来科技城</v>
      </c>
      <c r="F2304" t="s">
        <v>226</v>
      </c>
      <c r="G2304" t="s">
        <v>534</v>
      </c>
      <c r="H2304" t="s">
        <v>248</v>
      </c>
      <c r="I2304">
        <v>72</v>
      </c>
      <c r="J2304" s="1" t="s">
        <v>1051</v>
      </c>
      <c r="K2304">
        <v>119.95679729</v>
      </c>
      <c r="L2304">
        <v>30.272575137600001</v>
      </c>
      <c r="M2304">
        <v>119.94562820292562</v>
      </c>
      <c r="N2304">
        <v>30.269471041234517</v>
      </c>
    </row>
    <row r="2305" spans="1:14" x14ac:dyDescent="0.15">
      <c r="A2305" t="s">
        <v>8711</v>
      </c>
      <c r="B2305" t="s">
        <v>2760</v>
      </c>
      <c r="C2305" t="s">
        <v>2761</v>
      </c>
      <c r="D2305" t="str">
        <f t="shared" si="70"/>
        <v>下城</v>
      </c>
      <c r="E2305" t="str">
        <f t="shared" si="71"/>
        <v>丝绸城</v>
      </c>
      <c r="F2305" t="s">
        <v>348</v>
      </c>
      <c r="G2305" t="s">
        <v>23</v>
      </c>
      <c r="H2305" t="s">
        <v>368</v>
      </c>
      <c r="I2305">
        <v>30</v>
      </c>
      <c r="J2305" s="1" t="s">
        <v>1051</v>
      </c>
      <c r="K2305">
        <v>120.182781144</v>
      </c>
      <c r="L2305">
        <v>30.272728555</v>
      </c>
      <c r="M2305">
        <v>120.17154161003917</v>
      </c>
      <c r="N2305">
        <v>30.269446006737816</v>
      </c>
    </row>
    <row r="2306" spans="1:14" x14ac:dyDescent="0.15">
      <c r="A2306" t="s">
        <v>8711</v>
      </c>
      <c r="B2306" t="s">
        <v>2661</v>
      </c>
      <c r="C2306" t="s">
        <v>2662</v>
      </c>
      <c r="D2306" t="str">
        <f t="shared" ref="D2306:D2369" si="72">MID(C2306,2,2)</f>
        <v>下城</v>
      </c>
      <c r="E2306" t="str">
        <f t="shared" ref="E2306:E2369" si="73">MID(C2306,4,FIND(")",C2306)-4)</f>
        <v>天水</v>
      </c>
      <c r="F2306" t="s">
        <v>226</v>
      </c>
      <c r="G2306" t="s">
        <v>534</v>
      </c>
      <c r="H2306" t="s">
        <v>223</v>
      </c>
      <c r="I2306">
        <v>24</v>
      </c>
      <c r="J2306" s="1" t="s">
        <v>1051</v>
      </c>
      <c r="K2306">
        <v>120.177405597</v>
      </c>
      <c r="L2306">
        <v>30.2727661196</v>
      </c>
      <c r="M2306">
        <v>120.16615837007319</v>
      </c>
      <c r="N2306">
        <v>30.269440148202019</v>
      </c>
    </row>
    <row r="2307" spans="1:14" x14ac:dyDescent="0.15">
      <c r="A2307" t="s">
        <v>8711</v>
      </c>
      <c r="B2307" t="s">
        <v>7188</v>
      </c>
      <c r="C2307" t="s">
        <v>7189</v>
      </c>
      <c r="D2307" t="str">
        <f t="shared" si="72"/>
        <v>余杭</v>
      </c>
      <c r="E2307" t="str">
        <f t="shared" si="73"/>
        <v>未来科技城</v>
      </c>
      <c r="F2307" t="s">
        <v>226</v>
      </c>
      <c r="G2307" t="s">
        <v>23</v>
      </c>
      <c r="H2307" t="s">
        <v>44</v>
      </c>
      <c r="I2307">
        <v>116</v>
      </c>
      <c r="J2307" s="1" t="s">
        <v>1051</v>
      </c>
      <c r="K2307">
        <v>119.949782532</v>
      </c>
      <c r="L2307">
        <v>30.272473940699999</v>
      </c>
      <c r="M2307">
        <v>119.93861137776666</v>
      </c>
      <c r="N2307">
        <v>30.269429227218176</v>
      </c>
    </row>
    <row r="2308" spans="1:14" x14ac:dyDescent="0.15">
      <c r="A2308" t="s">
        <v>8711</v>
      </c>
      <c r="B2308" t="s">
        <v>2770</v>
      </c>
      <c r="C2308" t="s">
        <v>2771</v>
      </c>
      <c r="D2308" t="str">
        <f t="shared" si="72"/>
        <v>下城</v>
      </c>
      <c r="E2308" t="str">
        <f t="shared" si="73"/>
        <v>武林</v>
      </c>
      <c r="F2308" t="s">
        <v>714</v>
      </c>
      <c r="G2308" t="s">
        <v>23</v>
      </c>
      <c r="H2308" t="s">
        <v>223</v>
      </c>
      <c r="I2308">
        <v>44</v>
      </c>
      <c r="J2308" s="1" t="s">
        <v>1051</v>
      </c>
      <c r="K2308">
        <v>120.163028129</v>
      </c>
      <c r="L2308">
        <v>30.272962964600001</v>
      </c>
      <c r="M2308">
        <v>120.15178864230752</v>
      </c>
      <c r="N2308">
        <v>30.269410865588799</v>
      </c>
    </row>
    <row r="2309" spans="1:14" x14ac:dyDescent="0.15">
      <c r="A2309" t="s">
        <v>8711</v>
      </c>
      <c r="B2309" t="s">
        <v>2624</v>
      </c>
      <c r="C2309" t="s">
        <v>2625</v>
      </c>
      <c r="D2309" t="str">
        <f t="shared" si="72"/>
        <v>下城</v>
      </c>
      <c r="E2309" t="str">
        <f t="shared" si="73"/>
        <v>武林</v>
      </c>
      <c r="F2309" t="s">
        <v>456</v>
      </c>
      <c r="G2309" t="s">
        <v>23</v>
      </c>
      <c r="H2309" t="s">
        <v>223</v>
      </c>
      <c r="I2309">
        <v>18</v>
      </c>
      <c r="J2309" s="1" t="s">
        <v>1051</v>
      </c>
      <c r="K2309">
        <v>120.168899334</v>
      </c>
      <c r="L2309">
        <v>30.2728484969</v>
      </c>
      <c r="M2309">
        <v>120.15765257110979</v>
      </c>
      <c r="N2309">
        <v>30.269404178267433</v>
      </c>
    </row>
    <row r="2310" spans="1:14" x14ac:dyDescent="0.15">
      <c r="A2310" t="s">
        <v>8711</v>
      </c>
      <c r="B2310" t="s">
        <v>2695</v>
      </c>
      <c r="C2310" t="s">
        <v>2696</v>
      </c>
      <c r="D2310" t="str">
        <f t="shared" si="72"/>
        <v>下城</v>
      </c>
      <c r="E2310" t="str">
        <f t="shared" si="73"/>
        <v>建国北路</v>
      </c>
      <c r="F2310" t="s">
        <v>714</v>
      </c>
      <c r="G2310" t="s">
        <v>23</v>
      </c>
      <c r="H2310" t="s">
        <v>223</v>
      </c>
      <c r="I2310">
        <v>35</v>
      </c>
      <c r="J2310" s="1" t="s">
        <v>1051</v>
      </c>
      <c r="K2310">
        <v>120.194133865</v>
      </c>
      <c r="L2310">
        <v>30.272672491200002</v>
      </c>
      <c r="M2310">
        <v>120.18293318642988</v>
      </c>
      <c r="N2310">
        <v>30.269389311648947</v>
      </c>
    </row>
    <row r="2311" spans="1:14" x14ac:dyDescent="0.15">
      <c r="A2311" t="s">
        <v>8711</v>
      </c>
      <c r="B2311" t="s">
        <v>3019</v>
      </c>
      <c r="C2311" t="s">
        <v>3020</v>
      </c>
      <c r="D2311" t="str">
        <f t="shared" si="72"/>
        <v>江干</v>
      </c>
      <c r="E2311" t="str">
        <f t="shared" si="73"/>
        <v>景芳</v>
      </c>
      <c r="F2311" t="s">
        <v>104</v>
      </c>
      <c r="G2311" t="s">
        <v>13</v>
      </c>
      <c r="H2311" t="s">
        <v>166</v>
      </c>
      <c r="I2311">
        <v>1352</v>
      </c>
      <c r="J2311">
        <v>41743</v>
      </c>
      <c r="K2311">
        <v>120.210703493</v>
      </c>
      <c r="L2311">
        <v>30.272832158100002</v>
      </c>
      <c r="M2311">
        <v>120.19960445762756</v>
      </c>
      <c r="N2311">
        <v>30.269352190856107</v>
      </c>
    </row>
    <row r="2312" spans="1:14" x14ac:dyDescent="0.15">
      <c r="A2312" t="s">
        <v>8711</v>
      </c>
      <c r="B2312" t="s">
        <v>6952</v>
      </c>
      <c r="C2312" t="s">
        <v>6953</v>
      </c>
      <c r="D2312" t="str">
        <f t="shared" si="72"/>
        <v>余杭</v>
      </c>
      <c r="E2312" t="str">
        <f t="shared" si="73"/>
        <v>未来科技城</v>
      </c>
      <c r="F2312" t="s">
        <v>17</v>
      </c>
      <c r="G2312" t="s">
        <v>23</v>
      </c>
      <c r="H2312" t="s">
        <v>40</v>
      </c>
      <c r="I2312">
        <v>392</v>
      </c>
      <c r="J2312" s="1" t="s">
        <v>1051</v>
      </c>
      <c r="K2312">
        <v>119.958482875</v>
      </c>
      <c r="L2312">
        <v>30.272452527399999</v>
      </c>
      <c r="M2312">
        <v>119.94731565045463</v>
      </c>
      <c r="N2312">
        <v>30.269327413650178</v>
      </c>
    </row>
    <row r="2313" spans="1:14" x14ac:dyDescent="0.15">
      <c r="A2313" t="s">
        <v>8711</v>
      </c>
      <c r="B2313" t="s">
        <v>2691</v>
      </c>
      <c r="C2313" t="s">
        <v>2692</v>
      </c>
      <c r="D2313" t="str">
        <f t="shared" si="72"/>
        <v>下城</v>
      </c>
      <c r="E2313" t="str">
        <f t="shared" si="73"/>
        <v>武林</v>
      </c>
      <c r="F2313" t="s">
        <v>474</v>
      </c>
      <c r="G2313" t="s">
        <v>23</v>
      </c>
      <c r="H2313" t="s">
        <v>223</v>
      </c>
      <c r="I2313">
        <v>20</v>
      </c>
      <c r="J2313" s="1" t="s">
        <v>1051</v>
      </c>
      <c r="K2313">
        <v>120.164003476</v>
      </c>
      <c r="L2313">
        <v>30.272828800700001</v>
      </c>
      <c r="M2313">
        <v>120.15276251807624</v>
      </c>
      <c r="N2313">
        <v>30.269295644088796</v>
      </c>
    </row>
    <row r="2314" spans="1:14" x14ac:dyDescent="0.15">
      <c r="A2314" t="s">
        <v>8711</v>
      </c>
      <c r="B2314" t="s">
        <v>1398</v>
      </c>
      <c r="C2314" t="s">
        <v>1399</v>
      </c>
      <c r="D2314" t="str">
        <f t="shared" si="72"/>
        <v>西湖</v>
      </c>
      <c r="E2314" t="str">
        <f t="shared" si="73"/>
        <v>黄龙</v>
      </c>
      <c r="F2314" t="s">
        <v>714</v>
      </c>
      <c r="G2314" t="s">
        <v>23</v>
      </c>
      <c r="H2314" t="s">
        <v>223</v>
      </c>
      <c r="I2314">
        <v>24</v>
      </c>
      <c r="J2314" s="1" t="s">
        <v>1051</v>
      </c>
      <c r="K2314">
        <v>120.15313923799999</v>
      </c>
      <c r="L2314">
        <v>30.273030031600001</v>
      </c>
      <c r="M2314">
        <v>120.14191830073096</v>
      </c>
      <c r="N2314">
        <v>30.269277078842766</v>
      </c>
    </row>
    <row r="2315" spans="1:14" x14ac:dyDescent="0.15">
      <c r="A2315" t="s">
        <v>8711</v>
      </c>
      <c r="B2315" t="s">
        <v>838</v>
      </c>
      <c r="C2315" t="s">
        <v>839</v>
      </c>
      <c r="D2315" t="str">
        <f t="shared" si="72"/>
        <v>西湖</v>
      </c>
      <c r="E2315" t="str">
        <f t="shared" si="73"/>
        <v>黄龙</v>
      </c>
      <c r="F2315" t="s">
        <v>226</v>
      </c>
      <c r="G2315" t="s">
        <v>23</v>
      </c>
      <c r="H2315" t="s">
        <v>341</v>
      </c>
      <c r="I2315">
        <v>28</v>
      </c>
      <c r="J2315">
        <v>48790</v>
      </c>
      <c r="K2315">
        <v>120.153329275</v>
      </c>
      <c r="L2315">
        <v>30.273023054500001</v>
      </c>
      <c r="M2315">
        <v>120.14210796539409</v>
      </c>
      <c r="N2315">
        <v>30.269273946288358</v>
      </c>
    </row>
    <row r="2316" spans="1:14" x14ac:dyDescent="0.15">
      <c r="A2316" t="s">
        <v>8711</v>
      </c>
      <c r="B2316" t="s">
        <v>7045</v>
      </c>
      <c r="C2316" t="s">
        <v>7046</v>
      </c>
      <c r="D2316" t="str">
        <f t="shared" si="72"/>
        <v>余杭</v>
      </c>
      <c r="E2316" t="str">
        <f t="shared" si="73"/>
        <v>未来科技城</v>
      </c>
      <c r="F2316" t="s">
        <v>714</v>
      </c>
      <c r="G2316" t="s">
        <v>534</v>
      </c>
      <c r="H2316" t="s">
        <v>604</v>
      </c>
      <c r="I2316">
        <v>1662</v>
      </c>
      <c r="J2316" s="1" t="s">
        <v>1051</v>
      </c>
      <c r="K2316">
        <v>119.962873448</v>
      </c>
      <c r="L2316">
        <v>30.272437757199999</v>
      </c>
      <c r="M2316">
        <v>119.9517130449874</v>
      </c>
      <c r="N2316">
        <v>30.269247130647827</v>
      </c>
    </row>
    <row r="2317" spans="1:14" x14ac:dyDescent="0.15">
      <c r="A2317" t="s">
        <v>8711</v>
      </c>
      <c r="B2317" t="s">
        <v>1905</v>
      </c>
      <c r="C2317" t="s">
        <v>1906</v>
      </c>
      <c r="D2317" t="str">
        <f t="shared" si="72"/>
        <v>下城</v>
      </c>
      <c r="E2317" t="str">
        <f t="shared" si="73"/>
        <v>建国北路</v>
      </c>
      <c r="F2317" t="s">
        <v>348</v>
      </c>
      <c r="G2317" t="s">
        <v>23</v>
      </c>
      <c r="H2317" t="s">
        <v>85</v>
      </c>
      <c r="I2317">
        <v>1444</v>
      </c>
      <c r="J2317">
        <v>38251</v>
      </c>
      <c r="K2317">
        <v>120.188958923</v>
      </c>
      <c r="L2317">
        <v>30.272492039799999</v>
      </c>
      <c r="M2317">
        <v>120.17773680769356</v>
      </c>
      <c r="N2317">
        <v>30.269224881056751</v>
      </c>
    </row>
    <row r="2318" spans="1:14" x14ac:dyDescent="0.15">
      <c r="A2318" t="s">
        <v>8711</v>
      </c>
      <c r="B2318" t="s">
        <v>2478</v>
      </c>
      <c r="C2318" t="s">
        <v>2479</v>
      </c>
      <c r="D2318" t="str">
        <f t="shared" si="72"/>
        <v>下城</v>
      </c>
      <c r="E2318" t="str">
        <f t="shared" si="73"/>
        <v>天水</v>
      </c>
      <c r="F2318" t="s">
        <v>17</v>
      </c>
      <c r="G2318" t="s">
        <v>156</v>
      </c>
      <c r="H2318" t="s">
        <v>223</v>
      </c>
      <c r="I2318">
        <v>43</v>
      </c>
      <c r="J2318">
        <v>19927</v>
      </c>
      <c r="K2318">
        <v>120.176237887</v>
      </c>
      <c r="L2318">
        <v>30.272561064200001</v>
      </c>
      <c r="M2318">
        <v>120.1649899162865</v>
      </c>
      <c r="N2318">
        <v>30.269222226609052</v>
      </c>
    </row>
    <row r="2319" spans="1:14" x14ac:dyDescent="0.15">
      <c r="A2319" t="s">
        <v>8711</v>
      </c>
      <c r="B2319" t="s">
        <v>1137</v>
      </c>
      <c r="C2319" t="s">
        <v>1138</v>
      </c>
      <c r="D2319" t="str">
        <f t="shared" si="72"/>
        <v>西湖</v>
      </c>
      <c r="E2319" t="str">
        <f t="shared" si="73"/>
        <v>黄龙</v>
      </c>
      <c r="F2319" t="s">
        <v>714</v>
      </c>
      <c r="G2319" t="s">
        <v>23</v>
      </c>
      <c r="H2319" t="s">
        <v>223</v>
      </c>
      <c r="I2319">
        <v>34</v>
      </c>
      <c r="J2319" s="1" t="s">
        <v>1051</v>
      </c>
      <c r="K2319">
        <v>120.153511087</v>
      </c>
      <c r="L2319">
        <v>30.272965726199999</v>
      </c>
      <c r="M2319">
        <v>120.14228943284219</v>
      </c>
      <c r="N2319">
        <v>30.269220309012749</v>
      </c>
    </row>
    <row r="2320" spans="1:14" x14ac:dyDescent="0.15">
      <c r="A2320" t="s">
        <v>8711</v>
      </c>
      <c r="B2320" t="s">
        <v>1227</v>
      </c>
      <c r="C2320" t="s">
        <v>1228</v>
      </c>
      <c r="D2320" t="str">
        <f t="shared" si="72"/>
        <v>西湖</v>
      </c>
      <c r="E2320" t="str">
        <f t="shared" si="73"/>
        <v>黄龙</v>
      </c>
      <c r="F2320" t="s">
        <v>714</v>
      </c>
      <c r="G2320" t="s">
        <v>23</v>
      </c>
      <c r="H2320" t="s">
        <v>223</v>
      </c>
      <c r="I2320">
        <v>13</v>
      </c>
      <c r="J2320" s="1" t="s">
        <v>1051</v>
      </c>
      <c r="K2320">
        <v>120.152861937</v>
      </c>
      <c r="L2320">
        <v>30.2729671502</v>
      </c>
      <c r="M2320">
        <v>120.14164155933508</v>
      </c>
      <c r="N2320">
        <v>30.269208609717985</v>
      </c>
    </row>
    <row r="2321" spans="1:14" x14ac:dyDescent="0.15">
      <c r="A2321" t="s">
        <v>8711</v>
      </c>
      <c r="B2321" t="s">
        <v>1751</v>
      </c>
      <c r="C2321" t="s">
        <v>1752</v>
      </c>
      <c r="D2321" t="str">
        <f t="shared" si="72"/>
        <v>西湖</v>
      </c>
      <c r="E2321" t="str">
        <f t="shared" si="73"/>
        <v>黄龙</v>
      </c>
      <c r="F2321" t="s">
        <v>348</v>
      </c>
      <c r="G2321" t="s">
        <v>23</v>
      </c>
      <c r="H2321" t="s">
        <v>223</v>
      </c>
      <c r="I2321">
        <v>24</v>
      </c>
      <c r="J2321" s="1" t="s">
        <v>1051</v>
      </c>
      <c r="K2321">
        <v>120.1527263</v>
      </c>
      <c r="L2321">
        <v>30.272928648400001</v>
      </c>
      <c r="M2321">
        <v>120.14150619734302</v>
      </c>
      <c r="N2321">
        <v>30.269167381550545</v>
      </c>
    </row>
    <row r="2322" spans="1:14" x14ac:dyDescent="0.15">
      <c r="A2322" t="s">
        <v>8711</v>
      </c>
      <c r="B2322" t="s">
        <v>176</v>
      </c>
      <c r="C2322" t="s">
        <v>177</v>
      </c>
      <c r="D2322" t="str">
        <f t="shared" si="72"/>
        <v>西湖</v>
      </c>
      <c r="E2322" t="str">
        <f t="shared" si="73"/>
        <v>文三西路</v>
      </c>
      <c r="F2322" t="s">
        <v>66</v>
      </c>
      <c r="G2322" t="s">
        <v>23</v>
      </c>
      <c r="H2322" t="s">
        <v>178</v>
      </c>
      <c r="I2322">
        <v>1855</v>
      </c>
      <c r="J2322">
        <v>28282</v>
      </c>
      <c r="K2322">
        <v>120.100572105</v>
      </c>
      <c r="L2322">
        <v>30.272922319900001</v>
      </c>
      <c r="M2322">
        <v>120.08925864573871</v>
      </c>
      <c r="N2322">
        <v>30.26911226670352</v>
      </c>
    </row>
    <row r="2323" spans="1:14" x14ac:dyDescent="0.15">
      <c r="A2323" t="s">
        <v>8711</v>
      </c>
      <c r="B2323" t="s">
        <v>7002</v>
      </c>
      <c r="C2323" t="s">
        <v>7003</v>
      </c>
      <c r="D2323" t="str">
        <f t="shared" si="72"/>
        <v>余杭</v>
      </c>
      <c r="E2323" t="str">
        <f t="shared" si="73"/>
        <v>未来科技城</v>
      </c>
      <c r="F2323" t="s">
        <v>58</v>
      </c>
      <c r="G2323" t="s">
        <v>534</v>
      </c>
      <c r="H2323" t="s">
        <v>200</v>
      </c>
      <c r="I2323">
        <v>203</v>
      </c>
      <c r="J2323" s="1" t="s">
        <v>1051</v>
      </c>
      <c r="K2323">
        <v>119.948696181</v>
      </c>
      <c r="L2323">
        <v>30.272121821500001</v>
      </c>
      <c r="M2323">
        <v>119.93752565613582</v>
      </c>
      <c r="N2323">
        <v>30.269082021660566</v>
      </c>
    </row>
    <row r="2324" spans="1:14" x14ac:dyDescent="0.15">
      <c r="A2324" t="s">
        <v>8711</v>
      </c>
      <c r="B2324" t="s">
        <v>3597</v>
      </c>
      <c r="C2324" t="s">
        <v>3057</v>
      </c>
      <c r="D2324" t="str">
        <f t="shared" si="72"/>
        <v>江干</v>
      </c>
      <c r="E2324" t="str">
        <f t="shared" si="73"/>
        <v>华家池</v>
      </c>
      <c r="F2324" t="s">
        <v>240</v>
      </c>
      <c r="G2324" t="s">
        <v>23</v>
      </c>
      <c r="H2324" t="s">
        <v>70</v>
      </c>
      <c r="I2324">
        <v>72</v>
      </c>
      <c r="J2324" s="1" t="s">
        <v>1051</v>
      </c>
      <c r="K2324">
        <v>120.19815377099999</v>
      </c>
      <c r="L2324">
        <v>30.272388342599999</v>
      </c>
      <c r="M2324">
        <v>120.18697385902654</v>
      </c>
      <c r="N2324">
        <v>30.269075680526477</v>
      </c>
    </row>
    <row r="2325" spans="1:14" x14ac:dyDescent="0.15">
      <c r="A2325" t="s">
        <v>8711</v>
      </c>
      <c r="B2325" t="s">
        <v>1907</v>
      </c>
      <c r="C2325" t="s">
        <v>1908</v>
      </c>
      <c r="D2325" t="str">
        <f t="shared" si="72"/>
        <v>下城</v>
      </c>
      <c r="E2325" t="str">
        <f t="shared" si="73"/>
        <v>建国北路</v>
      </c>
      <c r="F2325" t="s">
        <v>104</v>
      </c>
      <c r="G2325" t="s">
        <v>23</v>
      </c>
      <c r="H2325" t="s">
        <v>1909</v>
      </c>
      <c r="I2325">
        <v>2144</v>
      </c>
      <c r="J2325">
        <v>40202</v>
      </c>
      <c r="K2325">
        <v>120.191293405</v>
      </c>
      <c r="L2325">
        <v>30.2723347405</v>
      </c>
      <c r="M2325">
        <v>120.18008026739133</v>
      </c>
      <c r="N2325">
        <v>30.269063581998616</v>
      </c>
    </row>
    <row r="2326" spans="1:14" x14ac:dyDescent="0.15">
      <c r="A2326" t="s">
        <v>8711</v>
      </c>
      <c r="B2326" t="s">
        <v>2579</v>
      </c>
      <c r="C2326" t="s">
        <v>2580</v>
      </c>
      <c r="D2326" t="str">
        <f t="shared" si="72"/>
        <v>下城</v>
      </c>
      <c r="E2326" t="str">
        <f t="shared" si="73"/>
        <v>武林</v>
      </c>
      <c r="F2326" t="s">
        <v>714</v>
      </c>
      <c r="G2326" t="s">
        <v>23</v>
      </c>
      <c r="H2326" t="s">
        <v>223</v>
      </c>
      <c r="I2326">
        <v>10</v>
      </c>
      <c r="J2326">
        <v>46639</v>
      </c>
      <c r="K2326">
        <v>120.16308959600001</v>
      </c>
      <c r="L2326">
        <v>30.272593822600001</v>
      </c>
      <c r="M2326">
        <v>120.15185010615156</v>
      </c>
      <c r="N2326">
        <v>30.269042975471471</v>
      </c>
    </row>
    <row r="2327" spans="1:14" x14ac:dyDescent="0.15">
      <c r="A2327" t="s">
        <v>8711</v>
      </c>
      <c r="B2327" t="s">
        <v>1897</v>
      </c>
      <c r="C2327" t="s">
        <v>1898</v>
      </c>
      <c r="D2327" t="str">
        <f t="shared" si="72"/>
        <v>下城</v>
      </c>
      <c r="E2327" t="str">
        <f t="shared" si="73"/>
        <v>丝绸城</v>
      </c>
      <c r="F2327" t="s">
        <v>73</v>
      </c>
      <c r="G2327" t="s">
        <v>8</v>
      </c>
      <c r="H2327" t="s">
        <v>378</v>
      </c>
      <c r="I2327">
        <v>1961</v>
      </c>
      <c r="J2327">
        <v>36632</v>
      </c>
      <c r="K2327">
        <v>120.184003477</v>
      </c>
      <c r="L2327">
        <v>30.272254846700001</v>
      </c>
      <c r="M2327">
        <v>120.17276677402498</v>
      </c>
      <c r="N2327">
        <v>30.268978396783378</v>
      </c>
    </row>
    <row r="2328" spans="1:14" x14ac:dyDescent="0.15">
      <c r="A2328" t="s">
        <v>8711</v>
      </c>
      <c r="B2328" t="s">
        <v>2557</v>
      </c>
      <c r="C2328" t="s">
        <v>2558</v>
      </c>
      <c r="D2328" t="str">
        <f t="shared" si="72"/>
        <v>下城</v>
      </c>
      <c r="E2328" t="str">
        <f t="shared" si="73"/>
        <v>天水</v>
      </c>
      <c r="F2328" t="s">
        <v>104</v>
      </c>
      <c r="G2328" t="s">
        <v>23</v>
      </c>
      <c r="H2328" t="s">
        <v>341</v>
      </c>
      <c r="I2328">
        <v>183</v>
      </c>
      <c r="J2328">
        <v>48327</v>
      </c>
      <c r="K2328">
        <v>120.172165015</v>
      </c>
      <c r="L2328">
        <v>30.2723635274</v>
      </c>
      <c r="M2328">
        <v>120.16091655234483</v>
      </c>
      <c r="N2328">
        <v>30.268971015984988</v>
      </c>
    </row>
    <row r="2329" spans="1:14" x14ac:dyDescent="0.15">
      <c r="A2329" t="s">
        <v>8711</v>
      </c>
      <c r="B2329" t="s">
        <v>2468</v>
      </c>
      <c r="C2329" t="s">
        <v>2469</v>
      </c>
      <c r="D2329" t="str">
        <f t="shared" si="72"/>
        <v>下城</v>
      </c>
      <c r="E2329" t="str">
        <f t="shared" si="73"/>
        <v>武林</v>
      </c>
      <c r="F2329" t="s">
        <v>191</v>
      </c>
      <c r="G2329" t="s">
        <v>23</v>
      </c>
      <c r="H2329" t="s">
        <v>368</v>
      </c>
      <c r="I2329">
        <v>69</v>
      </c>
      <c r="J2329">
        <v>51429</v>
      </c>
      <c r="K2329">
        <v>120.166996048</v>
      </c>
      <c r="L2329">
        <v>30.272428736799998</v>
      </c>
      <c r="M2329">
        <v>120.15575126300347</v>
      </c>
      <c r="N2329">
        <v>30.268951332752358</v>
      </c>
    </row>
    <row r="2330" spans="1:14" x14ac:dyDescent="0.15">
      <c r="A2330" t="s">
        <v>8711</v>
      </c>
      <c r="B2330" t="s">
        <v>2798</v>
      </c>
      <c r="C2330" t="s">
        <v>2799</v>
      </c>
      <c r="D2330" t="str">
        <f t="shared" si="72"/>
        <v>下城</v>
      </c>
      <c r="E2330" t="str">
        <f t="shared" si="73"/>
        <v>天水</v>
      </c>
      <c r="F2330" t="s">
        <v>714</v>
      </c>
      <c r="G2330" t="s">
        <v>23</v>
      </c>
      <c r="H2330" t="s">
        <v>341</v>
      </c>
      <c r="I2330">
        <v>84</v>
      </c>
      <c r="J2330" s="1" t="s">
        <v>1051</v>
      </c>
      <c r="K2330">
        <v>120.174529939</v>
      </c>
      <c r="L2330">
        <v>30.272300314300001</v>
      </c>
      <c r="M2330">
        <v>120.16328140035918</v>
      </c>
      <c r="N2330">
        <v>30.268940587320369</v>
      </c>
    </row>
    <row r="2331" spans="1:14" x14ac:dyDescent="0.15">
      <c r="A2331" t="s">
        <v>8711</v>
      </c>
      <c r="B2331" t="s">
        <v>2768</v>
      </c>
      <c r="C2331" t="s">
        <v>2769</v>
      </c>
      <c r="D2331" t="str">
        <f t="shared" si="72"/>
        <v>下城</v>
      </c>
      <c r="E2331" t="str">
        <f t="shared" si="73"/>
        <v>武林</v>
      </c>
      <c r="F2331" t="s">
        <v>215</v>
      </c>
      <c r="G2331" t="s">
        <v>23</v>
      </c>
      <c r="H2331" t="s">
        <v>223</v>
      </c>
      <c r="I2331">
        <v>15</v>
      </c>
      <c r="J2331" s="1" t="s">
        <v>1051</v>
      </c>
      <c r="K2331">
        <v>120.163155</v>
      </c>
      <c r="L2331">
        <v>30.272391048399999</v>
      </c>
      <c r="M2331">
        <v>120.15191546160165</v>
      </c>
      <c r="N2331">
        <v>30.268841507089409</v>
      </c>
    </row>
    <row r="2332" spans="1:14" x14ac:dyDescent="0.15">
      <c r="A2332" t="s">
        <v>8711</v>
      </c>
      <c r="B2332" t="s">
        <v>2591</v>
      </c>
      <c r="C2332" t="s">
        <v>2592</v>
      </c>
      <c r="D2332" t="str">
        <f t="shared" si="72"/>
        <v>下城</v>
      </c>
      <c r="E2332" t="str">
        <f t="shared" si="73"/>
        <v>众安桥</v>
      </c>
      <c r="F2332" t="s">
        <v>714</v>
      </c>
      <c r="G2332" t="s">
        <v>23</v>
      </c>
      <c r="H2332" t="s">
        <v>223</v>
      </c>
      <c r="I2332">
        <v>22</v>
      </c>
      <c r="J2332">
        <v>42571</v>
      </c>
      <c r="K2332">
        <v>120.17462197</v>
      </c>
      <c r="L2332">
        <v>30.272181050699999</v>
      </c>
      <c r="M2332">
        <v>120.16337348432008</v>
      </c>
      <c r="N2332">
        <v>30.268822528793727</v>
      </c>
    </row>
    <row r="2333" spans="1:14" x14ac:dyDescent="0.15">
      <c r="A2333" t="s">
        <v>8711</v>
      </c>
      <c r="B2333" t="s">
        <v>902</v>
      </c>
      <c r="C2333" t="s">
        <v>903</v>
      </c>
      <c r="D2333" t="str">
        <f t="shared" si="72"/>
        <v>西湖</v>
      </c>
      <c r="E2333" t="str">
        <f t="shared" si="73"/>
        <v>黄龙</v>
      </c>
      <c r="F2333" t="s">
        <v>904</v>
      </c>
      <c r="G2333" t="s">
        <v>23</v>
      </c>
      <c r="H2333" t="s">
        <v>200</v>
      </c>
      <c r="I2333">
        <v>283</v>
      </c>
      <c r="J2333">
        <v>51996</v>
      </c>
      <c r="K2333">
        <v>120.155885969</v>
      </c>
      <c r="L2333">
        <v>30.272487140399999</v>
      </c>
      <c r="M2333">
        <v>120.14465972876877</v>
      </c>
      <c r="N2333">
        <v>30.268790313184294</v>
      </c>
    </row>
    <row r="2334" spans="1:14" x14ac:dyDescent="0.15">
      <c r="A2334" t="s">
        <v>8711</v>
      </c>
      <c r="B2334" t="s">
        <v>2218</v>
      </c>
      <c r="C2334" t="s">
        <v>2219</v>
      </c>
      <c r="D2334" t="str">
        <f t="shared" si="72"/>
        <v>下城</v>
      </c>
      <c r="E2334" t="str">
        <f t="shared" si="73"/>
        <v>丝绸城</v>
      </c>
      <c r="F2334" t="s">
        <v>58</v>
      </c>
      <c r="G2334" t="s">
        <v>23</v>
      </c>
      <c r="H2334" t="s">
        <v>341</v>
      </c>
      <c r="I2334">
        <v>89</v>
      </c>
      <c r="J2334">
        <v>41246</v>
      </c>
      <c r="K2334">
        <v>120.18534744900001</v>
      </c>
      <c r="L2334">
        <v>30.272059201299999</v>
      </c>
      <c r="M2334">
        <v>120.17411419051945</v>
      </c>
      <c r="N2334">
        <v>30.268787715982622</v>
      </c>
    </row>
    <row r="2335" spans="1:14" x14ac:dyDescent="0.15">
      <c r="A2335" t="s">
        <v>8711</v>
      </c>
      <c r="B2335" t="s">
        <v>685</v>
      </c>
      <c r="C2335" t="s">
        <v>686</v>
      </c>
      <c r="D2335" t="str">
        <f t="shared" si="72"/>
        <v>西湖</v>
      </c>
      <c r="E2335" t="str">
        <f t="shared" si="73"/>
        <v>黄龙</v>
      </c>
      <c r="F2335" t="s">
        <v>226</v>
      </c>
      <c r="G2335" t="s">
        <v>23</v>
      </c>
      <c r="H2335" t="s">
        <v>163</v>
      </c>
      <c r="I2335">
        <v>246</v>
      </c>
      <c r="J2335">
        <v>61338</v>
      </c>
      <c r="K2335">
        <v>120.15333705099999</v>
      </c>
      <c r="L2335">
        <v>30.2725113853</v>
      </c>
      <c r="M2335">
        <v>120.14211585671394</v>
      </c>
      <c r="N2335">
        <v>30.268762503545634</v>
      </c>
    </row>
    <row r="2336" spans="1:14" x14ac:dyDescent="0.15">
      <c r="A2336" t="s">
        <v>8711</v>
      </c>
      <c r="B2336" t="s">
        <v>2766</v>
      </c>
      <c r="C2336" t="s">
        <v>2767</v>
      </c>
      <c r="D2336" t="str">
        <f t="shared" si="72"/>
        <v>下城</v>
      </c>
      <c r="E2336" t="str">
        <f t="shared" si="73"/>
        <v>武林</v>
      </c>
      <c r="F2336" t="s">
        <v>348</v>
      </c>
      <c r="G2336" t="s">
        <v>23</v>
      </c>
      <c r="H2336" t="s">
        <v>223</v>
      </c>
      <c r="I2336">
        <v>20</v>
      </c>
      <c r="J2336" s="1" t="s">
        <v>1051</v>
      </c>
      <c r="K2336">
        <v>120.163214096</v>
      </c>
      <c r="L2336">
        <v>30.272293607000002</v>
      </c>
      <c r="M2336">
        <v>120.15197449161589</v>
      </c>
      <c r="N2336">
        <v>30.268745232669563</v>
      </c>
    </row>
    <row r="2337" spans="1:14" x14ac:dyDescent="0.15">
      <c r="A2337" t="s">
        <v>8711</v>
      </c>
      <c r="B2337" t="s">
        <v>2800</v>
      </c>
      <c r="C2337" t="s">
        <v>2801</v>
      </c>
      <c r="D2337" t="str">
        <f t="shared" si="72"/>
        <v>下城</v>
      </c>
      <c r="E2337" t="str">
        <f t="shared" si="73"/>
        <v>天水</v>
      </c>
      <c r="F2337" t="s">
        <v>226</v>
      </c>
      <c r="G2337" t="s">
        <v>23</v>
      </c>
      <c r="H2337" t="s">
        <v>223</v>
      </c>
      <c r="I2337">
        <v>28</v>
      </c>
      <c r="J2337" s="1" t="s">
        <v>1051</v>
      </c>
      <c r="K2337">
        <v>120.174672728</v>
      </c>
      <c r="L2337">
        <v>30.272092306699999</v>
      </c>
      <c r="M2337">
        <v>120.16342427931072</v>
      </c>
      <c r="N2337">
        <v>30.268734449907114</v>
      </c>
    </row>
    <row r="2338" spans="1:14" x14ac:dyDescent="0.15">
      <c r="A2338" t="s">
        <v>8711</v>
      </c>
      <c r="B2338" t="s">
        <v>2657</v>
      </c>
      <c r="C2338" t="s">
        <v>2658</v>
      </c>
      <c r="D2338" t="str">
        <f t="shared" si="72"/>
        <v>下城</v>
      </c>
      <c r="E2338" t="str">
        <f t="shared" si="73"/>
        <v>天水</v>
      </c>
      <c r="F2338" t="s">
        <v>714</v>
      </c>
      <c r="G2338" t="s">
        <v>534</v>
      </c>
      <c r="H2338" t="s">
        <v>223</v>
      </c>
      <c r="I2338">
        <v>6</v>
      </c>
      <c r="J2338" s="1" t="s">
        <v>1051</v>
      </c>
      <c r="K2338">
        <v>120.17234211100001</v>
      </c>
      <c r="L2338">
        <v>30.272120752399999</v>
      </c>
      <c r="M2338">
        <v>120.16109367293302</v>
      </c>
      <c r="N2338">
        <v>30.268730874456903</v>
      </c>
    </row>
    <row r="2339" spans="1:14" x14ac:dyDescent="0.15">
      <c r="A2339" t="s">
        <v>8711</v>
      </c>
      <c r="B2339" t="s">
        <v>2352</v>
      </c>
      <c r="C2339" t="s">
        <v>2353</v>
      </c>
      <c r="D2339" t="str">
        <f t="shared" si="72"/>
        <v>下城</v>
      </c>
      <c r="E2339" t="str">
        <f t="shared" si="73"/>
        <v>天水</v>
      </c>
      <c r="F2339" t="s">
        <v>79</v>
      </c>
      <c r="G2339" t="s">
        <v>23</v>
      </c>
      <c r="H2339" t="s">
        <v>248</v>
      </c>
      <c r="I2339">
        <v>90</v>
      </c>
      <c r="J2339">
        <v>60649</v>
      </c>
      <c r="K2339">
        <v>120.175601628</v>
      </c>
      <c r="L2339">
        <v>30.2720678361</v>
      </c>
      <c r="M2339">
        <v>120.16435348585846</v>
      </c>
      <c r="N2339">
        <v>30.2687215536981</v>
      </c>
    </row>
    <row r="2340" spans="1:14" x14ac:dyDescent="0.15">
      <c r="A2340" t="s">
        <v>8711</v>
      </c>
      <c r="B2340" t="s">
        <v>2464</v>
      </c>
      <c r="C2340" t="s">
        <v>2465</v>
      </c>
      <c r="D2340" t="str">
        <f t="shared" si="72"/>
        <v>下城</v>
      </c>
      <c r="E2340" t="str">
        <f t="shared" si="73"/>
        <v>天水</v>
      </c>
      <c r="F2340" t="s">
        <v>73</v>
      </c>
      <c r="G2340" t="s">
        <v>23</v>
      </c>
      <c r="H2340" t="s">
        <v>341</v>
      </c>
      <c r="I2340">
        <v>72</v>
      </c>
      <c r="J2340">
        <v>49925</v>
      </c>
      <c r="K2340">
        <v>120.17639698799999</v>
      </c>
      <c r="L2340">
        <v>30.272005538799998</v>
      </c>
      <c r="M2340">
        <v>120.16514926578775</v>
      </c>
      <c r="N2340">
        <v>30.268668605442304</v>
      </c>
    </row>
    <row r="2341" spans="1:14" x14ac:dyDescent="0.15">
      <c r="A2341" t="s">
        <v>8711</v>
      </c>
      <c r="B2341" t="s">
        <v>2545</v>
      </c>
      <c r="C2341" t="s">
        <v>2546</v>
      </c>
      <c r="D2341" t="str">
        <f t="shared" si="72"/>
        <v>下城</v>
      </c>
      <c r="E2341" t="str">
        <f t="shared" si="73"/>
        <v>天水</v>
      </c>
      <c r="F2341" t="s">
        <v>73</v>
      </c>
      <c r="G2341" t="s">
        <v>23</v>
      </c>
      <c r="H2341" t="s">
        <v>368</v>
      </c>
      <c r="I2341">
        <v>189</v>
      </c>
      <c r="J2341">
        <v>42498</v>
      </c>
      <c r="K2341">
        <v>120.17327875399999</v>
      </c>
      <c r="L2341">
        <v>30.272032145299999</v>
      </c>
      <c r="M2341">
        <v>120.16203020558217</v>
      </c>
      <c r="N2341">
        <v>30.268655644138001</v>
      </c>
    </row>
    <row r="2342" spans="1:14" x14ac:dyDescent="0.15">
      <c r="A2342" t="s">
        <v>8711</v>
      </c>
      <c r="B2342" t="s">
        <v>2559</v>
      </c>
      <c r="C2342" t="s">
        <v>2560</v>
      </c>
      <c r="D2342" t="str">
        <f t="shared" si="72"/>
        <v>下城</v>
      </c>
      <c r="E2342" t="str">
        <f t="shared" si="73"/>
        <v>建国北路</v>
      </c>
      <c r="F2342" t="s">
        <v>226</v>
      </c>
      <c r="G2342" t="s">
        <v>23</v>
      </c>
      <c r="H2342" t="s">
        <v>223</v>
      </c>
      <c r="I2342">
        <v>65</v>
      </c>
      <c r="J2342">
        <v>16928</v>
      </c>
      <c r="K2342">
        <v>120.186520258</v>
      </c>
      <c r="L2342">
        <v>30.2719133505</v>
      </c>
      <c r="M2342">
        <v>120.1752903569065</v>
      </c>
      <c r="N2342">
        <v>30.26864473194787</v>
      </c>
    </row>
    <row r="2343" spans="1:14" x14ac:dyDescent="0.15">
      <c r="A2343" t="s">
        <v>8711</v>
      </c>
      <c r="B2343" t="s">
        <v>2748</v>
      </c>
      <c r="C2343" t="s">
        <v>2749</v>
      </c>
      <c r="D2343" t="str">
        <f t="shared" si="72"/>
        <v>下城</v>
      </c>
      <c r="E2343" t="str">
        <f t="shared" si="73"/>
        <v>天水</v>
      </c>
      <c r="F2343" t="s">
        <v>226</v>
      </c>
      <c r="G2343" t="s">
        <v>23</v>
      </c>
      <c r="H2343" t="s">
        <v>223</v>
      </c>
      <c r="I2343">
        <v>36</v>
      </c>
      <c r="J2343" s="1" t="s">
        <v>1051</v>
      </c>
      <c r="K2343">
        <v>120.174565765</v>
      </c>
      <c r="L2343">
        <v>30.271980316400001</v>
      </c>
      <c r="M2343">
        <v>120.1633173265021</v>
      </c>
      <c r="N2343">
        <v>30.268621098546614</v>
      </c>
    </row>
    <row r="2344" spans="1:14" x14ac:dyDescent="0.15">
      <c r="A2344" t="s">
        <v>8711</v>
      </c>
      <c r="B2344" t="s">
        <v>2334</v>
      </c>
      <c r="C2344" t="s">
        <v>2335</v>
      </c>
      <c r="D2344" t="str">
        <f t="shared" si="72"/>
        <v>下城</v>
      </c>
      <c r="E2344" t="str">
        <f t="shared" si="73"/>
        <v>建国北路</v>
      </c>
      <c r="F2344" t="s">
        <v>88</v>
      </c>
      <c r="G2344" t="s">
        <v>23</v>
      </c>
      <c r="H2344" t="s">
        <v>368</v>
      </c>
      <c r="I2344">
        <v>184</v>
      </c>
      <c r="J2344">
        <v>42576</v>
      </c>
      <c r="K2344">
        <v>120.191517031</v>
      </c>
      <c r="L2344">
        <v>30.2718856338</v>
      </c>
      <c r="M2344">
        <v>120.18030494684497</v>
      </c>
      <c r="N2344">
        <v>30.268613875809596</v>
      </c>
    </row>
    <row r="2345" spans="1:14" x14ac:dyDescent="0.15">
      <c r="A2345" t="s">
        <v>8711</v>
      </c>
      <c r="B2345" t="s">
        <v>3238</v>
      </c>
      <c r="C2345" t="s">
        <v>3239</v>
      </c>
      <c r="D2345" t="str">
        <f t="shared" si="72"/>
        <v>江干</v>
      </c>
      <c r="E2345" t="str">
        <f t="shared" si="73"/>
        <v>景芳</v>
      </c>
      <c r="F2345" t="s">
        <v>109</v>
      </c>
      <c r="G2345" t="s">
        <v>13</v>
      </c>
      <c r="H2345" t="s">
        <v>70</v>
      </c>
      <c r="I2345">
        <v>252</v>
      </c>
      <c r="J2345">
        <v>48615</v>
      </c>
      <c r="K2345">
        <v>120.211561964</v>
      </c>
      <c r="L2345">
        <v>30.272091273200001</v>
      </c>
      <c r="M2345">
        <v>120.20046921508337</v>
      </c>
      <c r="N2345">
        <v>30.268597119860743</v>
      </c>
    </row>
    <row r="2346" spans="1:14" x14ac:dyDescent="0.15">
      <c r="A2346" t="s">
        <v>8711</v>
      </c>
      <c r="B2346" t="s">
        <v>3263</v>
      </c>
      <c r="C2346" t="s">
        <v>3264</v>
      </c>
      <c r="D2346" t="str">
        <f t="shared" si="72"/>
        <v>江干</v>
      </c>
      <c r="E2346" t="str">
        <f t="shared" si="73"/>
        <v>华家池</v>
      </c>
      <c r="F2346" t="s">
        <v>88</v>
      </c>
      <c r="G2346" t="s">
        <v>13</v>
      </c>
      <c r="H2346" t="s">
        <v>341</v>
      </c>
      <c r="I2346">
        <v>151</v>
      </c>
      <c r="J2346">
        <v>33750</v>
      </c>
      <c r="K2346">
        <v>120.20473175399999</v>
      </c>
      <c r="L2346">
        <v>30.271945332600001</v>
      </c>
      <c r="M2346">
        <v>120.19359202848304</v>
      </c>
      <c r="N2346">
        <v>30.268556738227929</v>
      </c>
    </row>
    <row r="2347" spans="1:14" x14ac:dyDescent="0.15">
      <c r="A2347" t="s">
        <v>8711</v>
      </c>
      <c r="B2347" t="s">
        <v>2272</v>
      </c>
      <c r="C2347" t="s">
        <v>2273</v>
      </c>
      <c r="D2347" t="str">
        <f t="shared" si="72"/>
        <v>下城</v>
      </c>
      <c r="E2347" t="str">
        <f t="shared" si="73"/>
        <v>武林</v>
      </c>
      <c r="F2347" t="s">
        <v>73</v>
      </c>
      <c r="G2347" t="s">
        <v>23</v>
      </c>
      <c r="H2347" t="s">
        <v>44</v>
      </c>
      <c r="I2347">
        <v>255</v>
      </c>
      <c r="J2347">
        <v>45596</v>
      </c>
      <c r="K2347">
        <v>120.16791984300001</v>
      </c>
      <c r="L2347">
        <v>30.271962994500001</v>
      </c>
      <c r="M2347">
        <v>120.15667421785753</v>
      </c>
      <c r="N2347">
        <v>30.268501991267325</v>
      </c>
    </row>
    <row r="2348" spans="1:14" x14ac:dyDescent="0.15">
      <c r="A2348" t="s">
        <v>8711</v>
      </c>
      <c r="B2348" t="s">
        <v>2340</v>
      </c>
      <c r="C2348" t="s">
        <v>2341</v>
      </c>
      <c r="D2348" t="str">
        <f t="shared" si="72"/>
        <v>下城</v>
      </c>
      <c r="E2348" t="str">
        <f t="shared" si="73"/>
        <v>天水</v>
      </c>
      <c r="F2348" t="s">
        <v>226</v>
      </c>
      <c r="G2348" t="s">
        <v>8</v>
      </c>
      <c r="H2348" t="s">
        <v>70</v>
      </c>
      <c r="I2348">
        <v>355</v>
      </c>
      <c r="J2348">
        <v>51006</v>
      </c>
      <c r="K2348">
        <v>120.17354924200001</v>
      </c>
      <c r="L2348">
        <v>30.2718662505</v>
      </c>
      <c r="M2348">
        <v>120.16230073579891</v>
      </c>
      <c r="N2348">
        <v>30.268493510602344</v>
      </c>
    </row>
    <row r="2349" spans="1:14" x14ac:dyDescent="0.15">
      <c r="A2349" t="s">
        <v>8711</v>
      </c>
      <c r="B2349" t="s">
        <v>2620</v>
      </c>
      <c r="C2349" t="s">
        <v>2621</v>
      </c>
      <c r="D2349" t="str">
        <f t="shared" si="72"/>
        <v>下城</v>
      </c>
      <c r="E2349" t="str">
        <f t="shared" si="73"/>
        <v>建国北路</v>
      </c>
      <c r="F2349" t="s">
        <v>66</v>
      </c>
      <c r="G2349" t="s">
        <v>145</v>
      </c>
      <c r="H2349" t="s">
        <v>341</v>
      </c>
      <c r="I2349">
        <v>106</v>
      </c>
      <c r="J2349" s="1" t="s">
        <v>1051</v>
      </c>
      <c r="K2349">
        <v>120.188689251</v>
      </c>
      <c r="L2349">
        <v>30.271746421300001</v>
      </c>
      <c r="M2349">
        <v>120.17746640386663</v>
      </c>
      <c r="N2349">
        <v>30.268479488984724</v>
      </c>
    </row>
    <row r="2350" spans="1:14" x14ac:dyDescent="0.15">
      <c r="A2350" t="s">
        <v>8711</v>
      </c>
      <c r="B2350" t="s">
        <v>1921</v>
      </c>
      <c r="C2350" t="s">
        <v>1922</v>
      </c>
      <c r="D2350" t="str">
        <f t="shared" si="72"/>
        <v>下城</v>
      </c>
      <c r="E2350" t="str">
        <f t="shared" si="73"/>
        <v>丝绸城</v>
      </c>
      <c r="F2350" t="s">
        <v>590</v>
      </c>
      <c r="G2350" t="s">
        <v>23</v>
      </c>
      <c r="H2350" t="s">
        <v>287</v>
      </c>
      <c r="I2350">
        <v>2132</v>
      </c>
      <c r="J2350">
        <v>39141</v>
      </c>
      <c r="K2350">
        <v>120.180546261</v>
      </c>
      <c r="L2350">
        <v>30.2717753015</v>
      </c>
      <c r="M2350">
        <v>120.16930298418346</v>
      </c>
      <c r="N2350">
        <v>30.268478118840171</v>
      </c>
    </row>
    <row r="2351" spans="1:14" x14ac:dyDescent="0.15">
      <c r="A2351" t="s">
        <v>8711</v>
      </c>
      <c r="B2351" t="s">
        <v>2808</v>
      </c>
      <c r="C2351" t="s">
        <v>2809</v>
      </c>
      <c r="D2351" t="str">
        <f t="shared" si="72"/>
        <v>下城</v>
      </c>
      <c r="E2351" t="str">
        <f t="shared" si="73"/>
        <v>天水</v>
      </c>
      <c r="F2351" t="s">
        <v>226</v>
      </c>
      <c r="G2351" t="s">
        <v>23</v>
      </c>
      <c r="H2351" t="s">
        <v>223</v>
      </c>
      <c r="I2351">
        <v>20</v>
      </c>
      <c r="J2351" s="1" t="s">
        <v>1051</v>
      </c>
      <c r="K2351">
        <v>120.17399041900001</v>
      </c>
      <c r="L2351">
        <v>30.271776907300001</v>
      </c>
      <c r="M2351">
        <v>120.16274195897685</v>
      </c>
      <c r="N2351">
        <v>30.268410155536632</v>
      </c>
    </row>
    <row r="2352" spans="1:14" x14ac:dyDescent="0.15">
      <c r="A2352" t="s">
        <v>8711</v>
      </c>
      <c r="B2352" t="s">
        <v>3584</v>
      </c>
      <c r="C2352" t="s">
        <v>3585</v>
      </c>
      <c r="D2352" t="str">
        <f t="shared" si="72"/>
        <v>江干</v>
      </c>
      <c r="E2352" t="str">
        <f t="shared" si="73"/>
        <v>华家池</v>
      </c>
      <c r="F2352" t="s">
        <v>47</v>
      </c>
      <c r="G2352" t="s">
        <v>534</v>
      </c>
      <c r="H2352" t="s">
        <v>166</v>
      </c>
      <c r="I2352">
        <v>634</v>
      </c>
      <c r="J2352" s="1" t="s">
        <v>1051</v>
      </c>
      <c r="K2352">
        <v>120.197471545</v>
      </c>
      <c r="L2352">
        <v>30.271678414</v>
      </c>
      <c r="M2352">
        <v>120.18628810532272</v>
      </c>
      <c r="N2352">
        <v>30.268371851176472</v>
      </c>
    </row>
    <row r="2353" spans="1:14" x14ac:dyDescent="0.15">
      <c r="A2353" t="s">
        <v>8711</v>
      </c>
      <c r="B2353" t="s">
        <v>2126</v>
      </c>
      <c r="C2353" t="s">
        <v>2127</v>
      </c>
      <c r="D2353" t="str">
        <f t="shared" si="72"/>
        <v>下城</v>
      </c>
      <c r="E2353" t="str">
        <f t="shared" si="73"/>
        <v>武林</v>
      </c>
      <c r="F2353" t="s">
        <v>95</v>
      </c>
      <c r="G2353" t="s">
        <v>8</v>
      </c>
      <c r="H2353" t="s">
        <v>131</v>
      </c>
      <c r="I2353">
        <v>453</v>
      </c>
      <c r="J2353">
        <v>41760</v>
      </c>
      <c r="K2353">
        <v>120.164887118</v>
      </c>
      <c r="L2353">
        <v>30.271803541699999</v>
      </c>
      <c r="M2353">
        <v>120.1536451726322</v>
      </c>
      <c r="N2353">
        <v>30.268287374757989</v>
      </c>
    </row>
    <row r="2354" spans="1:14" x14ac:dyDescent="0.15">
      <c r="A2354" t="s">
        <v>8711</v>
      </c>
      <c r="B2354" t="s">
        <v>3120</v>
      </c>
      <c r="C2354" t="s">
        <v>3121</v>
      </c>
      <c r="D2354" t="str">
        <f t="shared" si="72"/>
        <v>江干</v>
      </c>
      <c r="E2354" t="str">
        <f t="shared" si="73"/>
        <v>华家池</v>
      </c>
      <c r="F2354" t="s">
        <v>109</v>
      </c>
      <c r="G2354" t="s">
        <v>23</v>
      </c>
      <c r="H2354" t="s">
        <v>188</v>
      </c>
      <c r="I2354">
        <v>462</v>
      </c>
      <c r="J2354">
        <v>40605</v>
      </c>
      <c r="K2354">
        <v>120.201495588</v>
      </c>
      <c r="L2354">
        <v>30.271532687899999</v>
      </c>
      <c r="M2354">
        <v>120.19033544120849</v>
      </c>
      <c r="N2354">
        <v>30.26818541327545</v>
      </c>
    </row>
    <row r="2355" spans="1:14" x14ac:dyDescent="0.15">
      <c r="A2355" t="s">
        <v>8711</v>
      </c>
      <c r="B2355" t="s">
        <v>2455</v>
      </c>
      <c r="C2355" t="s">
        <v>2456</v>
      </c>
      <c r="D2355" t="str">
        <f t="shared" si="72"/>
        <v>下城</v>
      </c>
      <c r="E2355" t="str">
        <f t="shared" si="73"/>
        <v>天水</v>
      </c>
      <c r="F2355" t="s">
        <v>88</v>
      </c>
      <c r="G2355" t="s">
        <v>23</v>
      </c>
      <c r="H2355" t="s">
        <v>223</v>
      </c>
      <c r="I2355">
        <v>132</v>
      </c>
      <c r="J2355">
        <v>46781</v>
      </c>
      <c r="K2355">
        <v>120.17414010500001</v>
      </c>
      <c r="L2355">
        <v>30.2715292486</v>
      </c>
      <c r="M2355">
        <v>120.16289173844864</v>
      </c>
      <c r="N2355">
        <v>30.268164526688935</v>
      </c>
    </row>
    <row r="2356" spans="1:14" x14ac:dyDescent="0.15">
      <c r="A2356" t="s">
        <v>8711</v>
      </c>
      <c r="B2356" t="s">
        <v>1790</v>
      </c>
      <c r="C2356" t="s">
        <v>1791</v>
      </c>
      <c r="D2356" t="str">
        <f t="shared" si="72"/>
        <v>西湖</v>
      </c>
      <c r="E2356" t="str">
        <f t="shared" si="73"/>
        <v>黄龙</v>
      </c>
      <c r="F2356" t="s">
        <v>714</v>
      </c>
      <c r="G2356" t="s">
        <v>534</v>
      </c>
      <c r="H2356" t="s">
        <v>223</v>
      </c>
      <c r="I2356">
        <v>6</v>
      </c>
      <c r="J2356" s="1" t="s">
        <v>1051</v>
      </c>
      <c r="K2356">
        <v>120.15515236900001</v>
      </c>
      <c r="L2356">
        <v>30.2718407646</v>
      </c>
      <c r="M2356">
        <v>120.14392776991308</v>
      </c>
      <c r="N2356">
        <v>30.268128977730179</v>
      </c>
    </row>
    <row r="2357" spans="1:14" x14ac:dyDescent="0.15">
      <c r="A2357" t="s">
        <v>8711</v>
      </c>
      <c r="B2357" t="s">
        <v>1372</v>
      </c>
      <c r="C2357" t="s">
        <v>1373</v>
      </c>
      <c r="D2357" t="str">
        <f t="shared" si="72"/>
        <v>西湖</v>
      </c>
      <c r="E2357" t="str">
        <f t="shared" si="73"/>
        <v>黄龙</v>
      </c>
      <c r="F2357" t="s">
        <v>714</v>
      </c>
      <c r="G2357" t="s">
        <v>534</v>
      </c>
      <c r="H2357" t="s">
        <v>223</v>
      </c>
      <c r="I2357">
        <v>12</v>
      </c>
      <c r="J2357" s="1" t="s">
        <v>1051</v>
      </c>
      <c r="K2357">
        <v>120.15494798899999</v>
      </c>
      <c r="L2357">
        <v>30.271774187799998</v>
      </c>
      <c r="M2357">
        <v>120.14372381618573</v>
      </c>
      <c r="N2357">
        <v>30.268058224840502</v>
      </c>
    </row>
    <row r="2358" spans="1:14" x14ac:dyDescent="0.15">
      <c r="A2358" t="s">
        <v>8711</v>
      </c>
      <c r="B2358" t="s">
        <v>2210</v>
      </c>
      <c r="C2358" t="s">
        <v>2211</v>
      </c>
      <c r="D2358" t="str">
        <f t="shared" si="72"/>
        <v>下城</v>
      </c>
      <c r="E2358" t="str">
        <f t="shared" si="73"/>
        <v>武林</v>
      </c>
      <c r="F2358" t="s">
        <v>428</v>
      </c>
      <c r="G2358" t="s">
        <v>23</v>
      </c>
      <c r="H2358" t="s">
        <v>40</v>
      </c>
      <c r="I2358">
        <v>429</v>
      </c>
      <c r="J2358">
        <v>47384</v>
      </c>
      <c r="K2358">
        <v>120.16493633100001</v>
      </c>
      <c r="L2358">
        <v>30.271508055799998</v>
      </c>
      <c r="M2358">
        <v>120.15369441031288</v>
      </c>
      <c r="N2358">
        <v>30.267992861984862</v>
      </c>
    </row>
    <row r="2359" spans="1:14" x14ac:dyDescent="0.15">
      <c r="A2359" t="s">
        <v>8711</v>
      </c>
      <c r="B2359" t="s">
        <v>617</v>
      </c>
      <c r="C2359" t="s">
        <v>618</v>
      </c>
      <c r="D2359" t="str">
        <f t="shared" si="72"/>
        <v>西湖</v>
      </c>
      <c r="E2359" t="str">
        <f t="shared" si="73"/>
        <v>黄龙</v>
      </c>
      <c r="F2359" t="s">
        <v>215</v>
      </c>
      <c r="G2359" t="s">
        <v>23</v>
      </c>
      <c r="H2359" t="s">
        <v>122</v>
      </c>
      <c r="I2359">
        <v>457</v>
      </c>
      <c r="J2359">
        <v>60450</v>
      </c>
      <c r="K2359">
        <v>120.15195002599999</v>
      </c>
      <c r="L2359">
        <v>30.2717654317</v>
      </c>
      <c r="M2359">
        <v>120.14073175501163</v>
      </c>
      <c r="N2359">
        <v>30.267988774770956</v>
      </c>
    </row>
    <row r="2360" spans="1:14" x14ac:dyDescent="0.15">
      <c r="A2360" t="s">
        <v>8711</v>
      </c>
      <c r="B2360" t="s">
        <v>8543</v>
      </c>
      <c r="C2360" t="s">
        <v>8544</v>
      </c>
      <c r="D2360" t="str">
        <f t="shared" si="72"/>
        <v>下沙</v>
      </c>
      <c r="E2360" t="str">
        <f t="shared" si="73"/>
        <v>沿江南</v>
      </c>
      <c r="F2360" t="s">
        <v>29</v>
      </c>
      <c r="G2360" t="s">
        <v>23</v>
      </c>
      <c r="H2360" t="s">
        <v>40</v>
      </c>
      <c r="I2360">
        <v>1315</v>
      </c>
      <c r="J2360">
        <v>26324</v>
      </c>
      <c r="K2360">
        <v>120.365857404</v>
      </c>
      <c r="L2360">
        <v>30.2720128357</v>
      </c>
      <c r="M2360">
        <v>120.35485508740852</v>
      </c>
      <c r="N2360">
        <v>30.267949680526836</v>
      </c>
    </row>
    <row r="2361" spans="1:14" x14ac:dyDescent="0.15">
      <c r="A2361" t="s">
        <v>8711</v>
      </c>
      <c r="B2361" t="s">
        <v>989</v>
      </c>
      <c r="C2361" t="s">
        <v>990</v>
      </c>
      <c r="D2361" t="str">
        <f t="shared" si="72"/>
        <v>西湖</v>
      </c>
      <c r="E2361" t="str">
        <f t="shared" si="73"/>
        <v>黄龙</v>
      </c>
      <c r="F2361" t="s">
        <v>226</v>
      </c>
      <c r="G2361" t="s">
        <v>23</v>
      </c>
      <c r="H2361" t="s">
        <v>223</v>
      </c>
      <c r="I2361">
        <v>40</v>
      </c>
      <c r="J2361">
        <v>37400</v>
      </c>
      <c r="K2361">
        <v>120.153277626</v>
      </c>
      <c r="L2361">
        <v>30.271697944900001</v>
      </c>
      <c r="M2361">
        <v>120.14205678466365</v>
      </c>
      <c r="N2361">
        <v>30.267947976936707</v>
      </c>
    </row>
    <row r="2362" spans="1:14" x14ac:dyDescent="0.15">
      <c r="A2362" t="s">
        <v>8711</v>
      </c>
      <c r="B2362" t="s">
        <v>2828</v>
      </c>
      <c r="C2362" t="s">
        <v>2829</v>
      </c>
      <c r="D2362" t="str">
        <f t="shared" si="72"/>
        <v>下城</v>
      </c>
      <c r="E2362" t="str">
        <f t="shared" si="73"/>
        <v>天水</v>
      </c>
      <c r="F2362" t="s">
        <v>714</v>
      </c>
      <c r="G2362" t="s">
        <v>23</v>
      </c>
      <c r="H2362" t="s">
        <v>223</v>
      </c>
      <c r="I2362">
        <v>144</v>
      </c>
      <c r="J2362" s="1" t="s">
        <v>1051</v>
      </c>
      <c r="K2362">
        <v>120.17489318600001</v>
      </c>
      <c r="L2362">
        <v>30.271294150199999</v>
      </c>
      <c r="M2362">
        <v>120.16364504258823</v>
      </c>
      <c r="N2362">
        <v>30.267939221698811</v>
      </c>
    </row>
    <row r="2363" spans="1:14" x14ac:dyDescent="0.15">
      <c r="A2363" t="s">
        <v>8711</v>
      </c>
      <c r="B2363" t="s">
        <v>2607</v>
      </c>
      <c r="C2363" t="s">
        <v>2608</v>
      </c>
      <c r="D2363" t="str">
        <f t="shared" si="72"/>
        <v>下城</v>
      </c>
      <c r="E2363" t="str">
        <f t="shared" si="73"/>
        <v>天水</v>
      </c>
      <c r="F2363" t="s">
        <v>191</v>
      </c>
      <c r="G2363" t="s">
        <v>23</v>
      </c>
      <c r="H2363" t="s">
        <v>223</v>
      </c>
      <c r="I2363">
        <v>54</v>
      </c>
      <c r="J2363" s="1" t="s">
        <v>1051</v>
      </c>
      <c r="K2363">
        <v>120.175813582</v>
      </c>
      <c r="L2363">
        <v>30.271268234200001</v>
      </c>
      <c r="M2363">
        <v>120.16456578567507</v>
      </c>
      <c r="N2363">
        <v>30.267924611793301</v>
      </c>
    </row>
    <row r="2364" spans="1:14" x14ac:dyDescent="0.15">
      <c r="A2364" t="s">
        <v>8711</v>
      </c>
      <c r="B2364" t="s">
        <v>6193</v>
      </c>
      <c r="C2364" t="s">
        <v>6194</v>
      </c>
      <c r="D2364" t="str">
        <f t="shared" si="72"/>
        <v>余杭</v>
      </c>
      <c r="E2364" t="str">
        <f t="shared" si="73"/>
        <v>西溪</v>
      </c>
      <c r="F2364" t="s">
        <v>62</v>
      </c>
      <c r="G2364" t="s">
        <v>23</v>
      </c>
      <c r="H2364" t="s">
        <v>277</v>
      </c>
      <c r="I2364">
        <v>1050</v>
      </c>
      <c r="J2364">
        <v>31824</v>
      </c>
      <c r="K2364">
        <v>120.048536001</v>
      </c>
      <c r="L2364">
        <v>30.271303035100001</v>
      </c>
      <c r="M2364">
        <v>120.03718334996933</v>
      </c>
      <c r="N2364">
        <v>30.267850350450352</v>
      </c>
    </row>
    <row r="2365" spans="1:14" x14ac:dyDescent="0.15">
      <c r="A2365" t="s">
        <v>8711</v>
      </c>
      <c r="B2365" t="s">
        <v>2581</v>
      </c>
      <c r="C2365" t="s">
        <v>2582</v>
      </c>
      <c r="D2365" t="str">
        <f t="shared" si="72"/>
        <v>下城</v>
      </c>
      <c r="E2365" t="str">
        <f t="shared" si="73"/>
        <v>武林</v>
      </c>
      <c r="F2365" t="s">
        <v>95</v>
      </c>
      <c r="G2365" t="s">
        <v>23</v>
      </c>
      <c r="H2365" t="s">
        <v>223</v>
      </c>
      <c r="I2365">
        <v>30</v>
      </c>
      <c r="J2365">
        <v>60949</v>
      </c>
      <c r="K2365">
        <v>120.163553791</v>
      </c>
      <c r="L2365">
        <v>30.271321579999999</v>
      </c>
      <c r="M2365">
        <v>120.15231395612824</v>
      </c>
      <c r="N2365">
        <v>30.267779955510157</v>
      </c>
    </row>
    <row r="2366" spans="1:14" x14ac:dyDescent="0.15">
      <c r="A2366" t="s">
        <v>8711</v>
      </c>
      <c r="B2366" t="s">
        <v>2106</v>
      </c>
      <c r="C2366" t="s">
        <v>2107</v>
      </c>
      <c r="D2366" t="str">
        <f t="shared" si="72"/>
        <v>下城</v>
      </c>
      <c r="E2366" t="str">
        <f t="shared" si="73"/>
        <v>天水</v>
      </c>
      <c r="F2366" t="s">
        <v>66</v>
      </c>
      <c r="G2366" t="s">
        <v>8</v>
      </c>
      <c r="H2366" t="s">
        <v>40</v>
      </c>
      <c r="I2366">
        <v>569</v>
      </c>
      <c r="J2366">
        <v>39818</v>
      </c>
      <c r="K2366">
        <v>120.17594778900001</v>
      </c>
      <c r="L2366">
        <v>30.271063365700002</v>
      </c>
      <c r="M2366">
        <v>120.16470012691319</v>
      </c>
      <c r="N2366">
        <v>30.267721364558234</v>
      </c>
    </row>
    <row r="2367" spans="1:14" x14ac:dyDescent="0.15">
      <c r="A2367" t="s">
        <v>8711</v>
      </c>
      <c r="B2367" t="s">
        <v>2484</v>
      </c>
      <c r="C2367" t="s">
        <v>1908</v>
      </c>
      <c r="D2367" t="str">
        <f t="shared" si="72"/>
        <v>下城</v>
      </c>
      <c r="E2367" t="str">
        <f t="shared" si="73"/>
        <v>建国北路</v>
      </c>
      <c r="F2367" t="s">
        <v>95</v>
      </c>
      <c r="G2367" t="s">
        <v>23</v>
      </c>
      <c r="H2367" t="s">
        <v>341</v>
      </c>
      <c r="I2367">
        <v>360</v>
      </c>
      <c r="J2367">
        <v>37902</v>
      </c>
      <c r="K2367">
        <v>120.190160947</v>
      </c>
      <c r="L2367">
        <v>30.270974342399999</v>
      </c>
      <c r="M2367">
        <v>120.17894374590497</v>
      </c>
      <c r="N2367">
        <v>30.26770600404722</v>
      </c>
    </row>
    <row r="2368" spans="1:14" x14ac:dyDescent="0.15">
      <c r="A2368" t="s">
        <v>8711</v>
      </c>
      <c r="B2368" t="s">
        <v>2451</v>
      </c>
      <c r="C2368" t="s">
        <v>2452</v>
      </c>
      <c r="D2368" t="str">
        <f t="shared" si="72"/>
        <v>下城</v>
      </c>
      <c r="E2368" t="str">
        <f t="shared" si="73"/>
        <v>建国北路</v>
      </c>
      <c r="F2368" t="s">
        <v>226</v>
      </c>
      <c r="G2368" t="s">
        <v>13</v>
      </c>
      <c r="H2368" t="s">
        <v>248</v>
      </c>
      <c r="I2368">
        <v>94</v>
      </c>
      <c r="J2368">
        <v>35766</v>
      </c>
      <c r="K2368">
        <v>120.19285077799999</v>
      </c>
      <c r="L2368">
        <v>30.270961237800002</v>
      </c>
      <c r="M2368">
        <v>120.18164473313907</v>
      </c>
      <c r="N2368">
        <v>30.267684664276665</v>
      </c>
    </row>
    <row r="2369" spans="1:14" x14ac:dyDescent="0.15">
      <c r="A2369" t="s">
        <v>8711</v>
      </c>
      <c r="B2369" t="s">
        <v>2128</v>
      </c>
      <c r="C2369" t="s">
        <v>2129</v>
      </c>
      <c r="D2369" t="str">
        <f t="shared" si="72"/>
        <v>下城</v>
      </c>
      <c r="E2369" t="str">
        <f t="shared" si="73"/>
        <v>武林</v>
      </c>
      <c r="F2369" t="s">
        <v>33</v>
      </c>
      <c r="G2369" t="s">
        <v>156</v>
      </c>
      <c r="H2369" t="s">
        <v>223</v>
      </c>
      <c r="I2369">
        <v>126</v>
      </c>
      <c r="J2369">
        <v>61125</v>
      </c>
      <c r="K2369">
        <v>120.164495487</v>
      </c>
      <c r="L2369">
        <v>30.271189206399999</v>
      </c>
      <c r="M2369">
        <v>120.1532542942832</v>
      </c>
      <c r="N2369">
        <v>30.267665703806596</v>
      </c>
    </row>
    <row r="2370" spans="1:14" x14ac:dyDescent="0.15">
      <c r="A2370" t="s">
        <v>8711</v>
      </c>
      <c r="B2370" t="s">
        <v>1979</v>
      </c>
      <c r="C2370" t="s">
        <v>1980</v>
      </c>
      <c r="D2370" t="str">
        <f t="shared" ref="D2370:D2433" si="74">MID(C2370,2,2)</f>
        <v>下城</v>
      </c>
      <c r="E2370" t="str">
        <f t="shared" ref="E2370:E2433" si="75">MID(C2370,4,FIND(")",C2370)-4)</f>
        <v>天水</v>
      </c>
      <c r="F2370" t="s">
        <v>73</v>
      </c>
      <c r="G2370" t="s">
        <v>23</v>
      </c>
      <c r="H2370" t="s">
        <v>34</v>
      </c>
      <c r="I2370">
        <v>1008</v>
      </c>
      <c r="J2370">
        <v>49063</v>
      </c>
      <c r="K2370">
        <v>120.172174705</v>
      </c>
      <c r="L2370">
        <v>30.271054383500001</v>
      </c>
      <c r="M2370">
        <v>120.16092664929077</v>
      </c>
      <c r="N2370">
        <v>30.26766220923372</v>
      </c>
    </row>
    <row r="2371" spans="1:14" x14ac:dyDescent="0.15">
      <c r="A2371" t="s">
        <v>8711</v>
      </c>
      <c r="B2371" t="s">
        <v>3100</v>
      </c>
      <c r="C2371" t="s">
        <v>3101</v>
      </c>
      <c r="D2371" t="str">
        <f t="shared" si="74"/>
        <v>江干</v>
      </c>
      <c r="E2371" t="str">
        <f t="shared" si="75"/>
        <v>景芳</v>
      </c>
      <c r="F2371" t="s">
        <v>7</v>
      </c>
      <c r="G2371" t="s">
        <v>13</v>
      </c>
      <c r="H2371" t="s">
        <v>341</v>
      </c>
      <c r="I2371">
        <v>1372</v>
      </c>
      <c r="J2371">
        <v>22518</v>
      </c>
      <c r="K2371">
        <v>120.213614296</v>
      </c>
      <c r="L2371">
        <v>30.271173709999999</v>
      </c>
      <c r="M2371">
        <v>120.20253647331039</v>
      </c>
      <c r="N2371">
        <v>30.267644765224937</v>
      </c>
    </row>
    <row r="2372" spans="1:14" x14ac:dyDescent="0.15">
      <c r="A2372" t="s">
        <v>8711</v>
      </c>
      <c r="B2372" t="s">
        <v>3668</v>
      </c>
      <c r="C2372" t="s">
        <v>3669</v>
      </c>
      <c r="D2372" t="str">
        <f t="shared" si="74"/>
        <v>江干</v>
      </c>
      <c r="E2372" t="str">
        <f t="shared" si="75"/>
        <v>景芳</v>
      </c>
      <c r="F2372" t="s">
        <v>714</v>
      </c>
      <c r="G2372" t="s">
        <v>23</v>
      </c>
      <c r="H2372" t="s">
        <v>223</v>
      </c>
      <c r="I2372">
        <v>12</v>
      </c>
      <c r="J2372" s="1" t="s">
        <v>1051</v>
      </c>
      <c r="K2372">
        <v>120.20845615099999</v>
      </c>
      <c r="L2372">
        <v>30.271066385400001</v>
      </c>
      <c r="M2372">
        <v>120.19734189487953</v>
      </c>
      <c r="N2372">
        <v>30.267622889924962</v>
      </c>
    </row>
    <row r="2373" spans="1:14" x14ac:dyDescent="0.15">
      <c r="A2373" t="s">
        <v>8711</v>
      </c>
      <c r="B2373" t="s">
        <v>2573</v>
      </c>
      <c r="C2373" t="s">
        <v>2574</v>
      </c>
      <c r="D2373" t="str">
        <f t="shared" si="74"/>
        <v>下城</v>
      </c>
      <c r="E2373" t="str">
        <f t="shared" si="75"/>
        <v>丝绸城</v>
      </c>
      <c r="F2373" t="s">
        <v>73</v>
      </c>
      <c r="G2373" t="s">
        <v>23</v>
      </c>
      <c r="H2373" t="s">
        <v>368</v>
      </c>
      <c r="I2373">
        <v>71</v>
      </c>
      <c r="J2373">
        <v>37415</v>
      </c>
      <c r="K2373">
        <v>120.185447</v>
      </c>
      <c r="L2373">
        <v>30.270878934799999</v>
      </c>
      <c r="M2373">
        <v>120.17421439428185</v>
      </c>
      <c r="N2373">
        <v>30.267607922893681</v>
      </c>
    </row>
    <row r="2374" spans="1:14" x14ac:dyDescent="0.15">
      <c r="A2374" t="s">
        <v>8711</v>
      </c>
      <c r="B2374" t="s">
        <v>6908</v>
      </c>
      <c r="C2374" t="s">
        <v>6909</v>
      </c>
      <c r="D2374" t="str">
        <f t="shared" si="74"/>
        <v>余杭</v>
      </c>
      <c r="E2374" t="str">
        <f t="shared" si="75"/>
        <v>未来科技城</v>
      </c>
      <c r="F2374" t="s">
        <v>17</v>
      </c>
      <c r="G2374" t="s">
        <v>23</v>
      </c>
      <c r="H2374" t="s">
        <v>48</v>
      </c>
      <c r="I2374">
        <v>455</v>
      </c>
      <c r="J2374" s="1" t="s">
        <v>1051</v>
      </c>
      <c r="K2374">
        <v>119.957040152</v>
      </c>
      <c r="L2374">
        <v>30.2706817173</v>
      </c>
      <c r="M2374">
        <v>119.94587189576227</v>
      </c>
      <c r="N2374">
        <v>30.267575023041353</v>
      </c>
    </row>
    <row r="2375" spans="1:14" x14ac:dyDescent="0.15">
      <c r="A2375" t="s">
        <v>8711</v>
      </c>
      <c r="B2375" t="s">
        <v>2677</v>
      </c>
      <c r="C2375" t="s">
        <v>2678</v>
      </c>
      <c r="D2375" t="str">
        <f t="shared" si="74"/>
        <v>下城</v>
      </c>
      <c r="E2375" t="str">
        <f t="shared" si="75"/>
        <v>丝绸城</v>
      </c>
      <c r="F2375" t="s">
        <v>348</v>
      </c>
      <c r="G2375" t="s">
        <v>23</v>
      </c>
      <c r="H2375" t="s">
        <v>341</v>
      </c>
      <c r="I2375">
        <v>120</v>
      </c>
      <c r="J2375" s="1" t="s">
        <v>1051</v>
      </c>
      <c r="K2375">
        <v>120.18339432800001</v>
      </c>
      <c r="L2375">
        <v>30.270831322100001</v>
      </c>
      <c r="M2375">
        <v>120.17215669167032</v>
      </c>
      <c r="N2375">
        <v>30.267552262958105</v>
      </c>
    </row>
    <row r="2376" spans="1:14" x14ac:dyDescent="0.15">
      <c r="A2376" t="s">
        <v>8711</v>
      </c>
      <c r="B2376" t="s">
        <v>1939</v>
      </c>
      <c r="C2376" t="s">
        <v>1940</v>
      </c>
      <c r="D2376" t="str">
        <f t="shared" si="74"/>
        <v>下城</v>
      </c>
      <c r="E2376" t="str">
        <f t="shared" si="75"/>
        <v>天水</v>
      </c>
      <c r="F2376" t="s">
        <v>73</v>
      </c>
      <c r="G2376" t="s">
        <v>13</v>
      </c>
      <c r="H2376" t="s">
        <v>248</v>
      </c>
      <c r="I2376">
        <v>532</v>
      </c>
      <c r="J2376">
        <v>37268</v>
      </c>
      <c r="K2376">
        <v>120.177068496</v>
      </c>
      <c r="L2376">
        <v>30.270838224199998</v>
      </c>
      <c r="M2376">
        <v>120.16582160229274</v>
      </c>
      <c r="N2376">
        <v>30.267508935471731</v>
      </c>
    </row>
    <row r="2377" spans="1:14" x14ac:dyDescent="0.15">
      <c r="A2377" t="s">
        <v>8711</v>
      </c>
      <c r="B2377" t="s">
        <v>1319</v>
      </c>
      <c r="C2377" t="s">
        <v>1320</v>
      </c>
      <c r="D2377" t="str">
        <f t="shared" si="74"/>
        <v>西湖</v>
      </c>
      <c r="E2377" t="str">
        <f t="shared" si="75"/>
        <v>黄龙</v>
      </c>
      <c r="F2377" t="s">
        <v>215</v>
      </c>
      <c r="G2377" t="s">
        <v>23</v>
      </c>
      <c r="H2377" t="s">
        <v>223</v>
      </c>
      <c r="I2377">
        <v>16</v>
      </c>
      <c r="J2377" s="1" t="s">
        <v>1051</v>
      </c>
      <c r="K2377">
        <v>120.154921222</v>
      </c>
      <c r="L2377">
        <v>30.2711847512</v>
      </c>
      <c r="M2377">
        <v>120.14369729259582</v>
      </c>
      <c r="N2377">
        <v>30.267468329359929</v>
      </c>
    </row>
    <row r="2378" spans="1:14" x14ac:dyDescent="0.15">
      <c r="A2378" t="s">
        <v>8711</v>
      </c>
      <c r="B2378" t="s">
        <v>3303</v>
      </c>
      <c r="C2378" t="s">
        <v>3304</v>
      </c>
      <c r="D2378" t="str">
        <f t="shared" si="74"/>
        <v>江干</v>
      </c>
      <c r="E2378" t="str">
        <f t="shared" si="75"/>
        <v>华家池</v>
      </c>
      <c r="F2378" t="s">
        <v>191</v>
      </c>
      <c r="G2378" t="s">
        <v>23</v>
      </c>
      <c r="H2378" t="s">
        <v>185</v>
      </c>
      <c r="I2378">
        <v>455</v>
      </c>
      <c r="J2378">
        <v>31961</v>
      </c>
      <c r="K2378">
        <v>120.199135654</v>
      </c>
      <c r="L2378">
        <v>30.270789523800001</v>
      </c>
      <c r="M2378">
        <v>120.18796178191536</v>
      </c>
      <c r="N2378">
        <v>30.267467799371225</v>
      </c>
    </row>
    <row r="2379" spans="1:14" x14ac:dyDescent="0.15">
      <c r="A2379" t="s">
        <v>8711</v>
      </c>
      <c r="B2379" t="s">
        <v>7000</v>
      </c>
      <c r="C2379" t="s">
        <v>7001</v>
      </c>
      <c r="D2379" t="str">
        <f t="shared" si="74"/>
        <v>余杭</v>
      </c>
      <c r="E2379" t="str">
        <f t="shared" si="75"/>
        <v>未来科技城</v>
      </c>
      <c r="F2379" t="s">
        <v>54</v>
      </c>
      <c r="G2379" t="s">
        <v>23</v>
      </c>
      <c r="H2379" t="s">
        <v>153</v>
      </c>
      <c r="I2379">
        <v>270</v>
      </c>
      <c r="J2379" s="1" t="s">
        <v>1051</v>
      </c>
      <c r="K2379">
        <v>119.94969992</v>
      </c>
      <c r="L2379">
        <v>30.270487205799999</v>
      </c>
      <c r="M2379">
        <v>119.93852943971545</v>
      </c>
      <c r="N2379">
        <v>30.26744320311456</v>
      </c>
    </row>
    <row r="2380" spans="1:14" x14ac:dyDescent="0.15">
      <c r="A2380" t="s">
        <v>8711</v>
      </c>
      <c r="B2380" t="s">
        <v>2070</v>
      </c>
      <c r="C2380" t="s">
        <v>2071</v>
      </c>
      <c r="D2380" t="str">
        <f t="shared" si="74"/>
        <v>下城</v>
      </c>
      <c r="E2380" t="str">
        <f t="shared" si="75"/>
        <v>建国北路</v>
      </c>
      <c r="F2380" t="s">
        <v>79</v>
      </c>
      <c r="G2380" t="s">
        <v>23</v>
      </c>
      <c r="H2380" t="s">
        <v>200</v>
      </c>
      <c r="I2380">
        <v>391</v>
      </c>
      <c r="J2380">
        <v>39017</v>
      </c>
      <c r="K2380">
        <v>120.191268319</v>
      </c>
      <c r="L2380">
        <v>30.2707050289</v>
      </c>
      <c r="M2380">
        <v>120.18005560466175</v>
      </c>
      <c r="N2380">
        <v>30.267434187736011</v>
      </c>
    </row>
    <row r="2381" spans="1:14" x14ac:dyDescent="0.15">
      <c r="A2381" t="s">
        <v>8711</v>
      </c>
      <c r="B2381" t="s">
        <v>3696</v>
      </c>
      <c r="C2381" t="s">
        <v>3697</v>
      </c>
      <c r="D2381" t="str">
        <f t="shared" si="74"/>
        <v>江干</v>
      </c>
      <c r="E2381" t="str">
        <f t="shared" si="75"/>
        <v>华家池</v>
      </c>
      <c r="F2381" t="s">
        <v>714</v>
      </c>
      <c r="G2381" t="s">
        <v>534</v>
      </c>
      <c r="H2381" t="s">
        <v>44</v>
      </c>
      <c r="I2381">
        <v>0</v>
      </c>
      <c r="J2381" s="1" t="s">
        <v>1051</v>
      </c>
      <c r="K2381">
        <v>120.20029844</v>
      </c>
      <c r="L2381">
        <v>30.270764510599999</v>
      </c>
      <c r="M2381">
        <v>120.18913134783834</v>
      </c>
      <c r="N2381">
        <v>30.267430785007413</v>
      </c>
    </row>
    <row r="2382" spans="1:14" x14ac:dyDescent="0.15">
      <c r="A2382" t="s">
        <v>8711</v>
      </c>
      <c r="B2382" t="s">
        <v>7193</v>
      </c>
      <c r="C2382" t="s">
        <v>7194</v>
      </c>
      <c r="D2382" t="str">
        <f t="shared" si="74"/>
        <v>余杭</v>
      </c>
      <c r="E2382" t="str">
        <f t="shared" si="75"/>
        <v>未来科技城</v>
      </c>
      <c r="F2382" t="s">
        <v>714</v>
      </c>
      <c r="G2382" t="s">
        <v>534</v>
      </c>
      <c r="H2382" t="s">
        <v>200</v>
      </c>
      <c r="I2382">
        <v>192</v>
      </c>
      <c r="J2382" s="1" t="s">
        <v>1051</v>
      </c>
      <c r="K2382">
        <v>119.945781208</v>
      </c>
      <c r="L2382">
        <v>30.2704401021</v>
      </c>
      <c r="M2382">
        <v>119.93461384502378</v>
      </c>
      <c r="N2382">
        <v>30.26740764910199</v>
      </c>
    </row>
    <row r="2383" spans="1:14" x14ac:dyDescent="0.15">
      <c r="A2383" t="s">
        <v>8711</v>
      </c>
      <c r="B2383" t="s">
        <v>2192</v>
      </c>
      <c r="C2383" t="s">
        <v>2193</v>
      </c>
      <c r="D2383" t="str">
        <f t="shared" si="74"/>
        <v>下城</v>
      </c>
      <c r="E2383" t="str">
        <f t="shared" si="75"/>
        <v>武林</v>
      </c>
      <c r="F2383" t="s">
        <v>95</v>
      </c>
      <c r="G2383" t="s">
        <v>23</v>
      </c>
      <c r="H2383" t="s">
        <v>70</v>
      </c>
      <c r="I2383">
        <v>385</v>
      </c>
      <c r="J2383">
        <v>47740</v>
      </c>
      <c r="K2383">
        <v>120.168962495</v>
      </c>
      <c r="L2383">
        <v>30.270823987</v>
      </c>
      <c r="M2383">
        <v>120.1577162988674</v>
      </c>
      <c r="N2383">
        <v>30.267381030483936</v>
      </c>
    </row>
    <row r="2384" spans="1:14" x14ac:dyDescent="0.15">
      <c r="A2384" t="s">
        <v>8711</v>
      </c>
      <c r="B2384" t="s">
        <v>3287</v>
      </c>
      <c r="C2384" t="s">
        <v>3288</v>
      </c>
      <c r="D2384" t="str">
        <f t="shared" si="74"/>
        <v>江干</v>
      </c>
      <c r="E2384" t="str">
        <f t="shared" si="75"/>
        <v>华家池</v>
      </c>
      <c r="F2384" t="s">
        <v>215</v>
      </c>
      <c r="G2384" t="s">
        <v>23</v>
      </c>
      <c r="H2384" t="s">
        <v>163</v>
      </c>
      <c r="I2384">
        <v>270</v>
      </c>
      <c r="J2384">
        <v>35438</v>
      </c>
      <c r="K2384">
        <v>120.202519651</v>
      </c>
      <c r="L2384">
        <v>30.270582633499998</v>
      </c>
      <c r="M2384">
        <v>120.19136617545416</v>
      </c>
      <c r="N2384">
        <v>30.267223202671953</v>
      </c>
    </row>
    <row r="2385" spans="1:14" x14ac:dyDescent="0.15">
      <c r="A2385" t="s">
        <v>8711</v>
      </c>
      <c r="B2385" t="s">
        <v>2699</v>
      </c>
      <c r="C2385" t="s">
        <v>2700</v>
      </c>
      <c r="D2385" t="str">
        <f t="shared" si="74"/>
        <v>下城</v>
      </c>
      <c r="E2385" t="str">
        <f t="shared" si="75"/>
        <v>天水</v>
      </c>
      <c r="F2385" t="s">
        <v>73</v>
      </c>
      <c r="G2385" t="s">
        <v>23</v>
      </c>
      <c r="H2385" t="s">
        <v>223</v>
      </c>
      <c r="I2385">
        <v>28</v>
      </c>
      <c r="J2385" s="1" t="s">
        <v>1051</v>
      </c>
      <c r="K2385">
        <v>120.173683344</v>
      </c>
      <c r="L2385">
        <v>30.270589492799999</v>
      </c>
      <c r="M2385">
        <v>120.16243527077036</v>
      </c>
      <c r="N2385">
        <v>30.267218782160345</v>
      </c>
    </row>
    <row r="2386" spans="1:14" x14ac:dyDescent="0.15">
      <c r="A2386" t="s">
        <v>8711</v>
      </c>
      <c r="B2386" t="s">
        <v>2640</v>
      </c>
      <c r="C2386" t="s">
        <v>1906</v>
      </c>
      <c r="D2386" t="str">
        <f t="shared" si="74"/>
        <v>下城</v>
      </c>
      <c r="E2386" t="str">
        <f t="shared" si="75"/>
        <v>建国北路</v>
      </c>
      <c r="F2386" t="s">
        <v>226</v>
      </c>
      <c r="G2386" t="s">
        <v>23</v>
      </c>
      <c r="H2386" t="s">
        <v>223</v>
      </c>
      <c r="I2386">
        <v>50</v>
      </c>
      <c r="J2386" s="1" t="s">
        <v>1051</v>
      </c>
      <c r="K2386">
        <v>120.189538416</v>
      </c>
      <c r="L2386">
        <v>30.2704784415</v>
      </c>
      <c r="M2386">
        <v>120.17831905284898</v>
      </c>
      <c r="N2386">
        <v>30.267211087733415</v>
      </c>
    </row>
    <row r="2387" spans="1:14" x14ac:dyDescent="0.15">
      <c r="A2387" t="s">
        <v>8711</v>
      </c>
      <c r="B2387" t="s">
        <v>2401</v>
      </c>
      <c r="C2387" t="s">
        <v>2402</v>
      </c>
      <c r="D2387" t="str">
        <f t="shared" si="74"/>
        <v>下城</v>
      </c>
      <c r="E2387" t="str">
        <f t="shared" si="75"/>
        <v>天水</v>
      </c>
      <c r="F2387" t="s">
        <v>88</v>
      </c>
      <c r="G2387" t="s">
        <v>23</v>
      </c>
      <c r="H2387" t="s">
        <v>223</v>
      </c>
      <c r="I2387">
        <v>77</v>
      </c>
      <c r="J2387">
        <v>54884</v>
      </c>
      <c r="K2387">
        <v>120.173219342</v>
      </c>
      <c r="L2387">
        <v>30.2705492095</v>
      </c>
      <c r="M2387">
        <v>120.16197129334711</v>
      </c>
      <c r="N2387">
        <v>30.267172107920878</v>
      </c>
    </row>
    <row r="2388" spans="1:14" x14ac:dyDescent="0.15">
      <c r="A2388" t="s">
        <v>8711</v>
      </c>
      <c r="B2388" t="s">
        <v>771</v>
      </c>
      <c r="C2388" t="s">
        <v>772</v>
      </c>
      <c r="D2388" t="str">
        <f t="shared" si="74"/>
        <v>西湖</v>
      </c>
      <c r="E2388" t="str">
        <f t="shared" si="75"/>
        <v>黄龙</v>
      </c>
      <c r="F2388" t="s">
        <v>215</v>
      </c>
      <c r="G2388" t="s">
        <v>23</v>
      </c>
      <c r="H2388" t="s">
        <v>40</v>
      </c>
      <c r="I2388">
        <v>416</v>
      </c>
      <c r="J2388">
        <v>50166</v>
      </c>
      <c r="K2388">
        <v>120.15576512600001</v>
      </c>
      <c r="L2388">
        <v>30.270858908699999</v>
      </c>
      <c r="M2388">
        <v>120.14453963450691</v>
      </c>
      <c r="N2388">
        <v>30.267159841715461</v>
      </c>
    </row>
    <row r="2389" spans="1:14" x14ac:dyDescent="0.15">
      <c r="A2389" t="s">
        <v>8711</v>
      </c>
      <c r="B2389" t="s">
        <v>2358</v>
      </c>
      <c r="C2389" t="s">
        <v>2359</v>
      </c>
      <c r="D2389" t="str">
        <f t="shared" si="74"/>
        <v>下城</v>
      </c>
      <c r="E2389" t="str">
        <f t="shared" si="75"/>
        <v>武林</v>
      </c>
      <c r="F2389" t="s">
        <v>215</v>
      </c>
      <c r="G2389" t="s">
        <v>23</v>
      </c>
      <c r="H2389" t="s">
        <v>185</v>
      </c>
      <c r="I2389">
        <v>424</v>
      </c>
      <c r="J2389">
        <v>43614</v>
      </c>
      <c r="K2389">
        <v>120.167567929</v>
      </c>
      <c r="L2389">
        <v>30.270609524699999</v>
      </c>
      <c r="M2389">
        <v>120.15632311270491</v>
      </c>
      <c r="N2389">
        <v>30.267142560104048</v>
      </c>
    </row>
    <row r="2390" spans="1:14" x14ac:dyDescent="0.15">
      <c r="A2390" t="s">
        <v>8711</v>
      </c>
      <c r="B2390" t="s">
        <v>2445</v>
      </c>
      <c r="C2390" t="s">
        <v>2446</v>
      </c>
      <c r="D2390" t="str">
        <f t="shared" si="74"/>
        <v>下城</v>
      </c>
      <c r="E2390" t="str">
        <f t="shared" si="75"/>
        <v>建国北路</v>
      </c>
      <c r="F2390" t="s">
        <v>73</v>
      </c>
      <c r="G2390" t="s">
        <v>23</v>
      </c>
      <c r="H2390" t="s">
        <v>368</v>
      </c>
      <c r="I2390">
        <v>304</v>
      </c>
      <c r="J2390">
        <v>37395</v>
      </c>
      <c r="K2390">
        <v>120.18847695700001</v>
      </c>
      <c r="L2390">
        <v>30.2704069346</v>
      </c>
      <c r="M2390">
        <v>120.17725383795657</v>
      </c>
      <c r="N2390">
        <v>30.267140255192427</v>
      </c>
    </row>
    <row r="2391" spans="1:14" x14ac:dyDescent="0.15">
      <c r="A2391" t="s">
        <v>8711</v>
      </c>
      <c r="B2391" t="s">
        <v>3295</v>
      </c>
      <c r="C2391" t="s">
        <v>3296</v>
      </c>
      <c r="D2391" t="str">
        <f t="shared" si="74"/>
        <v>江干</v>
      </c>
      <c r="E2391" t="str">
        <f t="shared" si="75"/>
        <v>华家池</v>
      </c>
      <c r="F2391" t="s">
        <v>83</v>
      </c>
      <c r="G2391" t="s">
        <v>23</v>
      </c>
      <c r="H2391" t="s">
        <v>248</v>
      </c>
      <c r="I2391">
        <v>144</v>
      </c>
      <c r="J2391">
        <v>37683</v>
      </c>
      <c r="K2391">
        <v>120.199215346</v>
      </c>
      <c r="L2391">
        <v>30.2704449776</v>
      </c>
      <c r="M2391">
        <v>120.18804205742386</v>
      </c>
      <c r="N2391">
        <v>30.26712251995302</v>
      </c>
    </row>
    <row r="2392" spans="1:14" x14ac:dyDescent="0.15">
      <c r="A2392" t="s">
        <v>8711</v>
      </c>
      <c r="B2392" t="s">
        <v>2288</v>
      </c>
      <c r="C2392" t="s">
        <v>2289</v>
      </c>
      <c r="D2392" t="str">
        <f t="shared" si="74"/>
        <v>下城</v>
      </c>
      <c r="E2392" t="str">
        <f t="shared" si="75"/>
        <v>建国北路</v>
      </c>
      <c r="F2392" t="s">
        <v>226</v>
      </c>
      <c r="G2392" t="s">
        <v>156</v>
      </c>
      <c r="H2392" t="s">
        <v>368</v>
      </c>
      <c r="I2392">
        <v>270</v>
      </c>
      <c r="J2392">
        <v>40764</v>
      </c>
      <c r="K2392">
        <v>120.190090012</v>
      </c>
      <c r="L2392">
        <v>30.270390476100001</v>
      </c>
      <c r="M2392">
        <v>120.17887275314618</v>
      </c>
      <c r="N2392">
        <v>30.267122354180888</v>
      </c>
    </row>
    <row r="2393" spans="1:14" x14ac:dyDescent="0.15">
      <c r="A2393" t="s">
        <v>8711</v>
      </c>
      <c r="B2393" t="s">
        <v>6228</v>
      </c>
      <c r="C2393" t="s">
        <v>6229</v>
      </c>
      <c r="D2393" t="str">
        <f t="shared" si="74"/>
        <v>余杭</v>
      </c>
      <c r="E2393" t="str">
        <f t="shared" si="75"/>
        <v>未来科技城</v>
      </c>
      <c r="F2393" t="s">
        <v>12</v>
      </c>
      <c r="G2393" t="s">
        <v>23</v>
      </c>
      <c r="H2393" t="s">
        <v>63</v>
      </c>
      <c r="I2393">
        <v>1204</v>
      </c>
      <c r="J2393">
        <v>19800</v>
      </c>
      <c r="K2393">
        <v>119.959397422</v>
      </c>
      <c r="L2393">
        <v>30.2702592433</v>
      </c>
      <c r="M2393">
        <v>119.9482321048403</v>
      </c>
      <c r="N2393">
        <v>30.267122048799905</v>
      </c>
    </row>
    <row r="2394" spans="1:14" x14ac:dyDescent="0.15">
      <c r="A2394" t="s">
        <v>8711</v>
      </c>
      <c r="B2394" t="s">
        <v>2298</v>
      </c>
      <c r="C2394" t="s">
        <v>2299</v>
      </c>
      <c r="D2394" t="str">
        <f t="shared" si="74"/>
        <v>下城</v>
      </c>
      <c r="E2394" t="str">
        <f t="shared" si="75"/>
        <v>武林</v>
      </c>
      <c r="F2394" t="s">
        <v>400</v>
      </c>
      <c r="G2394" t="s">
        <v>23</v>
      </c>
      <c r="H2394" t="s">
        <v>200</v>
      </c>
      <c r="I2394">
        <v>390</v>
      </c>
      <c r="J2394">
        <v>53952</v>
      </c>
      <c r="K2394">
        <v>120.168712367</v>
      </c>
      <c r="L2394">
        <v>30.270531932800001</v>
      </c>
      <c r="M2394">
        <v>120.15746648913071</v>
      </c>
      <c r="N2394">
        <v>30.267084792519768</v>
      </c>
    </row>
    <row r="2395" spans="1:14" x14ac:dyDescent="0.15">
      <c r="A2395" t="s">
        <v>8711</v>
      </c>
      <c r="B2395" t="s">
        <v>1265</v>
      </c>
      <c r="C2395" t="s">
        <v>1266</v>
      </c>
      <c r="D2395" t="str">
        <f t="shared" si="74"/>
        <v>西湖</v>
      </c>
      <c r="E2395" t="str">
        <f t="shared" si="75"/>
        <v>黄龙</v>
      </c>
      <c r="F2395" t="s">
        <v>7</v>
      </c>
      <c r="G2395" t="s">
        <v>23</v>
      </c>
      <c r="H2395" t="s">
        <v>248</v>
      </c>
      <c r="I2395">
        <v>81</v>
      </c>
      <c r="J2395" s="1" t="s">
        <v>1051</v>
      </c>
      <c r="K2395">
        <v>120.15372193499999</v>
      </c>
      <c r="L2395">
        <v>30.270705533200001</v>
      </c>
      <c r="M2395">
        <v>120.14250055141524</v>
      </c>
      <c r="N2395">
        <v>30.266964726161191</v>
      </c>
    </row>
    <row r="2396" spans="1:14" x14ac:dyDescent="0.15">
      <c r="A2396" t="s">
        <v>8711</v>
      </c>
      <c r="B2396" t="s">
        <v>2647</v>
      </c>
      <c r="C2396" t="s">
        <v>2648</v>
      </c>
      <c r="D2396" t="str">
        <f t="shared" si="74"/>
        <v>下城</v>
      </c>
      <c r="E2396" t="str">
        <f t="shared" si="75"/>
        <v>天水</v>
      </c>
      <c r="F2396" t="s">
        <v>226</v>
      </c>
      <c r="G2396" t="s">
        <v>23</v>
      </c>
      <c r="H2396" t="s">
        <v>223</v>
      </c>
      <c r="I2396">
        <v>56</v>
      </c>
      <c r="J2396" s="1" t="s">
        <v>1051</v>
      </c>
      <c r="K2396">
        <v>120.173273299</v>
      </c>
      <c r="L2396">
        <v>30.2703370652</v>
      </c>
      <c r="M2396">
        <v>120.16202532728758</v>
      </c>
      <c r="N2396">
        <v>30.266960750779901</v>
      </c>
    </row>
    <row r="2397" spans="1:14" x14ac:dyDescent="0.15">
      <c r="A2397" t="s">
        <v>8711</v>
      </c>
      <c r="B2397" t="s">
        <v>7203</v>
      </c>
      <c r="C2397" t="s">
        <v>7204</v>
      </c>
      <c r="D2397" t="str">
        <f t="shared" si="74"/>
        <v>余杭</v>
      </c>
      <c r="E2397" t="str">
        <f t="shared" si="75"/>
        <v>未来科技城</v>
      </c>
      <c r="F2397" t="s">
        <v>109</v>
      </c>
      <c r="G2397" t="s">
        <v>23</v>
      </c>
      <c r="H2397" t="s">
        <v>70</v>
      </c>
      <c r="I2397">
        <v>128</v>
      </c>
      <c r="J2397" s="1" t="s">
        <v>1051</v>
      </c>
      <c r="K2397">
        <v>119.948488439</v>
      </c>
      <c r="L2397">
        <v>30.269911423300002</v>
      </c>
      <c r="M2397">
        <v>119.93731880957658</v>
      </c>
      <c r="N2397">
        <v>30.266872761793767</v>
      </c>
    </row>
    <row r="2398" spans="1:14" x14ac:dyDescent="0.15">
      <c r="A2398" t="s">
        <v>8711</v>
      </c>
      <c r="B2398" t="s">
        <v>3094</v>
      </c>
      <c r="C2398" t="s">
        <v>3095</v>
      </c>
      <c r="D2398" t="str">
        <f t="shared" si="74"/>
        <v>江干</v>
      </c>
      <c r="E2398" t="str">
        <f t="shared" si="75"/>
        <v>华家池</v>
      </c>
      <c r="F2398" t="s">
        <v>66</v>
      </c>
      <c r="G2398" t="s">
        <v>23</v>
      </c>
      <c r="H2398" t="s">
        <v>188</v>
      </c>
      <c r="I2398">
        <v>564</v>
      </c>
      <c r="J2398">
        <v>33585</v>
      </c>
      <c r="K2398">
        <v>120.205681751</v>
      </c>
      <c r="L2398">
        <v>30.270253419199999</v>
      </c>
      <c r="M2398">
        <v>120.19454889487648</v>
      </c>
      <c r="N2398">
        <v>30.266851741330722</v>
      </c>
    </row>
    <row r="2399" spans="1:14" x14ac:dyDescent="0.15">
      <c r="A2399" t="s">
        <v>8711</v>
      </c>
      <c r="B2399" t="s">
        <v>3399</v>
      </c>
      <c r="C2399" t="s">
        <v>3400</v>
      </c>
      <c r="D2399" t="str">
        <f t="shared" si="74"/>
        <v>江干</v>
      </c>
      <c r="E2399" t="str">
        <f t="shared" si="75"/>
        <v>华家池</v>
      </c>
      <c r="F2399" t="s">
        <v>79</v>
      </c>
      <c r="G2399" t="s">
        <v>23</v>
      </c>
      <c r="H2399" t="s">
        <v>223</v>
      </c>
      <c r="I2399">
        <v>30</v>
      </c>
      <c r="J2399">
        <v>23684</v>
      </c>
      <c r="K2399">
        <v>120.198020595</v>
      </c>
      <c r="L2399">
        <v>30.270133789799999</v>
      </c>
      <c r="M2399">
        <v>120.1868407028015</v>
      </c>
      <c r="N2399">
        <v>30.266822675978336</v>
      </c>
    </row>
    <row r="2400" spans="1:14" x14ac:dyDescent="0.15">
      <c r="A2400" t="s">
        <v>8711</v>
      </c>
      <c r="B2400" t="s">
        <v>1773</v>
      </c>
      <c r="C2400" t="s">
        <v>618</v>
      </c>
      <c r="D2400" t="str">
        <f t="shared" si="74"/>
        <v>西湖</v>
      </c>
      <c r="E2400" t="str">
        <f t="shared" si="75"/>
        <v>黄龙</v>
      </c>
      <c r="F2400" t="s">
        <v>714</v>
      </c>
      <c r="G2400" t="s">
        <v>534</v>
      </c>
      <c r="H2400" t="s">
        <v>223</v>
      </c>
      <c r="I2400">
        <v>12</v>
      </c>
      <c r="J2400" s="1" t="s">
        <v>1051</v>
      </c>
      <c r="K2400">
        <v>120.153085348</v>
      </c>
      <c r="L2400">
        <v>30.270431975699999</v>
      </c>
      <c r="M2400">
        <v>120.1418653202137</v>
      </c>
      <c r="N2400">
        <v>30.266678318357478</v>
      </c>
    </row>
    <row r="2401" spans="1:14" x14ac:dyDescent="0.15">
      <c r="A2401" t="s">
        <v>8711</v>
      </c>
      <c r="B2401" t="s">
        <v>733</v>
      </c>
      <c r="C2401" t="s">
        <v>734</v>
      </c>
      <c r="D2401" t="str">
        <f t="shared" si="74"/>
        <v>西湖</v>
      </c>
      <c r="E2401" t="str">
        <f t="shared" si="75"/>
        <v>文三西路</v>
      </c>
      <c r="F2401" t="s">
        <v>226</v>
      </c>
      <c r="G2401" t="s">
        <v>23</v>
      </c>
      <c r="H2401" t="s">
        <v>368</v>
      </c>
      <c r="I2401">
        <v>50</v>
      </c>
      <c r="J2401">
        <v>34217</v>
      </c>
      <c r="K2401">
        <v>120.107190229</v>
      </c>
      <c r="L2401">
        <v>30.2705665095</v>
      </c>
      <c r="M2401">
        <v>120.09591200468439</v>
      </c>
      <c r="N2401">
        <v>30.266641483818052</v>
      </c>
    </row>
    <row r="2402" spans="1:14" x14ac:dyDescent="0.15">
      <c r="A2402" t="s">
        <v>8711</v>
      </c>
      <c r="B2402" t="s">
        <v>2632</v>
      </c>
      <c r="C2402" t="s">
        <v>2633</v>
      </c>
      <c r="D2402" t="str">
        <f t="shared" si="74"/>
        <v>下城</v>
      </c>
      <c r="E2402" t="str">
        <f t="shared" si="75"/>
        <v>武林</v>
      </c>
      <c r="F2402" t="s">
        <v>240</v>
      </c>
      <c r="G2402" t="s">
        <v>23</v>
      </c>
      <c r="H2402" t="s">
        <v>70</v>
      </c>
      <c r="I2402">
        <v>131</v>
      </c>
      <c r="J2402" s="1" t="s">
        <v>1051</v>
      </c>
      <c r="K2402">
        <v>120.168887103</v>
      </c>
      <c r="L2402">
        <v>30.2700850636</v>
      </c>
      <c r="M2402">
        <v>120.15764124830146</v>
      </c>
      <c r="N2402">
        <v>30.266640956835921</v>
      </c>
    </row>
    <row r="2403" spans="1:14" x14ac:dyDescent="0.15">
      <c r="A2403" t="s">
        <v>8711</v>
      </c>
      <c r="B2403" t="s">
        <v>6870</v>
      </c>
      <c r="C2403" t="s">
        <v>6871</v>
      </c>
      <c r="D2403" t="str">
        <f t="shared" si="74"/>
        <v>余杭</v>
      </c>
      <c r="E2403" t="str">
        <f t="shared" si="75"/>
        <v>未来科技城</v>
      </c>
      <c r="F2403" t="s">
        <v>29</v>
      </c>
      <c r="G2403" t="s">
        <v>23</v>
      </c>
      <c r="H2403" t="s">
        <v>268</v>
      </c>
      <c r="I2403">
        <v>848</v>
      </c>
      <c r="J2403" s="1" t="s">
        <v>1051</v>
      </c>
      <c r="K2403">
        <v>119.953725224</v>
      </c>
      <c r="L2403">
        <v>30.2696553653</v>
      </c>
      <c r="M2403">
        <v>119.94255507487739</v>
      </c>
      <c r="N2403">
        <v>30.266583521322143</v>
      </c>
    </row>
    <row r="2404" spans="1:14" x14ac:dyDescent="0.15">
      <c r="A2404" t="s">
        <v>8711</v>
      </c>
      <c r="B2404" t="s">
        <v>2941</v>
      </c>
      <c r="C2404" t="s">
        <v>2942</v>
      </c>
      <c r="D2404" t="str">
        <f t="shared" si="74"/>
        <v>江干</v>
      </c>
      <c r="E2404" t="str">
        <f t="shared" si="75"/>
        <v>景芳</v>
      </c>
      <c r="F2404" t="s">
        <v>43</v>
      </c>
      <c r="G2404" t="s">
        <v>156</v>
      </c>
      <c r="H2404" t="s">
        <v>341</v>
      </c>
      <c r="I2404">
        <v>414</v>
      </c>
      <c r="J2404">
        <v>54258</v>
      </c>
      <c r="K2404">
        <v>120.211824933</v>
      </c>
      <c r="L2404">
        <v>30.270071941499999</v>
      </c>
      <c r="M2404">
        <v>120.20073474553703</v>
      </c>
      <c r="N2404">
        <v>30.266573683888325</v>
      </c>
    </row>
    <row r="2405" spans="1:14" x14ac:dyDescent="0.15">
      <c r="A2405" t="s">
        <v>8711</v>
      </c>
      <c r="B2405" t="s">
        <v>950</v>
      </c>
      <c r="C2405" t="s">
        <v>951</v>
      </c>
      <c r="D2405" t="str">
        <f t="shared" si="74"/>
        <v>西湖</v>
      </c>
      <c r="E2405" t="str">
        <f t="shared" si="75"/>
        <v>黄龙</v>
      </c>
      <c r="F2405" t="s">
        <v>226</v>
      </c>
      <c r="G2405" t="s">
        <v>23</v>
      </c>
      <c r="H2405" t="s">
        <v>341</v>
      </c>
      <c r="I2405">
        <v>132</v>
      </c>
      <c r="J2405">
        <v>48230</v>
      </c>
      <c r="K2405">
        <v>120.15503949399999</v>
      </c>
      <c r="L2405">
        <v>30.270284469900002</v>
      </c>
      <c r="M2405">
        <v>120.14381565485775</v>
      </c>
      <c r="N2405">
        <v>30.26657061385475</v>
      </c>
    </row>
    <row r="2406" spans="1:14" x14ac:dyDescent="0.15">
      <c r="A2406" t="s">
        <v>8711</v>
      </c>
      <c r="B2406" t="s">
        <v>759</v>
      </c>
      <c r="C2406" t="s">
        <v>760</v>
      </c>
      <c r="D2406" t="str">
        <f t="shared" si="74"/>
        <v>西湖</v>
      </c>
      <c r="E2406" t="str">
        <f t="shared" si="75"/>
        <v>黄龙</v>
      </c>
      <c r="F2406" t="s">
        <v>428</v>
      </c>
      <c r="G2406" t="s">
        <v>23</v>
      </c>
      <c r="H2406" t="s">
        <v>200</v>
      </c>
      <c r="I2406">
        <v>180</v>
      </c>
      <c r="J2406">
        <v>48444</v>
      </c>
      <c r="K2406">
        <v>120.15385321700001</v>
      </c>
      <c r="L2406">
        <v>30.2702688826</v>
      </c>
      <c r="M2406">
        <v>120.14263173696753</v>
      </c>
      <c r="N2406">
        <v>30.266530814714308</v>
      </c>
    </row>
    <row r="2407" spans="1:14" x14ac:dyDescent="0.15">
      <c r="A2407" t="s">
        <v>8711</v>
      </c>
      <c r="B2407" t="s">
        <v>2618</v>
      </c>
      <c r="C2407" t="s">
        <v>2619</v>
      </c>
      <c r="D2407" t="str">
        <f t="shared" si="74"/>
        <v>下城</v>
      </c>
      <c r="E2407" t="str">
        <f t="shared" si="75"/>
        <v>长庆</v>
      </c>
      <c r="F2407" t="s">
        <v>58</v>
      </c>
      <c r="G2407" t="s">
        <v>156</v>
      </c>
      <c r="H2407" t="s">
        <v>223</v>
      </c>
      <c r="I2407">
        <v>558</v>
      </c>
      <c r="J2407" s="1" t="s">
        <v>1051</v>
      </c>
      <c r="K2407">
        <v>120.184964937</v>
      </c>
      <c r="L2407">
        <v>30.2697660107</v>
      </c>
      <c r="M2407">
        <v>120.17373148231178</v>
      </c>
      <c r="N2407">
        <v>30.266493665309074</v>
      </c>
    </row>
    <row r="2408" spans="1:14" x14ac:dyDescent="0.15">
      <c r="A2408" t="s">
        <v>8711</v>
      </c>
      <c r="B2408" t="s">
        <v>2262</v>
      </c>
      <c r="C2408" t="s">
        <v>2263</v>
      </c>
      <c r="D2408" t="str">
        <f t="shared" si="74"/>
        <v>下城</v>
      </c>
      <c r="E2408" t="str">
        <f t="shared" si="75"/>
        <v>建国北路</v>
      </c>
      <c r="F2408" t="s">
        <v>215</v>
      </c>
      <c r="G2408" t="s">
        <v>145</v>
      </c>
      <c r="H2408" t="s">
        <v>248</v>
      </c>
      <c r="I2408">
        <v>194</v>
      </c>
      <c r="J2408">
        <v>36242</v>
      </c>
      <c r="K2408">
        <v>120.19050037300001</v>
      </c>
      <c r="L2408">
        <v>30.269684589800001</v>
      </c>
      <c r="M2408">
        <v>120.17928498271098</v>
      </c>
      <c r="N2408">
        <v>30.266415811603004</v>
      </c>
    </row>
    <row r="2409" spans="1:14" x14ac:dyDescent="0.15">
      <c r="A2409" t="s">
        <v>8711</v>
      </c>
      <c r="B2409" t="s">
        <v>2312</v>
      </c>
      <c r="C2409" t="s">
        <v>2313</v>
      </c>
      <c r="D2409" t="str">
        <f t="shared" si="74"/>
        <v>下城</v>
      </c>
      <c r="E2409" t="str">
        <f t="shared" si="75"/>
        <v>长庆</v>
      </c>
      <c r="F2409" t="s">
        <v>400</v>
      </c>
      <c r="G2409" t="s">
        <v>23</v>
      </c>
      <c r="H2409" t="s">
        <v>44</v>
      </c>
      <c r="I2409">
        <v>233</v>
      </c>
      <c r="J2409">
        <v>35309</v>
      </c>
      <c r="K2409">
        <v>120.178340893</v>
      </c>
      <c r="L2409">
        <v>30.269727378999999</v>
      </c>
      <c r="M2409">
        <v>120.16709554694914</v>
      </c>
      <c r="N2409">
        <v>30.266411343633518</v>
      </c>
    </row>
    <row r="2410" spans="1:14" x14ac:dyDescent="0.15">
      <c r="A2410" t="s">
        <v>8711</v>
      </c>
      <c r="B2410" t="s">
        <v>2643</v>
      </c>
      <c r="C2410" t="s">
        <v>2644</v>
      </c>
      <c r="D2410" t="str">
        <f t="shared" si="74"/>
        <v>下城</v>
      </c>
      <c r="E2410" t="str">
        <f t="shared" si="75"/>
        <v>长庆</v>
      </c>
      <c r="F2410" t="s">
        <v>215</v>
      </c>
      <c r="G2410" t="s">
        <v>23</v>
      </c>
      <c r="H2410" t="s">
        <v>223</v>
      </c>
      <c r="I2410">
        <v>24</v>
      </c>
      <c r="J2410" s="1" t="s">
        <v>1051</v>
      </c>
      <c r="K2410">
        <v>120.18257121000001</v>
      </c>
      <c r="L2410">
        <v>30.269689892300001</v>
      </c>
      <c r="M2410">
        <v>120.17133227814554</v>
      </c>
      <c r="N2410">
        <v>30.266406631248483</v>
      </c>
    </row>
    <row r="2411" spans="1:14" x14ac:dyDescent="0.15">
      <c r="A2411" t="s">
        <v>8711</v>
      </c>
      <c r="B2411" t="s">
        <v>1895</v>
      </c>
      <c r="C2411" t="s">
        <v>1896</v>
      </c>
      <c r="D2411" t="str">
        <f t="shared" si="74"/>
        <v>下城</v>
      </c>
      <c r="E2411" t="str">
        <f t="shared" si="75"/>
        <v>潮鸣</v>
      </c>
      <c r="F2411" t="s">
        <v>333</v>
      </c>
      <c r="G2411" t="s">
        <v>23</v>
      </c>
      <c r="H2411" t="s">
        <v>153</v>
      </c>
      <c r="I2411">
        <v>752</v>
      </c>
      <c r="J2411">
        <v>41571</v>
      </c>
      <c r="K2411">
        <v>120.191914755</v>
      </c>
      <c r="L2411">
        <v>30.2696590131</v>
      </c>
      <c r="M2411">
        <v>120.18070514362979</v>
      </c>
      <c r="N2411">
        <v>30.266386311638211</v>
      </c>
    </row>
    <row r="2412" spans="1:14" x14ac:dyDescent="0.15">
      <c r="A2412" t="s">
        <v>8711</v>
      </c>
      <c r="B2412" t="s">
        <v>1931</v>
      </c>
      <c r="C2412" t="s">
        <v>1932</v>
      </c>
      <c r="D2412" t="str">
        <f t="shared" si="74"/>
        <v>下城</v>
      </c>
      <c r="E2412" t="str">
        <f t="shared" si="75"/>
        <v>潮鸣</v>
      </c>
      <c r="F2412" t="s">
        <v>79</v>
      </c>
      <c r="G2412" t="s">
        <v>23</v>
      </c>
      <c r="H2412" t="s">
        <v>268</v>
      </c>
      <c r="I2412">
        <v>829</v>
      </c>
      <c r="J2412">
        <v>39368</v>
      </c>
      <c r="K2412">
        <v>120.189081878</v>
      </c>
      <c r="L2412">
        <v>30.269637603</v>
      </c>
      <c r="M2412">
        <v>120.17786118967312</v>
      </c>
      <c r="N2412">
        <v>30.266370812544562</v>
      </c>
    </row>
    <row r="2413" spans="1:14" x14ac:dyDescent="0.15">
      <c r="A2413" t="s">
        <v>8711</v>
      </c>
      <c r="B2413" t="s">
        <v>2764</v>
      </c>
      <c r="C2413" t="s">
        <v>2765</v>
      </c>
      <c r="D2413" t="str">
        <f t="shared" si="74"/>
        <v>下城</v>
      </c>
      <c r="E2413" t="str">
        <f t="shared" si="75"/>
        <v>武林</v>
      </c>
      <c r="F2413" t="s">
        <v>714</v>
      </c>
      <c r="G2413" t="s">
        <v>23</v>
      </c>
      <c r="H2413" t="s">
        <v>223</v>
      </c>
      <c r="I2413">
        <v>60</v>
      </c>
      <c r="J2413" s="1" t="s">
        <v>1051</v>
      </c>
      <c r="K2413">
        <v>120.16390154699999</v>
      </c>
      <c r="L2413">
        <v>30.269880391400001</v>
      </c>
      <c r="M2413">
        <v>120.15266171517928</v>
      </c>
      <c r="N2413">
        <v>30.266345722830028</v>
      </c>
    </row>
    <row r="2414" spans="1:14" x14ac:dyDescent="0.15">
      <c r="A2414" t="s">
        <v>8711</v>
      </c>
      <c r="B2414" t="s">
        <v>2762</v>
      </c>
      <c r="C2414" t="s">
        <v>2763</v>
      </c>
      <c r="D2414" t="str">
        <f t="shared" si="74"/>
        <v>下城</v>
      </c>
      <c r="E2414" t="str">
        <f t="shared" si="75"/>
        <v>长庆</v>
      </c>
      <c r="F2414" t="s">
        <v>191</v>
      </c>
      <c r="G2414" t="s">
        <v>23</v>
      </c>
      <c r="H2414" t="s">
        <v>223</v>
      </c>
      <c r="I2414">
        <v>42</v>
      </c>
      <c r="J2414" s="1" t="s">
        <v>1051</v>
      </c>
      <c r="K2414">
        <v>120.184947228</v>
      </c>
      <c r="L2414">
        <v>30.269592420199999</v>
      </c>
      <c r="M2414">
        <v>120.17371379991525</v>
      </c>
      <c r="N2414">
        <v>30.266320044775242</v>
      </c>
    </row>
    <row r="2415" spans="1:14" x14ac:dyDescent="0.15">
      <c r="A2415" t="s">
        <v>8711</v>
      </c>
      <c r="B2415" t="s">
        <v>2248</v>
      </c>
      <c r="C2415" t="s">
        <v>2249</v>
      </c>
      <c r="D2415" t="str">
        <f t="shared" si="74"/>
        <v>下城</v>
      </c>
      <c r="E2415" t="str">
        <f t="shared" si="75"/>
        <v>众安桥</v>
      </c>
      <c r="F2415" t="s">
        <v>561</v>
      </c>
      <c r="G2415" t="s">
        <v>23</v>
      </c>
      <c r="H2415" t="s">
        <v>70</v>
      </c>
      <c r="I2415">
        <v>382</v>
      </c>
      <c r="J2415">
        <v>49367</v>
      </c>
      <c r="K2415">
        <v>120.17619377699999</v>
      </c>
      <c r="L2415">
        <v>30.2696541141</v>
      </c>
      <c r="M2415">
        <v>120.16494678207339</v>
      </c>
      <c r="N2415">
        <v>30.266315219741784</v>
      </c>
    </row>
    <row r="2416" spans="1:14" x14ac:dyDescent="0.15">
      <c r="A2416" t="s">
        <v>8711</v>
      </c>
      <c r="B2416" t="s">
        <v>2814</v>
      </c>
      <c r="C2416" t="s">
        <v>2815</v>
      </c>
      <c r="D2416" t="str">
        <f t="shared" si="74"/>
        <v>下城</v>
      </c>
      <c r="E2416" t="str">
        <f t="shared" si="75"/>
        <v>众安桥</v>
      </c>
      <c r="F2416" t="s">
        <v>714</v>
      </c>
      <c r="G2416" t="s">
        <v>23</v>
      </c>
      <c r="H2416" t="s">
        <v>223</v>
      </c>
      <c r="I2416">
        <v>20</v>
      </c>
      <c r="J2416" s="1" t="s">
        <v>1051</v>
      </c>
      <c r="K2416">
        <v>120.172013053</v>
      </c>
      <c r="L2416">
        <v>30.269689120900001</v>
      </c>
      <c r="M2416">
        <v>120.16076556397252</v>
      </c>
      <c r="N2416">
        <v>30.266294780912972</v>
      </c>
    </row>
    <row r="2417" spans="1:14" x14ac:dyDescent="0.15">
      <c r="A2417" t="s">
        <v>8711</v>
      </c>
      <c r="B2417" t="s">
        <v>2517</v>
      </c>
      <c r="C2417" t="s">
        <v>2518</v>
      </c>
      <c r="D2417" t="str">
        <f t="shared" si="74"/>
        <v>下城</v>
      </c>
      <c r="E2417" t="str">
        <f t="shared" si="75"/>
        <v>武林</v>
      </c>
      <c r="F2417" t="s">
        <v>714</v>
      </c>
      <c r="G2417" t="s">
        <v>527</v>
      </c>
      <c r="H2417" t="s">
        <v>223</v>
      </c>
      <c r="I2417">
        <v>61</v>
      </c>
      <c r="J2417">
        <v>41955</v>
      </c>
      <c r="K2417">
        <v>120.168014619</v>
      </c>
      <c r="L2417">
        <v>30.269660631200001</v>
      </c>
      <c r="M2417">
        <v>120.15676972687672</v>
      </c>
      <c r="N2417">
        <v>30.266201645125314</v>
      </c>
    </row>
    <row r="2418" spans="1:14" x14ac:dyDescent="0.15">
      <c r="A2418" t="s">
        <v>8711</v>
      </c>
      <c r="B2418" t="s">
        <v>3352</v>
      </c>
      <c r="C2418" t="s">
        <v>3353</v>
      </c>
      <c r="D2418" t="str">
        <f t="shared" si="74"/>
        <v>江干</v>
      </c>
      <c r="E2418" t="str">
        <f t="shared" si="75"/>
        <v>景芳</v>
      </c>
      <c r="F2418" t="s">
        <v>47</v>
      </c>
      <c r="G2418" t="s">
        <v>13</v>
      </c>
      <c r="H2418" t="s">
        <v>368</v>
      </c>
      <c r="I2418">
        <v>231</v>
      </c>
      <c r="J2418">
        <v>18474</v>
      </c>
      <c r="K2418">
        <v>120.21038616200001</v>
      </c>
      <c r="L2418">
        <v>30.2696533208</v>
      </c>
      <c r="M2418">
        <v>120.19928594807547</v>
      </c>
      <c r="N2418">
        <v>30.266179067138605</v>
      </c>
    </row>
    <row r="2419" spans="1:14" x14ac:dyDescent="0.15">
      <c r="A2419" t="s">
        <v>8711</v>
      </c>
      <c r="B2419" t="s">
        <v>813</v>
      </c>
      <c r="C2419" t="s">
        <v>814</v>
      </c>
      <c r="D2419" t="str">
        <f t="shared" si="74"/>
        <v>西湖</v>
      </c>
      <c r="E2419" t="str">
        <f t="shared" si="75"/>
        <v>黄龙</v>
      </c>
      <c r="F2419" t="s">
        <v>226</v>
      </c>
      <c r="G2419" t="s">
        <v>23</v>
      </c>
      <c r="H2419" t="s">
        <v>223</v>
      </c>
      <c r="I2419">
        <v>192</v>
      </c>
      <c r="J2419">
        <v>63284</v>
      </c>
      <c r="K2419">
        <v>120.13681589799999</v>
      </c>
      <c r="L2419">
        <v>30.2701891207</v>
      </c>
      <c r="M2419">
        <v>120.12561694126926</v>
      </c>
      <c r="N2419">
        <v>30.266167105536375</v>
      </c>
    </row>
    <row r="2420" spans="1:14" x14ac:dyDescent="0.15">
      <c r="A2420" t="s">
        <v>8711</v>
      </c>
      <c r="B2420" t="s">
        <v>2276</v>
      </c>
      <c r="C2420" t="s">
        <v>2277</v>
      </c>
      <c r="D2420" t="str">
        <f t="shared" si="74"/>
        <v>下城</v>
      </c>
      <c r="E2420" t="str">
        <f t="shared" si="75"/>
        <v>武林</v>
      </c>
      <c r="F2420" t="s">
        <v>456</v>
      </c>
      <c r="G2420" t="s">
        <v>23</v>
      </c>
      <c r="H2420" t="s">
        <v>341</v>
      </c>
      <c r="I2420">
        <v>126</v>
      </c>
      <c r="J2420">
        <v>49158</v>
      </c>
      <c r="K2420">
        <v>120.16690996600001</v>
      </c>
      <c r="L2420">
        <v>30.269626858900001</v>
      </c>
      <c r="M2420">
        <v>120.15566625132837</v>
      </c>
      <c r="N2420">
        <v>30.266148349478634</v>
      </c>
    </row>
    <row r="2421" spans="1:14" x14ac:dyDescent="0.15">
      <c r="A2421" t="s">
        <v>8711</v>
      </c>
      <c r="B2421" t="s">
        <v>1281</v>
      </c>
      <c r="C2421" t="s">
        <v>1282</v>
      </c>
      <c r="D2421" t="str">
        <f t="shared" si="74"/>
        <v>西湖</v>
      </c>
      <c r="E2421" t="str">
        <f t="shared" si="75"/>
        <v>黄龙</v>
      </c>
      <c r="F2421" t="s">
        <v>226</v>
      </c>
      <c r="G2421" t="s">
        <v>23</v>
      </c>
      <c r="H2421" t="s">
        <v>223</v>
      </c>
      <c r="I2421">
        <v>12</v>
      </c>
      <c r="J2421" s="1" t="s">
        <v>1051</v>
      </c>
      <c r="K2421">
        <v>120.155826406</v>
      </c>
      <c r="L2421">
        <v>30.2697876332</v>
      </c>
      <c r="M2421">
        <v>120.14460120261492</v>
      </c>
      <c r="N2421">
        <v>30.266090001715906</v>
      </c>
    </row>
    <row r="2422" spans="1:14" x14ac:dyDescent="0.15">
      <c r="A2422" t="s">
        <v>8711</v>
      </c>
      <c r="B2422" t="s">
        <v>2630</v>
      </c>
      <c r="C2422" t="s">
        <v>2631</v>
      </c>
      <c r="D2422" t="str">
        <f t="shared" si="74"/>
        <v>下城</v>
      </c>
      <c r="E2422" t="str">
        <f t="shared" si="75"/>
        <v>众安桥</v>
      </c>
      <c r="F2422" t="s">
        <v>226</v>
      </c>
      <c r="G2422" t="s">
        <v>23</v>
      </c>
      <c r="H2422" t="s">
        <v>223</v>
      </c>
      <c r="I2422">
        <v>36</v>
      </c>
      <c r="J2422" s="1" t="s">
        <v>1051</v>
      </c>
      <c r="K2422">
        <v>120.171968835</v>
      </c>
      <c r="L2422">
        <v>30.269461677199999</v>
      </c>
      <c r="M2422">
        <v>120.16072145528918</v>
      </c>
      <c r="N2422">
        <v>30.266066719674832</v>
      </c>
    </row>
    <row r="2423" spans="1:14" x14ac:dyDescent="0.15">
      <c r="A2423" t="s">
        <v>8711</v>
      </c>
      <c r="B2423" t="s">
        <v>2226</v>
      </c>
      <c r="C2423" t="s">
        <v>2227</v>
      </c>
      <c r="D2423" t="str">
        <f t="shared" si="74"/>
        <v>下城</v>
      </c>
      <c r="E2423" t="str">
        <f t="shared" si="75"/>
        <v>众安桥</v>
      </c>
      <c r="F2423" t="s">
        <v>226</v>
      </c>
      <c r="G2423" t="s">
        <v>23</v>
      </c>
      <c r="H2423" t="s">
        <v>163</v>
      </c>
      <c r="I2423">
        <v>332</v>
      </c>
      <c r="J2423">
        <v>50963</v>
      </c>
      <c r="K2423">
        <v>120.173131329</v>
      </c>
      <c r="L2423">
        <v>30.269439805699999</v>
      </c>
      <c r="M2423">
        <v>120.16188373181393</v>
      </c>
      <c r="N2423">
        <v>30.266061660309372</v>
      </c>
    </row>
    <row r="2424" spans="1:14" x14ac:dyDescent="0.15">
      <c r="A2424" t="s">
        <v>8711</v>
      </c>
      <c r="B2424" t="s">
        <v>3439</v>
      </c>
      <c r="C2424" t="s">
        <v>3440</v>
      </c>
      <c r="D2424" t="str">
        <f t="shared" si="74"/>
        <v>江干</v>
      </c>
      <c r="E2424" t="str">
        <f t="shared" si="75"/>
        <v>南肖埠</v>
      </c>
      <c r="F2424" t="s">
        <v>714</v>
      </c>
      <c r="G2424" t="s">
        <v>23</v>
      </c>
      <c r="H2424" t="s">
        <v>368</v>
      </c>
      <c r="I2424">
        <v>48</v>
      </c>
      <c r="J2424">
        <v>33510</v>
      </c>
      <c r="K2424">
        <v>120.211452412</v>
      </c>
      <c r="L2424">
        <v>30.2694689876</v>
      </c>
      <c r="M2424">
        <v>120.20035982368259</v>
      </c>
      <c r="N2424">
        <v>30.265977088518184</v>
      </c>
    </row>
    <row r="2425" spans="1:14" x14ac:dyDescent="0.15">
      <c r="A2425" t="s">
        <v>8711</v>
      </c>
      <c r="B2425" t="s">
        <v>1891</v>
      </c>
      <c r="C2425" t="s">
        <v>1892</v>
      </c>
      <c r="D2425" t="str">
        <f t="shared" si="74"/>
        <v>下城</v>
      </c>
      <c r="E2425" t="str">
        <f t="shared" si="75"/>
        <v>长庆</v>
      </c>
      <c r="F2425" t="s">
        <v>58</v>
      </c>
      <c r="G2425" t="s">
        <v>13</v>
      </c>
      <c r="H2425" t="s">
        <v>188</v>
      </c>
      <c r="I2425">
        <v>1497</v>
      </c>
      <c r="J2425">
        <v>40779</v>
      </c>
      <c r="K2425">
        <v>120.18405179600001</v>
      </c>
      <c r="L2425">
        <v>30.269236380999999</v>
      </c>
      <c r="M2425">
        <v>120.17281630232365</v>
      </c>
      <c r="N2425">
        <v>30.265960623581233</v>
      </c>
    </row>
    <row r="2426" spans="1:14" x14ac:dyDescent="0.15">
      <c r="A2426" t="s">
        <v>8711</v>
      </c>
      <c r="B2426" t="s">
        <v>817</v>
      </c>
      <c r="C2426" t="s">
        <v>818</v>
      </c>
      <c r="D2426" t="str">
        <f t="shared" si="74"/>
        <v>西湖</v>
      </c>
      <c r="E2426" t="str">
        <f t="shared" si="75"/>
        <v>文三西路</v>
      </c>
      <c r="F2426" t="s">
        <v>125</v>
      </c>
      <c r="G2426" t="s">
        <v>23</v>
      </c>
      <c r="H2426" t="s">
        <v>55</v>
      </c>
      <c r="I2426">
        <v>501</v>
      </c>
      <c r="J2426">
        <v>39475</v>
      </c>
      <c r="K2426">
        <v>120.114123717</v>
      </c>
      <c r="L2426">
        <v>30.269952140800001</v>
      </c>
      <c r="M2426">
        <v>120.10287800603885</v>
      </c>
      <c r="N2426">
        <v>30.265933028153885</v>
      </c>
    </row>
    <row r="2427" spans="1:14" x14ac:dyDescent="0.15">
      <c r="A2427" t="s">
        <v>8711</v>
      </c>
      <c r="B2427" t="s">
        <v>8164</v>
      </c>
      <c r="C2427" t="s">
        <v>8165</v>
      </c>
      <c r="D2427" t="str">
        <f t="shared" si="74"/>
        <v>萧山</v>
      </c>
      <c r="E2427" t="str">
        <f t="shared" si="75"/>
        <v>大江东</v>
      </c>
      <c r="F2427" t="s">
        <v>22</v>
      </c>
      <c r="G2427" t="s">
        <v>23</v>
      </c>
      <c r="H2427" t="s">
        <v>163</v>
      </c>
      <c r="I2427">
        <v>561</v>
      </c>
      <c r="J2427" s="1" t="s">
        <v>1051</v>
      </c>
      <c r="K2427">
        <v>120.49315303500001</v>
      </c>
      <c r="L2427">
        <v>30.269859757700001</v>
      </c>
      <c r="M2427">
        <v>120.48233728341656</v>
      </c>
      <c r="N2427">
        <v>30.265926219335004</v>
      </c>
    </row>
    <row r="2428" spans="1:14" x14ac:dyDescent="0.15">
      <c r="A2428" t="s">
        <v>8711</v>
      </c>
      <c r="B2428" t="s">
        <v>2132</v>
      </c>
      <c r="C2428" t="s">
        <v>2133</v>
      </c>
      <c r="D2428" t="str">
        <f t="shared" si="74"/>
        <v>下城</v>
      </c>
      <c r="E2428" t="str">
        <f t="shared" si="75"/>
        <v>长庆</v>
      </c>
      <c r="F2428" t="s">
        <v>47</v>
      </c>
      <c r="G2428" t="s">
        <v>23</v>
      </c>
      <c r="H2428" t="s">
        <v>368</v>
      </c>
      <c r="I2428">
        <v>560</v>
      </c>
      <c r="J2428">
        <v>44298</v>
      </c>
      <c r="K2428">
        <v>120.18549364899999</v>
      </c>
      <c r="L2428">
        <v>30.269164976199999</v>
      </c>
      <c r="M2428">
        <v>120.17426185523513</v>
      </c>
      <c r="N2428">
        <v>30.265894389066364</v>
      </c>
    </row>
    <row r="2429" spans="1:14" x14ac:dyDescent="0.15">
      <c r="A2429" t="s">
        <v>8711</v>
      </c>
      <c r="B2429" t="s">
        <v>2551</v>
      </c>
      <c r="C2429" t="s">
        <v>2552</v>
      </c>
      <c r="D2429" t="str">
        <f t="shared" si="74"/>
        <v>下城</v>
      </c>
      <c r="E2429" t="str">
        <f t="shared" si="75"/>
        <v>武林</v>
      </c>
      <c r="F2429" t="s">
        <v>215</v>
      </c>
      <c r="G2429" t="s">
        <v>23</v>
      </c>
      <c r="H2429" t="s">
        <v>223</v>
      </c>
      <c r="I2429">
        <v>84</v>
      </c>
      <c r="J2429">
        <v>58146</v>
      </c>
      <c r="K2429">
        <v>120.164017878</v>
      </c>
      <c r="L2429">
        <v>30.269396306099999</v>
      </c>
      <c r="M2429">
        <v>120.15277807452047</v>
      </c>
      <c r="N2429">
        <v>30.265863960750416</v>
      </c>
    </row>
    <row r="2430" spans="1:14" x14ac:dyDescent="0.15">
      <c r="A2430" t="s">
        <v>8711</v>
      </c>
      <c r="B2430" t="s">
        <v>2405</v>
      </c>
      <c r="C2430" t="s">
        <v>2406</v>
      </c>
      <c r="D2430" t="str">
        <f t="shared" si="74"/>
        <v>下城</v>
      </c>
      <c r="E2430" t="str">
        <f t="shared" si="75"/>
        <v>众安桥</v>
      </c>
      <c r="F2430" t="s">
        <v>215</v>
      </c>
      <c r="G2430" t="s">
        <v>23</v>
      </c>
      <c r="H2430" t="s">
        <v>70</v>
      </c>
      <c r="I2430">
        <v>214</v>
      </c>
      <c r="J2430">
        <v>34716</v>
      </c>
      <c r="K2430">
        <v>120.171894063</v>
      </c>
      <c r="L2430">
        <v>30.269247075700001</v>
      </c>
      <c r="M2430">
        <v>120.16064679958663</v>
      </c>
      <c r="N2430">
        <v>30.265851041654216</v>
      </c>
    </row>
    <row r="2431" spans="1:14" x14ac:dyDescent="0.15">
      <c r="A2431" t="s">
        <v>8711</v>
      </c>
      <c r="B2431" t="s">
        <v>2296</v>
      </c>
      <c r="C2431" t="s">
        <v>2297</v>
      </c>
      <c r="D2431" t="str">
        <f t="shared" si="74"/>
        <v>下城</v>
      </c>
      <c r="E2431" t="str">
        <f t="shared" si="75"/>
        <v>长庆</v>
      </c>
      <c r="F2431" t="s">
        <v>348</v>
      </c>
      <c r="G2431" t="s">
        <v>23</v>
      </c>
      <c r="H2431" t="s">
        <v>341</v>
      </c>
      <c r="I2431">
        <v>158</v>
      </c>
      <c r="J2431">
        <v>36656</v>
      </c>
      <c r="K2431">
        <v>120.181773357</v>
      </c>
      <c r="L2431">
        <v>30.269074280000002</v>
      </c>
      <c r="M2431">
        <v>120.17053316156883</v>
      </c>
      <c r="N2431">
        <v>30.265786243575729</v>
      </c>
    </row>
    <row r="2432" spans="1:14" x14ac:dyDescent="0.15">
      <c r="A2432" t="s">
        <v>8711</v>
      </c>
      <c r="B2432" t="s">
        <v>1923</v>
      </c>
      <c r="C2432" t="s">
        <v>1924</v>
      </c>
      <c r="D2432" t="str">
        <f t="shared" si="74"/>
        <v>下城</v>
      </c>
      <c r="E2432" t="str">
        <f t="shared" si="75"/>
        <v>众安桥</v>
      </c>
      <c r="F2432" t="s">
        <v>333</v>
      </c>
      <c r="G2432" t="s">
        <v>23</v>
      </c>
      <c r="H2432" t="s">
        <v>40</v>
      </c>
      <c r="I2432">
        <v>1247</v>
      </c>
      <c r="J2432">
        <v>50897</v>
      </c>
      <c r="K2432">
        <v>120.174552902</v>
      </c>
      <c r="L2432">
        <v>30.269127484599998</v>
      </c>
      <c r="M2432">
        <v>120.16330552322277</v>
      </c>
      <c r="N2432">
        <v>30.265768564645086</v>
      </c>
    </row>
    <row r="2433" spans="1:14" x14ac:dyDescent="0.15">
      <c r="A2433" t="s">
        <v>8711</v>
      </c>
      <c r="B2433" t="s">
        <v>1012</v>
      </c>
      <c r="C2433" t="s">
        <v>1013</v>
      </c>
      <c r="D2433" t="str">
        <f t="shared" si="74"/>
        <v>西湖</v>
      </c>
      <c r="E2433" t="str">
        <f t="shared" si="75"/>
        <v>文三西路</v>
      </c>
      <c r="F2433" t="s">
        <v>226</v>
      </c>
      <c r="G2433" t="s">
        <v>23</v>
      </c>
      <c r="H2433" t="s">
        <v>223</v>
      </c>
      <c r="I2433">
        <v>28</v>
      </c>
      <c r="J2433">
        <v>31007</v>
      </c>
      <c r="K2433">
        <v>120.10787137299999</v>
      </c>
      <c r="L2433">
        <v>30.2696848205</v>
      </c>
      <c r="M2433">
        <v>120.09659689813699</v>
      </c>
      <c r="N2433">
        <v>30.265749259747711</v>
      </c>
    </row>
    <row r="2434" spans="1:14" x14ac:dyDescent="0.15">
      <c r="A2434" t="s">
        <v>8711</v>
      </c>
      <c r="B2434" t="s">
        <v>2292</v>
      </c>
      <c r="C2434" t="s">
        <v>2293</v>
      </c>
      <c r="D2434" t="str">
        <f t="shared" ref="D2434:D2497" si="76">MID(C2434,2,2)</f>
        <v>下城</v>
      </c>
      <c r="E2434" t="str">
        <f t="shared" ref="E2434:E2497" si="77">MID(C2434,4,FIND(")",C2434)-4)</f>
        <v>潮鸣</v>
      </c>
      <c r="F2434" t="s">
        <v>226</v>
      </c>
      <c r="G2434" t="s">
        <v>23</v>
      </c>
      <c r="H2434" t="s">
        <v>368</v>
      </c>
      <c r="I2434">
        <v>166</v>
      </c>
      <c r="J2434">
        <v>39419</v>
      </c>
      <c r="K2434">
        <v>120.188231414</v>
      </c>
      <c r="L2434">
        <v>30.269014837899999</v>
      </c>
      <c r="M2434">
        <v>120.17700803654564</v>
      </c>
      <c r="N2434">
        <v>30.265748393960468</v>
      </c>
    </row>
    <row r="2435" spans="1:14" x14ac:dyDescent="0.15">
      <c r="A2435" t="s">
        <v>8711</v>
      </c>
      <c r="B2435" t="s">
        <v>2356</v>
      </c>
      <c r="C2435" t="s">
        <v>2357</v>
      </c>
      <c r="D2435" t="str">
        <f t="shared" si="76"/>
        <v>下城</v>
      </c>
      <c r="E2435" t="str">
        <f t="shared" si="77"/>
        <v>众安桥</v>
      </c>
      <c r="F2435" t="s">
        <v>79</v>
      </c>
      <c r="G2435" t="s">
        <v>23</v>
      </c>
      <c r="H2435" t="s">
        <v>70</v>
      </c>
      <c r="I2435">
        <v>114</v>
      </c>
      <c r="J2435">
        <v>45616</v>
      </c>
      <c r="K2435">
        <v>120.176116501</v>
      </c>
      <c r="L2435">
        <v>30.2690692547</v>
      </c>
      <c r="M2435">
        <v>120.16486971780145</v>
      </c>
      <c r="N2435">
        <v>30.265729566608261</v>
      </c>
    </row>
    <row r="2436" spans="1:14" x14ac:dyDescent="0.15">
      <c r="A2436" t="s">
        <v>8711</v>
      </c>
      <c r="B2436" t="s">
        <v>2707</v>
      </c>
      <c r="C2436" t="s">
        <v>2708</v>
      </c>
      <c r="D2436" t="str">
        <f t="shared" si="76"/>
        <v>下城</v>
      </c>
      <c r="E2436" t="str">
        <f t="shared" si="77"/>
        <v>武林</v>
      </c>
      <c r="F2436" t="s">
        <v>88</v>
      </c>
      <c r="G2436" t="s">
        <v>23</v>
      </c>
      <c r="H2436" t="s">
        <v>223</v>
      </c>
      <c r="I2436">
        <v>36</v>
      </c>
      <c r="J2436" s="1" t="s">
        <v>1051</v>
      </c>
      <c r="K2436">
        <v>120.16807869599999</v>
      </c>
      <c r="L2436">
        <v>30.269170323200001</v>
      </c>
      <c r="M2436">
        <v>120.15683395262509</v>
      </c>
      <c r="N2436">
        <v>30.265712536388072</v>
      </c>
    </row>
    <row r="2437" spans="1:14" x14ac:dyDescent="0.15">
      <c r="A2437" t="s">
        <v>8711</v>
      </c>
      <c r="B2437" t="s">
        <v>7205</v>
      </c>
      <c r="C2437" t="s">
        <v>7206</v>
      </c>
      <c r="D2437" t="str">
        <f t="shared" si="76"/>
        <v>余杭</v>
      </c>
      <c r="E2437" t="str">
        <f t="shared" si="77"/>
        <v>未来科技城</v>
      </c>
      <c r="F2437" t="s">
        <v>58</v>
      </c>
      <c r="G2437" t="s">
        <v>534</v>
      </c>
      <c r="H2437" t="s">
        <v>248</v>
      </c>
      <c r="I2437">
        <v>34</v>
      </c>
      <c r="J2437" s="1" t="s">
        <v>1051</v>
      </c>
      <c r="K2437">
        <v>119.951925426</v>
      </c>
      <c r="L2437">
        <v>30.2687486612</v>
      </c>
      <c r="M2437">
        <v>119.94075528313734</v>
      </c>
      <c r="N2437">
        <v>30.26569146580637</v>
      </c>
    </row>
    <row r="2438" spans="1:14" x14ac:dyDescent="0.15">
      <c r="A2438" t="s">
        <v>8711</v>
      </c>
      <c r="B2438" t="s">
        <v>511</v>
      </c>
      <c r="C2438" t="s">
        <v>512</v>
      </c>
      <c r="D2438" t="str">
        <f t="shared" si="76"/>
        <v>西湖</v>
      </c>
      <c r="E2438" t="str">
        <f t="shared" si="77"/>
        <v>文三西路</v>
      </c>
      <c r="F2438" t="s">
        <v>51</v>
      </c>
      <c r="G2438" t="s">
        <v>23</v>
      </c>
      <c r="H2438" t="s">
        <v>223</v>
      </c>
      <c r="I2438">
        <v>441</v>
      </c>
      <c r="J2438">
        <v>23713</v>
      </c>
      <c r="K2438">
        <v>120.111933662</v>
      </c>
      <c r="L2438">
        <v>30.269677136199999</v>
      </c>
      <c r="M2438">
        <v>120.10067850865246</v>
      </c>
      <c r="N2438">
        <v>30.265684064580761</v>
      </c>
    </row>
    <row r="2439" spans="1:14" x14ac:dyDescent="0.15">
      <c r="A2439" t="s">
        <v>8711</v>
      </c>
      <c r="B2439" t="s">
        <v>2306</v>
      </c>
      <c r="C2439" t="s">
        <v>2307</v>
      </c>
      <c r="D2439" t="str">
        <f t="shared" si="76"/>
        <v>下城</v>
      </c>
      <c r="E2439" t="str">
        <f t="shared" si="77"/>
        <v>众安桥</v>
      </c>
      <c r="F2439" t="s">
        <v>191</v>
      </c>
      <c r="G2439" t="s">
        <v>23</v>
      </c>
      <c r="H2439" t="s">
        <v>185</v>
      </c>
      <c r="I2439">
        <v>426</v>
      </c>
      <c r="J2439">
        <v>48156</v>
      </c>
      <c r="K2439">
        <v>120.171562151</v>
      </c>
      <c r="L2439">
        <v>30.269071200900001</v>
      </c>
      <c r="M2439">
        <v>120.16031508149942</v>
      </c>
      <c r="N2439">
        <v>30.265670203385159</v>
      </c>
    </row>
    <row r="2440" spans="1:14" x14ac:dyDescent="0.15">
      <c r="A2440" t="s">
        <v>8711</v>
      </c>
      <c r="B2440" t="s">
        <v>1135</v>
      </c>
      <c r="C2440" t="s">
        <v>1136</v>
      </c>
      <c r="D2440" t="str">
        <f t="shared" si="76"/>
        <v>西湖</v>
      </c>
      <c r="E2440" t="str">
        <f t="shared" si="77"/>
        <v>黄龙</v>
      </c>
      <c r="F2440" t="s">
        <v>226</v>
      </c>
      <c r="G2440" t="s">
        <v>534</v>
      </c>
      <c r="H2440" t="s">
        <v>368</v>
      </c>
      <c r="I2440">
        <v>52</v>
      </c>
      <c r="J2440" s="1" t="s">
        <v>1051</v>
      </c>
      <c r="K2440">
        <v>120.155591723</v>
      </c>
      <c r="L2440">
        <v>30.2692995317</v>
      </c>
      <c r="M2440">
        <v>120.14436719073863</v>
      </c>
      <c r="N2440">
        <v>30.265597167247925</v>
      </c>
    </row>
    <row r="2441" spans="1:14" x14ac:dyDescent="0.15">
      <c r="A2441" t="s">
        <v>8711</v>
      </c>
      <c r="B2441" t="s">
        <v>2328</v>
      </c>
      <c r="C2441" t="s">
        <v>2329</v>
      </c>
      <c r="D2441" t="str">
        <f t="shared" si="76"/>
        <v>下城</v>
      </c>
      <c r="E2441" t="str">
        <f t="shared" si="77"/>
        <v>众安桥</v>
      </c>
      <c r="F2441" t="s">
        <v>215</v>
      </c>
      <c r="G2441" t="s">
        <v>23</v>
      </c>
      <c r="H2441" t="s">
        <v>40</v>
      </c>
      <c r="I2441">
        <v>380</v>
      </c>
      <c r="J2441">
        <v>48652</v>
      </c>
      <c r="K2441">
        <v>120.172638932</v>
      </c>
      <c r="L2441">
        <v>30.268980760800002</v>
      </c>
      <c r="M2441">
        <v>120.16139160162103</v>
      </c>
      <c r="N2441">
        <v>30.265595698851786</v>
      </c>
    </row>
    <row r="2442" spans="1:14" x14ac:dyDescent="0.15">
      <c r="A2442" t="s">
        <v>8711</v>
      </c>
      <c r="B2442" t="s">
        <v>2563</v>
      </c>
      <c r="C2442" t="s">
        <v>2564</v>
      </c>
      <c r="D2442" t="str">
        <f t="shared" si="76"/>
        <v>下城</v>
      </c>
      <c r="E2442" t="str">
        <f t="shared" si="77"/>
        <v>潮鸣</v>
      </c>
      <c r="F2442" t="s">
        <v>83</v>
      </c>
      <c r="G2442" t="s">
        <v>23</v>
      </c>
      <c r="H2442" t="s">
        <v>223</v>
      </c>
      <c r="I2442">
        <v>30</v>
      </c>
      <c r="J2442">
        <v>27865</v>
      </c>
      <c r="K2442">
        <v>120.188435209</v>
      </c>
      <c r="L2442">
        <v>30.268860532400002</v>
      </c>
      <c r="M2442">
        <v>120.17721259524322</v>
      </c>
      <c r="N2442">
        <v>30.265594125297017</v>
      </c>
    </row>
    <row r="2443" spans="1:14" x14ac:dyDescent="0.15">
      <c r="A2443" t="s">
        <v>8711</v>
      </c>
      <c r="B2443" t="s">
        <v>2790</v>
      </c>
      <c r="C2443" t="s">
        <v>2791</v>
      </c>
      <c r="D2443" t="str">
        <f t="shared" si="76"/>
        <v>下城</v>
      </c>
      <c r="E2443" t="str">
        <f t="shared" si="77"/>
        <v>潮鸣</v>
      </c>
      <c r="F2443" t="s">
        <v>348</v>
      </c>
      <c r="G2443" t="s">
        <v>23</v>
      </c>
      <c r="H2443" t="s">
        <v>223</v>
      </c>
      <c r="I2443">
        <v>20</v>
      </c>
      <c r="J2443" s="1" t="s">
        <v>1051</v>
      </c>
      <c r="K2443">
        <v>120.18851364299999</v>
      </c>
      <c r="L2443">
        <v>30.268848494</v>
      </c>
      <c r="M2443">
        <v>120.17729130434414</v>
      </c>
      <c r="N2443">
        <v>30.265582081487871</v>
      </c>
    </row>
    <row r="2444" spans="1:14" x14ac:dyDescent="0.15">
      <c r="A2444" t="s">
        <v>8711</v>
      </c>
      <c r="B2444" t="s">
        <v>2547</v>
      </c>
      <c r="C2444" t="s">
        <v>2548</v>
      </c>
      <c r="D2444" t="str">
        <f t="shared" si="76"/>
        <v>下城</v>
      </c>
      <c r="E2444" t="str">
        <f t="shared" si="77"/>
        <v>众安桥</v>
      </c>
      <c r="F2444" t="s">
        <v>226</v>
      </c>
      <c r="G2444" t="s">
        <v>23</v>
      </c>
      <c r="H2444" t="s">
        <v>368</v>
      </c>
      <c r="I2444">
        <v>48</v>
      </c>
      <c r="J2444">
        <v>52683</v>
      </c>
      <c r="K2444">
        <v>120.17664429200001</v>
      </c>
      <c r="L2444">
        <v>30.2688871955</v>
      </c>
      <c r="M2444">
        <v>120.16539790095379</v>
      </c>
      <c r="N2444">
        <v>30.265553568649157</v>
      </c>
    </row>
    <row r="2445" spans="1:14" x14ac:dyDescent="0.15">
      <c r="A2445" t="s">
        <v>8711</v>
      </c>
      <c r="B2445" t="s">
        <v>3672</v>
      </c>
      <c r="C2445" t="s">
        <v>3673</v>
      </c>
      <c r="D2445" t="str">
        <f t="shared" si="76"/>
        <v>江干</v>
      </c>
      <c r="E2445" t="str">
        <f t="shared" si="77"/>
        <v>南肖埠</v>
      </c>
      <c r="F2445" t="s">
        <v>714</v>
      </c>
      <c r="G2445" t="s">
        <v>23</v>
      </c>
      <c r="H2445" t="s">
        <v>223</v>
      </c>
      <c r="I2445">
        <v>1</v>
      </c>
      <c r="J2445" s="1" t="s">
        <v>1051</v>
      </c>
      <c r="K2445">
        <v>120.202288</v>
      </c>
      <c r="L2445">
        <v>30.268900050900001</v>
      </c>
      <c r="M2445">
        <v>120.19113377009504</v>
      </c>
      <c r="N2445">
        <v>30.26554375754192</v>
      </c>
    </row>
    <row r="2446" spans="1:14" x14ac:dyDescent="0.15">
      <c r="A2446" t="s">
        <v>8711</v>
      </c>
      <c r="B2446" t="s">
        <v>2792</v>
      </c>
      <c r="C2446" t="s">
        <v>2793</v>
      </c>
      <c r="D2446" t="str">
        <f t="shared" si="76"/>
        <v>下城</v>
      </c>
      <c r="E2446" t="str">
        <f t="shared" si="77"/>
        <v>众安桥</v>
      </c>
      <c r="F2446" t="s">
        <v>714</v>
      </c>
      <c r="G2446" t="s">
        <v>23</v>
      </c>
      <c r="H2446" t="s">
        <v>223</v>
      </c>
      <c r="I2446">
        <v>4</v>
      </c>
      <c r="J2446" s="1" t="s">
        <v>1051</v>
      </c>
      <c r="K2446">
        <v>120.175279</v>
      </c>
      <c r="L2446">
        <v>30.2688680509</v>
      </c>
      <c r="M2446">
        <v>120.16403193889892</v>
      </c>
      <c r="N2446">
        <v>30.265518353448883</v>
      </c>
    </row>
    <row r="2447" spans="1:14" x14ac:dyDescent="0.15">
      <c r="A2447" t="s">
        <v>8711</v>
      </c>
      <c r="B2447" t="s">
        <v>2509</v>
      </c>
      <c r="C2447" t="s">
        <v>2510</v>
      </c>
      <c r="D2447" t="str">
        <f t="shared" si="76"/>
        <v>下城</v>
      </c>
      <c r="E2447" t="str">
        <f t="shared" si="77"/>
        <v>长庆</v>
      </c>
      <c r="F2447" t="s">
        <v>215</v>
      </c>
      <c r="G2447" t="s">
        <v>23</v>
      </c>
      <c r="H2447" t="s">
        <v>163</v>
      </c>
      <c r="I2447">
        <v>273</v>
      </c>
      <c r="J2447">
        <v>37330</v>
      </c>
      <c r="K2447">
        <v>120.180754408</v>
      </c>
      <c r="L2447">
        <v>30.2687153816</v>
      </c>
      <c r="M2447">
        <v>120.16951264326757</v>
      </c>
      <c r="N2447">
        <v>30.26542028520473</v>
      </c>
    </row>
    <row r="2448" spans="1:14" x14ac:dyDescent="0.15">
      <c r="A2448" t="s">
        <v>8711</v>
      </c>
      <c r="B2448" t="s">
        <v>2015</v>
      </c>
      <c r="C2448" t="s">
        <v>2016</v>
      </c>
      <c r="D2448" t="str">
        <f t="shared" si="76"/>
        <v>下城</v>
      </c>
      <c r="E2448" t="str">
        <f t="shared" si="77"/>
        <v>众安桥</v>
      </c>
      <c r="F2448" t="s">
        <v>226</v>
      </c>
      <c r="G2448" t="s">
        <v>23</v>
      </c>
      <c r="H2448" t="s">
        <v>185</v>
      </c>
      <c r="I2448">
        <v>813</v>
      </c>
      <c r="J2448">
        <v>50047</v>
      </c>
      <c r="K2448">
        <v>120.17382918200001</v>
      </c>
      <c r="L2448">
        <v>30.268742723900001</v>
      </c>
      <c r="M2448">
        <v>120.16258188572793</v>
      </c>
      <c r="N2448">
        <v>30.265374310381411</v>
      </c>
    </row>
    <row r="2449" spans="1:14" x14ac:dyDescent="0.15">
      <c r="A2449" t="s">
        <v>8711</v>
      </c>
      <c r="B2449" t="s">
        <v>2495</v>
      </c>
      <c r="C2449" t="s">
        <v>2496</v>
      </c>
      <c r="D2449" t="str">
        <f t="shared" si="76"/>
        <v>下城</v>
      </c>
      <c r="E2449" t="str">
        <f t="shared" si="77"/>
        <v>潮鸣</v>
      </c>
      <c r="F2449" t="s">
        <v>215</v>
      </c>
      <c r="G2449" t="s">
        <v>23</v>
      </c>
      <c r="H2449" t="s">
        <v>223</v>
      </c>
      <c r="I2449">
        <v>65</v>
      </c>
      <c r="J2449">
        <v>37604</v>
      </c>
      <c r="K2449">
        <v>120.19000058899999</v>
      </c>
      <c r="L2449">
        <v>30.268575061</v>
      </c>
      <c r="M2449">
        <v>120.17878376454968</v>
      </c>
      <c r="N2449">
        <v>30.265307405307318</v>
      </c>
    </row>
    <row r="2450" spans="1:14" x14ac:dyDescent="0.15">
      <c r="A2450" t="s">
        <v>8711</v>
      </c>
      <c r="B2450" t="s">
        <v>2344</v>
      </c>
      <c r="C2450" t="s">
        <v>2345</v>
      </c>
      <c r="D2450" t="str">
        <f t="shared" si="76"/>
        <v>下城</v>
      </c>
      <c r="E2450" t="str">
        <f t="shared" si="77"/>
        <v>武林</v>
      </c>
      <c r="F2450" t="s">
        <v>95</v>
      </c>
      <c r="G2450" t="s">
        <v>23</v>
      </c>
      <c r="H2450" t="s">
        <v>163</v>
      </c>
      <c r="I2450">
        <v>187</v>
      </c>
      <c r="J2450">
        <v>47141</v>
      </c>
      <c r="K2450">
        <v>120.168681874</v>
      </c>
      <c r="L2450">
        <v>30.268742041799999</v>
      </c>
      <c r="M2450">
        <v>120.15743677183582</v>
      </c>
      <c r="N2450">
        <v>30.265294694319369</v>
      </c>
    </row>
    <row r="2451" spans="1:14" x14ac:dyDescent="0.15">
      <c r="A2451" t="s">
        <v>8711</v>
      </c>
      <c r="B2451" t="s">
        <v>2194</v>
      </c>
      <c r="C2451" t="s">
        <v>2195</v>
      </c>
      <c r="D2451" t="str">
        <f t="shared" si="76"/>
        <v>下城</v>
      </c>
      <c r="E2451" t="str">
        <f t="shared" si="77"/>
        <v>众安桥</v>
      </c>
      <c r="F2451" t="s">
        <v>73</v>
      </c>
      <c r="G2451" t="s">
        <v>23</v>
      </c>
      <c r="H2451" t="s">
        <v>200</v>
      </c>
      <c r="I2451">
        <v>361</v>
      </c>
      <c r="J2451">
        <v>48575</v>
      </c>
      <c r="K2451">
        <v>120.177390221</v>
      </c>
      <c r="L2451">
        <v>30.268606544099999</v>
      </c>
      <c r="M2451">
        <v>120.16614450176725</v>
      </c>
      <c r="N2451">
        <v>30.265281080376816</v>
      </c>
    </row>
    <row r="2452" spans="1:14" x14ac:dyDescent="0.15">
      <c r="A2452" t="s">
        <v>8711</v>
      </c>
      <c r="B2452" t="s">
        <v>3314</v>
      </c>
      <c r="C2452" t="s">
        <v>3315</v>
      </c>
      <c r="D2452" t="str">
        <f t="shared" si="76"/>
        <v>江干</v>
      </c>
      <c r="E2452" t="str">
        <f t="shared" si="77"/>
        <v>南肖埠</v>
      </c>
      <c r="F2452" t="s">
        <v>58</v>
      </c>
      <c r="G2452" t="s">
        <v>23</v>
      </c>
      <c r="H2452" t="s">
        <v>223</v>
      </c>
      <c r="I2452">
        <v>312</v>
      </c>
      <c r="J2452">
        <v>17437</v>
      </c>
      <c r="K2452">
        <v>120.199715242</v>
      </c>
      <c r="L2452">
        <v>30.268600825299998</v>
      </c>
      <c r="M2452">
        <v>120.18854562437676</v>
      </c>
      <c r="N2452">
        <v>30.265273627101475</v>
      </c>
    </row>
    <row r="2453" spans="1:14" x14ac:dyDescent="0.15">
      <c r="A2453" t="s">
        <v>8711</v>
      </c>
      <c r="B2453" t="s">
        <v>3620</v>
      </c>
      <c r="C2453" t="s">
        <v>3621</v>
      </c>
      <c r="D2453" t="str">
        <f t="shared" si="76"/>
        <v>江干</v>
      </c>
      <c r="E2453" t="str">
        <f t="shared" si="77"/>
        <v>钱江新城</v>
      </c>
      <c r="F2453" t="s">
        <v>125</v>
      </c>
      <c r="G2453" t="s">
        <v>534</v>
      </c>
      <c r="H2453" t="s">
        <v>89</v>
      </c>
      <c r="I2453">
        <v>623</v>
      </c>
      <c r="J2453" s="1" t="s">
        <v>1051</v>
      </c>
      <c r="K2453">
        <v>120.223293308</v>
      </c>
      <c r="L2453">
        <v>30.2689387908</v>
      </c>
      <c r="M2453">
        <v>120.21228386134895</v>
      </c>
      <c r="N2453">
        <v>30.265242959487242</v>
      </c>
    </row>
    <row r="2454" spans="1:14" x14ac:dyDescent="0.15">
      <c r="A2454" t="s">
        <v>8711</v>
      </c>
      <c r="B2454" t="s">
        <v>3177</v>
      </c>
      <c r="C2454" t="s">
        <v>3178</v>
      </c>
      <c r="D2454" t="str">
        <f t="shared" si="76"/>
        <v>江干</v>
      </c>
      <c r="E2454" t="str">
        <f t="shared" si="77"/>
        <v>南肖埠</v>
      </c>
      <c r="F2454" t="s">
        <v>88</v>
      </c>
      <c r="G2454" t="s">
        <v>23</v>
      </c>
      <c r="H2454" t="s">
        <v>131</v>
      </c>
      <c r="I2454">
        <v>560</v>
      </c>
      <c r="J2454">
        <v>34171</v>
      </c>
      <c r="K2454">
        <v>120.205510445</v>
      </c>
      <c r="L2454">
        <v>30.268595167200001</v>
      </c>
      <c r="M2454">
        <v>120.19437715692328</v>
      </c>
      <c r="N2454">
        <v>30.265196226265854</v>
      </c>
    </row>
    <row r="2455" spans="1:14" x14ac:dyDescent="0.15">
      <c r="A2455" t="s">
        <v>8711</v>
      </c>
      <c r="B2455" t="s">
        <v>2027</v>
      </c>
      <c r="C2455" t="s">
        <v>2028</v>
      </c>
      <c r="D2455" t="str">
        <f t="shared" si="76"/>
        <v>下城</v>
      </c>
      <c r="E2455" t="str">
        <f t="shared" si="77"/>
        <v>长庆</v>
      </c>
      <c r="F2455" t="s">
        <v>348</v>
      </c>
      <c r="G2455" t="s">
        <v>23</v>
      </c>
      <c r="H2455" t="s">
        <v>9</v>
      </c>
      <c r="I2455">
        <v>1156</v>
      </c>
      <c r="J2455">
        <v>40888</v>
      </c>
      <c r="K2455">
        <v>120.181866039</v>
      </c>
      <c r="L2455">
        <v>30.268454312799999</v>
      </c>
      <c r="M2455">
        <v>120.1706263005505</v>
      </c>
      <c r="N2455">
        <v>30.265166989564168</v>
      </c>
    </row>
    <row r="2456" spans="1:14" x14ac:dyDescent="0.15">
      <c r="A2456" t="s">
        <v>8711</v>
      </c>
      <c r="B2456" t="s">
        <v>2362</v>
      </c>
      <c r="C2456" t="s">
        <v>2363</v>
      </c>
      <c r="D2456" t="str">
        <f t="shared" si="76"/>
        <v>下城</v>
      </c>
      <c r="E2456" t="str">
        <f t="shared" si="77"/>
        <v>潮鸣</v>
      </c>
      <c r="F2456" t="s">
        <v>115</v>
      </c>
      <c r="G2456" t="s">
        <v>8</v>
      </c>
      <c r="H2456" t="s">
        <v>248</v>
      </c>
      <c r="I2456">
        <v>198</v>
      </c>
      <c r="J2456">
        <v>33784</v>
      </c>
      <c r="K2456">
        <v>120.189133332</v>
      </c>
      <c r="L2456">
        <v>30.2684118305</v>
      </c>
      <c r="M2456">
        <v>120.17791337978593</v>
      </c>
      <c r="N2456">
        <v>30.265145225009139</v>
      </c>
    </row>
    <row r="2457" spans="1:14" x14ac:dyDescent="0.15">
      <c r="A2457" t="s">
        <v>8711</v>
      </c>
      <c r="B2457" t="s">
        <v>2438</v>
      </c>
      <c r="C2457" t="s">
        <v>2439</v>
      </c>
      <c r="D2457" t="str">
        <f t="shared" si="76"/>
        <v>下城</v>
      </c>
      <c r="E2457" t="str">
        <f t="shared" si="77"/>
        <v>长庆</v>
      </c>
      <c r="F2457" t="s">
        <v>400</v>
      </c>
      <c r="G2457" t="s">
        <v>13</v>
      </c>
      <c r="H2457" t="s">
        <v>341</v>
      </c>
      <c r="I2457">
        <v>217</v>
      </c>
      <c r="J2457">
        <v>40841</v>
      </c>
      <c r="K2457">
        <v>120.184109229</v>
      </c>
      <c r="L2457">
        <v>30.2684060371</v>
      </c>
      <c r="M2457">
        <v>120.17287425398023</v>
      </c>
      <c r="N2457">
        <v>30.265130676892849</v>
      </c>
    </row>
    <row r="2458" spans="1:14" x14ac:dyDescent="0.15">
      <c r="A2458" t="s">
        <v>8711</v>
      </c>
      <c r="B2458" t="s">
        <v>3489</v>
      </c>
      <c r="C2458" t="s">
        <v>3490</v>
      </c>
      <c r="D2458" t="str">
        <f t="shared" si="76"/>
        <v>江干</v>
      </c>
      <c r="E2458" t="str">
        <f t="shared" si="77"/>
        <v>南肖埠</v>
      </c>
      <c r="F2458" t="s">
        <v>191</v>
      </c>
      <c r="G2458" t="s">
        <v>23</v>
      </c>
      <c r="H2458" t="s">
        <v>368</v>
      </c>
      <c r="I2458">
        <v>61</v>
      </c>
      <c r="J2458" s="1" t="s">
        <v>1051</v>
      </c>
      <c r="K2458">
        <v>120.197641004</v>
      </c>
      <c r="L2458">
        <v>30.268413702</v>
      </c>
      <c r="M2458">
        <v>120.18645978215172</v>
      </c>
      <c r="N2458">
        <v>30.265106237164311</v>
      </c>
    </row>
    <row r="2459" spans="1:14" x14ac:dyDescent="0.15">
      <c r="A2459" t="s">
        <v>8711</v>
      </c>
      <c r="B2459" t="s">
        <v>3261</v>
      </c>
      <c r="C2459" t="s">
        <v>3262</v>
      </c>
      <c r="D2459" t="str">
        <f t="shared" si="76"/>
        <v>江干</v>
      </c>
      <c r="E2459" t="str">
        <f t="shared" si="77"/>
        <v>南肖埠</v>
      </c>
      <c r="F2459" t="s">
        <v>215</v>
      </c>
      <c r="G2459" t="s">
        <v>23</v>
      </c>
      <c r="H2459" t="s">
        <v>1909</v>
      </c>
      <c r="I2459">
        <v>1316</v>
      </c>
      <c r="J2459">
        <v>35288</v>
      </c>
      <c r="K2459">
        <v>120.199353746</v>
      </c>
      <c r="L2459">
        <v>30.268413182500002</v>
      </c>
      <c r="M2459">
        <v>120.18818212384748</v>
      </c>
      <c r="N2459">
        <v>30.265089700839834</v>
      </c>
    </row>
    <row r="2460" spans="1:14" x14ac:dyDescent="0.15">
      <c r="A2460" t="s">
        <v>8711</v>
      </c>
      <c r="B2460" t="s">
        <v>3463</v>
      </c>
      <c r="C2460" t="s">
        <v>3464</v>
      </c>
      <c r="D2460" t="str">
        <f t="shared" si="76"/>
        <v>江干</v>
      </c>
      <c r="E2460" t="str">
        <f t="shared" si="77"/>
        <v>华家池</v>
      </c>
      <c r="F2460" t="s">
        <v>371</v>
      </c>
      <c r="G2460" t="s">
        <v>13</v>
      </c>
      <c r="H2460" t="s">
        <v>163</v>
      </c>
      <c r="I2460">
        <v>736</v>
      </c>
      <c r="J2460" s="1" t="s">
        <v>1051</v>
      </c>
      <c r="K2460">
        <v>120.199353746</v>
      </c>
      <c r="L2460">
        <v>30.268413182500002</v>
      </c>
      <c r="M2460">
        <v>120.18818212384748</v>
      </c>
      <c r="N2460">
        <v>30.265089700839834</v>
      </c>
    </row>
    <row r="2461" spans="1:14" x14ac:dyDescent="0.15">
      <c r="A2461" t="s">
        <v>8711</v>
      </c>
      <c r="B2461" t="s">
        <v>3011</v>
      </c>
      <c r="C2461" t="s">
        <v>3012</v>
      </c>
      <c r="D2461" t="str">
        <f t="shared" si="76"/>
        <v>江干</v>
      </c>
      <c r="E2461" t="str">
        <f t="shared" si="77"/>
        <v>南肖埠</v>
      </c>
      <c r="F2461" t="s">
        <v>83</v>
      </c>
      <c r="G2461" t="s">
        <v>18</v>
      </c>
      <c r="H2461" t="s">
        <v>166</v>
      </c>
      <c r="I2461">
        <v>1467</v>
      </c>
      <c r="J2461">
        <v>35470</v>
      </c>
      <c r="K2461">
        <v>120.204585104</v>
      </c>
      <c r="L2461">
        <v>30.268416771999998</v>
      </c>
      <c r="M2461">
        <v>120.19344579179301</v>
      </c>
      <c r="N2461">
        <v>30.265030780986269</v>
      </c>
    </row>
    <row r="2462" spans="1:14" x14ac:dyDescent="0.15">
      <c r="A2462" t="s">
        <v>8711</v>
      </c>
      <c r="B2462" t="s">
        <v>3385</v>
      </c>
      <c r="C2462" t="s">
        <v>3386</v>
      </c>
      <c r="D2462" t="str">
        <f t="shared" si="76"/>
        <v>江干</v>
      </c>
      <c r="E2462" t="str">
        <f t="shared" si="77"/>
        <v>南肖埠</v>
      </c>
      <c r="F2462" t="s">
        <v>400</v>
      </c>
      <c r="G2462" t="s">
        <v>23</v>
      </c>
      <c r="H2462" t="s">
        <v>70</v>
      </c>
      <c r="I2462">
        <v>180</v>
      </c>
      <c r="J2462">
        <v>38047</v>
      </c>
      <c r="K2462">
        <v>120.20854265</v>
      </c>
      <c r="L2462">
        <v>30.268467901899999</v>
      </c>
      <c r="M2462">
        <v>120.19743005941882</v>
      </c>
      <c r="N2462">
        <v>30.265023496047615</v>
      </c>
    </row>
    <row r="2463" spans="1:14" x14ac:dyDescent="0.15">
      <c r="A2463" t="s">
        <v>8711</v>
      </c>
      <c r="B2463" t="s">
        <v>2462</v>
      </c>
      <c r="C2463" t="s">
        <v>2463</v>
      </c>
      <c r="D2463" t="str">
        <f t="shared" si="76"/>
        <v>下城</v>
      </c>
      <c r="E2463" t="str">
        <f t="shared" si="77"/>
        <v>潮鸣</v>
      </c>
      <c r="F2463" t="s">
        <v>215</v>
      </c>
      <c r="G2463" t="s">
        <v>8</v>
      </c>
      <c r="H2463" t="s">
        <v>30</v>
      </c>
      <c r="I2463">
        <v>571</v>
      </c>
      <c r="J2463">
        <v>38863</v>
      </c>
      <c r="K2463">
        <v>120.190137413</v>
      </c>
      <c r="L2463">
        <v>30.2682898678</v>
      </c>
      <c r="M2463">
        <v>120.17892124710409</v>
      </c>
      <c r="N2463">
        <v>30.26502203746545</v>
      </c>
    </row>
    <row r="2464" spans="1:14" x14ac:dyDescent="0.15">
      <c r="A2464" t="s">
        <v>8711</v>
      </c>
      <c r="B2464" t="s">
        <v>2653</v>
      </c>
      <c r="C2464" t="s">
        <v>2654</v>
      </c>
      <c r="D2464" t="str">
        <f t="shared" si="76"/>
        <v>下城</v>
      </c>
      <c r="E2464" t="str">
        <f t="shared" si="77"/>
        <v>长庆</v>
      </c>
      <c r="F2464" t="s">
        <v>714</v>
      </c>
      <c r="G2464" t="s">
        <v>534</v>
      </c>
      <c r="H2464" t="s">
        <v>223</v>
      </c>
      <c r="I2464">
        <v>36</v>
      </c>
      <c r="J2464" s="1" t="s">
        <v>1051</v>
      </c>
      <c r="K2464">
        <v>120.18062421899999</v>
      </c>
      <c r="L2464">
        <v>30.268223816799999</v>
      </c>
      <c r="M2464">
        <v>120.169382485298</v>
      </c>
      <c r="N2464">
        <v>30.2649278312734</v>
      </c>
    </row>
    <row r="2465" spans="1:14" x14ac:dyDescent="0.15">
      <c r="A2465" t="s">
        <v>8711</v>
      </c>
      <c r="B2465" t="s">
        <v>2370</v>
      </c>
      <c r="C2465" t="s">
        <v>2371</v>
      </c>
      <c r="D2465" t="str">
        <f t="shared" si="76"/>
        <v>下城</v>
      </c>
      <c r="E2465" t="str">
        <f t="shared" si="77"/>
        <v>众安桥</v>
      </c>
      <c r="F2465" t="s">
        <v>226</v>
      </c>
      <c r="G2465" t="s">
        <v>23</v>
      </c>
      <c r="H2465" t="s">
        <v>368</v>
      </c>
      <c r="I2465">
        <v>109</v>
      </c>
      <c r="J2465">
        <v>42749</v>
      </c>
      <c r="K2465">
        <v>120.176055254</v>
      </c>
      <c r="L2465">
        <v>30.268266581599999</v>
      </c>
      <c r="M2465">
        <v>120.16480881412578</v>
      </c>
      <c r="N2465">
        <v>30.264926327557493</v>
      </c>
    </row>
    <row r="2466" spans="1:14" x14ac:dyDescent="0.15">
      <c r="A2466" t="s">
        <v>8711</v>
      </c>
      <c r="B2466" t="s">
        <v>2332</v>
      </c>
      <c r="C2466" t="s">
        <v>2333</v>
      </c>
      <c r="D2466" t="str">
        <f t="shared" si="76"/>
        <v>下城</v>
      </c>
      <c r="E2466" t="str">
        <f t="shared" si="77"/>
        <v>武林</v>
      </c>
      <c r="F2466" t="s">
        <v>47</v>
      </c>
      <c r="G2466" t="s">
        <v>156</v>
      </c>
      <c r="H2466" t="s">
        <v>223</v>
      </c>
      <c r="I2466">
        <v>286</v>
      </c>
      <c r="J2466">
        <v>37546</v>
      </c>
      <c r="K2466">
        <v>120.16490637699999</v>
      </c>
      <c r="L2466">
        <v>30.2684019406</v>
      </c>
      <c r="M2466">
        <v>120.15366574621605</v>
      </c>
      <c r="N2466">
        <v>30.264886708953419</v>
      </c>
    </row>
    <row r="2467" spans="1:14" x14ac:dyDescent="0.15">
      <c r="A2467" t="s">
        <v>8711</v>
      </c>
      <c r="B2467" t="s">
        <v>8245</v>
      </c>
      <c r="C2467" t="s">
        <v>8246</v>
      </c>
      <c r="D2467" t="str">
        <f t="shared" si="76"/>
        <v>萧山</v>
      </c>
      <c r="E2467" t="str">
        <f t="shared" si="77"/>
        <v>湘湖</v>
      </c>
      <c r="F2467" t="s">
        <v>226</v>
      </c>
      <c r="G2467" t="s">
        <v>23</v>
      </c>
      <c r="H2467" t="s">
        <v>368</v>
      </c>
      <c r="I2467">
        <v>9</v>
      </c>
      <c r="J2467" s="1" t="s">
        <v>1051</v>
      </c>
      <c r="K2467">
        <v>120.164961727</v>
      </c>
      <c r="L2467">
        <v>30.268340090100001</v>
      </c>
      <c r="M2467">
        <v>120.15372104925672</v>
      </c>
      <c r="N2467">
        <v>30.264825914576782</v>
      </c>
    </row>
    <row r="2468" spans="1:14" x14ac:dyDescent="0.15">
      <c r="A2468" t="s">
        <v>8711</v>
      </c>
      <c r="B2468" t="s">
        <v>1987</v>
      </c>
      <c r="C2468" t="s">
        <v>1988</v>
      </c>
      <c r="D2468" t="str">
        <f t="shared" si="76"/>
        <v>下城</v>
      </c>
      <c r="E2468" t="str">
        <f t="shared" si="77"/>
        <v>潮鸣</v>
      </c>
      <c r="F2468" t="s">
        <v>226</v>
      </c>
      <c r="G2468" t="s">
        <v>23</v>
      </c>
      <c r="H2468" t="s">
        <v>122</v>
      </c>
      <c r="I2468">
        <v>793</v>
      </c>
      <c r="J2468">
        <v>39860</v>
      </c>
      <c r="K2468">
        <v>120.18804058000001</v>
      </c>
      <c r="L2468">
        <v>30.268080360700001</v>
      </c>
      <c r="M2468">
        <v>120.17681700469356</v>
      </c>
      <c r="N2468">
        <v>30.264814045940767</v>
      </c>
    </row>
    <row r="2469" spans="1:14" x14ac:dyDescent="0.15">
      <c r="A2469" t="s">
        <v>8711</v>
      </c>
      <c r="B2469" t="s">
        <v>6499</v>
      </c>
      <c r="C2469" t="s">
        <v>6500</v>
      </c>
      <c r="D2469" t="str">
        <f t="shared" si="76"/>
        <v>余杭</v>
      </c>
      <c r="E2469" t="str">
        <f t="shared" si="77"/>
        <v>临平</v>
      </c>
      <c r="F2469" t="s">
        <v>226</v>
      </c>
      <c r="G2469" t="s">
        <v>13</v>
      </c>
      <c r="H2469" t="s">
        <v>85</v>
      </c>
      <c r="I2469">
        <v>516</v>
      </c>
      <c r="J2469">
        <v>14494</v>
      </c>
      <c r="K2469">
        <v>120.18804058000001</v>
      </c>
      <c r="L2469">
        <v>30.268080360700001</v>
      </c>
      <c r="M2469">
        <v>120.17681700469356</v>
      </c>
      <c r="N2469">
        <v>30.264814045940767</v>
      </c>
    </row>
    <row r="2470" spans="1:14" x14ac:dyDescent="0.15">
      <c r="A2470" t="s">
        <v>8711</v>
      </c>
      <c r="B2470" t="s">
        <v>2715</v>
      </c>
      <c r="C2470" t="s">
        <v>2716</v>
      </c>
      <c r="D2470" t="str">
        <f t="shared" si="76"/>
        <v>下城</v>
      </c>
      <c r="E2470" t="str">
        <f t="shared" si="77"/>
        <v>长庆</v>
      </c>
      <c r="F2470" t="s">
        <v>348</v>
      </c>
      <c r="G2470" t="s">
        <v>23</v>
      </c>
      <c r="H2470" t="s">
        <v>223</v>
      </c>
      <c r="I2470">
        <v>51</v>
      </c>
      <c r="J2470" s="1" t="s">
        <v>1051</v>
      </c>
      <c r="K2470">
        <v>120.180615518</v>
      </c>
      <c r="L2470">
        <v>30.268096330199999</v>
      </c>
      <c r="M2470">
        <v>120.16937383365114</v>
      </c>
      <c r="N2470">
        <v>30.264800302917259</v>
      </c>
    </row>
    <row r="2471" spans="1:14" x14ac:dyDescent="0.15">
      <c r="A2471" t="s">
        <v>8711</v>
      </c>
      <c r="B2471" t="s">
        <v>3662</v>
      </c>
      <c r="C2471" t="s">
        <v>3663</v>
      </c>
      <c r="D2471" t="str">
        <f t="shared" si="76"/>
        <v>江干</v>
      </c>
      <c r="E2471" t="str">
        <f t="shared" si="77"/>
        <v>南肖埠</v>
      </c>
      <c r="F2471" t="s">
        <v>714</v>
      </c>
      <c r="G2471" t="s">
        <v>534</v>
      </c>
      <c r="H2471" t="s">
        <v>223</v>
      </c>
      <c r="I2471">
        <v>22</v>
      </c>
      <c r="J2471" s="1" t="s">
        <v>1051</v>
      </c>
      <c r="K2471">
        <v>120.20194626999999</v>
      </c>
      <c r="L2471">
        <v>30.268151799399998</v>
      </c>
      <c r="M2471">
        <v>120.19079027198397</v>
      </c>
      <c r="N2471">
        <v>30.264799778664951</v>
      </c>
    </row>
    <row r="2472" spans="1:14" x14ac:dyDescent="0.15">
      <c r="A2472" t="s">
        <v>8711</v>
      </c>
      <c r="B2472" t="s">
        <v>2316</v>
      </c>
      <c r="C2472" t="s">
        <v>2317</v>
      </c>
      <c r="D2472" t="str">
        <f t="shared" si="76"/>
        <v>下城</v>
      </c>
      <c r="E2472" t="str">
        <f t="shared" si="77"/>
        <v>长庆</v>
      </c>
      <c r="F2472" t="s">
        <v>109</v>
      </c>
      <c r="G2472" t="s">
        <v>8</v>
      </c>
      <c r="H2472" t="s">
        <v>341</v>
      </c>
      <c r="I2472">
        <v>208</v>
      </c>
      <c r="J2472">
        <v>56850</v>
      </c>
      <c r="K2472">
        <v>120.185563677</v>
      </c>
      <c r="L2472">
        <v>30.268054198600002</v>
      </c>
      <c r="M2472">
        <v>120.17433259703151</v>
      </c>
      <c r="N2472">
        <v>30.264784016360259</v>
      </c>
    </row>
    <row r="2473" spans="1:14" x14ac:dyDescent="0.15">
      <c r="A2473" t="s">
        <v>8711</v>
      </c>
      <c r="B2473" t="s">
        <v>3521</v>
      </c>
      <c r="C2473" t="s">
        <v>3522</v>
      </c>
      <c r="D2473" t="str">
        <f t="shared" si="76"/>
        <v>江干</v>
      </c>
      <c r="E2473" t="str">
        <f t="shared" si="77"/>
        <v>钱江新城</v>
      </c>
      <c r="F2473" t="s">
        <v>83</v>
      </c>
      <c r="G2473" t="s">
        <v>23</v>
      </c>
      <c r="H2473" t="s">
        <v>235</v>
      </c>
      <c r="I2473">
        <v>264</v>
      </c>
      <c r="J2473" s="1" t="s">
        <v>1051</v>
      </c>
      <c r="K2473">
        <v>120.22199507400001</v>
      </c>
      <c r="L2473">
        <v>30.2683637901</v>
      </c>
      <c r="M2473">
        <v>120.21097724496893</v>
      </c>
      <c r="N2473">
        <v>30.264689782893306</v>
      </c>
    </row>
    <row r="2474" spans="1:14" x14ac:dyDescent="0.15">
      <c r="A2474" t="s">
        <v>8711</v>
      </c>
      <c r="B2474" t="s">
        <v>3417</v>
      </c>
      <c r="C2474" t="s">
        <v>3418</v>
      </c>
      <c r="D2474" t="str">
        <f t="shared" si="76"/>
        <v>江干</v>
      </c>
      <c r="E2474" t="str">
        <f t="shared" si="77"/>
        <v>南肖埠</v>
      </c>
      <c r="F2474" t="s">
        <v>191</v>
      </c>
      <c r="G2474" t="s">
        <v>23</v>
      </c>
      <c r="H2474" t="s">
        <v>248</v>
      </c>
      <c r="I2474">
        <v>174</v>
      </c>
      <c r="J2474">
        <v>30394</v>
      </c>
      <c r="K2474">
        <v>120.19854934599999</v>
      </c>
      <c r="L2474">
        <v>30.267960708899999</v>
      </c>
      <c r="M2474">
        <v>120.18737337032368</v>
      </c>
      <c r="N2474">
        <v>30.264645133576717</v>
      </c>
    </row>
    <row r="2475" spans="1:14" x14ac:dyDescent="0.15">
      <c r="A2475" t="s">
        <v>8711</v>
      </c>
      <c r="B2475" t="s">
        <v>2850</v>
      </c>
      <c r="C2475" t="s">
        <v>2851</v>
      </c>
      <c r="D2475" t="str">
        <f t="shared" si="76"/>
        <v>下城</v>
      </c>
      <c r="E2475" t="str">
        <f t="shared" si="77"/>
        <v>武林</v>
      </c>
      <c r="F2475" t="s">
        <v>714</v>
      </c>
      <c r="G2475" t="s">
        <v>534</v>
      </c>
      <c r="H2475" t="s">
        <v>223</v>
      </c>
      <c r="I2475">
        <v>6</v>
      </c>
      <c r="J2475" s="1" t="s">
        <v>1051</v>
      </c>
      <c r="K2475">
        <v>120.168069257</v>
      </c>
      <c r="L2475">
        <v>30.268090362599999</v>
      </c>
      <c r="M2475">
        <v>120.15682502905993</v>
      </c>
      <c r="N2475">
        <v>30.264632612686579</v>
      </c>
    </row>
    <row r="2476" spans="1:14" x14ac:dyDescent="0.15">
      <c r="A2476" t="s">
        <v>8711</v>
      </c>
      <c r="B2476" t="s">
        <v>2430</v>
      </c>
      <c r="C2476" t="s">
        <v>2431</v>
      </c>
      <c r="D2476" t="str">
        <f t="shared" si="76"/>
        <v>下城</v>
      </c>
      <c r="E2476" t="str">
        <f t="shared" si="77"/>
        <v>众安桥</v>
      </c>
      <c r="F2476" t="s">
        <v>226</v>
      </c>
      <c r="G2476" t="s">
        <v>23</v>
      </c>
      <c r="H2476" t="s">
        <v>248</v>
      </c>
      <c r="I2476">
        <v>152</v>
      </c>
      <c r="J2476">
        <v>49791</v>
      </c>
      <c r="K2476">
        <v>120.173315546</v>
      </c>
      <c r="L2476">
        <v>30.267961635599999</v>
      </c>
      <c r="M2476">
        <v>120.16206862528259</v>
      </c>
      <c r="N2476">
        <v>30.264586335516626</v>
      </c>
    </row>
    <row r="2477" spans="1:14" x14ac:dyDescent="0.15">
      <c r="A2477" t="s">
        <v>8711</v>
      </c>
      <c r="B2477" t="s">
        <v>2593</v>
      </c>
      <c r="C2477" t="s">
        <v>2594</v>
      </c>
      <c r="D2477" t="str">
        <f t="shared" si="76"/>
        <v>下城</v>
      </c>
      <c r="E2477" t="str">
        <f t="shared" si="77"/>
        <v>长庆</v>
      </c>
      <c r="F2477" t="s">
        <v>348</v>
      </c>
      <c r="G2477" t="s">
        <v>23</v>
      </c>
      <c r="H2477" t="s">
        <v>223</v>
      </c>
      <c r="I2477">
        <v>84</v>
      </c>
      <c r="J2477">
        <v>45346</v>
      </c>
      <c r="K2477">
        <v>120.179933093</v>
      </c>
      <c r="L2477">
        <v>30.2678357743</v>
      </c>
      <c r="M2477">
        <v>120.16869053793623</v>
      </c>
      <c r="N2477">
        <v>30.264534386668156</v>
      </c>
    </row>
    <row r="2478" spans="1:14" x14ac:dyDescent="0.15">
      <c r="A2478" t="s">
        <v>8711</v>
      </c>
      <c r="B2478" t="s">
        <v>2399</v>
      </c>
      <c r="C2478" t="s">
        <v>2400</v>
      </c>
      <c r="D2478" t="str">
        <f t="shared" si="76"/>
        <v>下城</v>
      </c>
      <c r="E2478" t="str">
        <f t="shared" si="77"/>
        <v>众安桥</v>
      </c>
      <c r="F2478" t="s">
        <v>226</v>
      </c>
      <c r="G2478" t="s">
        <v>23</v>
      </c>
      <c r="H2478" t="s">
        <v>70</v>
      </c>
      <c r="I2478">
        <v>141</v>
      </c>
      <c r="J2478">
        <v>47211</v>
      </c>
      <c r="K2478">
        <v>120.176028028</v>
      </c>
      <c r="L2478">
        <v>30.267868809799999</v>
      </c>
      <c r="M2478">
        <v>120.16478177189252</v>
      </c>
      <c r="N2478">
        <v>30.264528313561161</v>
      </c>
    </row>
    <row r="2479" spans="1:14" x14ac:dyDescent="0.15">
      <c r="A2479" t="s">
        <v>8711</v>
      </c>
      <c r="B2479" t="s">
        <v>3144</v>
      </c>
      <c r="C2479" t="s">
        <v>3145</v>
      </c>
      <c r="D2479" t="str">
        <f t="shared" si="76"/>
        <v>江干</v>
      </c>
      <c r="E2479" t="str">
        <f t="shared" si="77"/>
        <v>南肖埠</v>
      </c>
      <c r="F2479" t="s">
        <v>88</v>
      </c>
      <c r="G2479" t="s">
        <v>23</v>
      </c>
      <c r="H2479" t="s">
        <v>30</v>
      </c>
      <c r="I2479">
        <v>844</v>
      </c>
      <c r="J2479">
        <v>35585</v>
      </c>
      <c r="K2479">
        <v>120.19970734</v>
      </c>
      <c r="L2479">
        <v>30.267813260899999</v>
      </c>
      <c r="M2479">
        <v>120.18853806174258</v>
      </c>
      <c r="N2479">
        <v>30.264486294530478</v>
      </c>
    </row>
    <row r="2480" spans="1:14" x14ac:dyDescent="0.15">
      <c r="A2480" t="s">
        <v>8711</v>
      </c>
      <c r="B2480" t="s">
        <v>1121</v>
      </c>
      <c r="C2480" t="s">
        <v>1122</v>
      </c>
      <c r="D2480" t="str">
        <f t="shared" si="76"/>
        <v>西湖</v>
      </c>
      <c r="E2480" t="str">
        <f t="shared" si="77"/>
        <v>黄龙</v>
      </c>
      <c r="F2480" t="s">
        <v>714</v>
      </c>
      <c r="G2480" t="s">
        <v>534</v>
      </c>
      <c r="H2480" t="s">
        <v>223</v>
      </c>
      <c r="I2480">
        <v>30</v>
      </c>
      <c r="J2480" s="1" t="s">
        <v>1051</v>
      </c>
      <c r="K2480">
        <v>120.158289114</v>
      </c>
      <c r="L2480">
        <v>30.268124322799999</v>
      </c>
      <c r="M2480">
        <v>120.14705984444394</v>
      </c>
      <c r="N2480">
        <v>30.264477600387035</v>
      </c>
    </row>
    <row r="2481" spans="1:14" x14ac:dyDescent="0.15">
      <c r="A2481" t="s">
        <v>8711</v>
      </c>
      <c r="B2481" t="s">
        <v>2007</v>
      </c>
      <c r="C2481" t="s">
        <v>2008</v>
      </c>
      <c r="D2481" t="str">
        <f t="shared" si="76"/>
        <v>下城</v>
      </c>
      <c r="E2481" t="str">
        <f t="shared" si="77"/>
        <v>众安桥</v>
      </c>
      <c r="F2481" t="s">
        <v>226</v>
      </c>
      <c r="G2481" t="s">
        <v>145</v>
      </c>
      <c r="H2481" t="s">
        <v>378</v>
      </c>
      <c r="I2481">
        <v>1243</v>
      </c>
      <c r="J2481">
        <v>48854</v>
      </c>
      <c r="K2481">
        <v>120.172494943</v>
      </c>
      <c r="L2481">
        <v>30.267847762599999</v>
      </c>
      <c r="M2481">
        <v>120.1612481840437</v>
      </c>
      <c r="N2481">
        <v>30.264460833702824</v>
      </c>
    </row>
    <row r="2482" spans="1:14" x14ac:dyDescent="0.15">
      <c r="A2482" t="s">
        <v>8711</v>
      </c>
      <c r="B2482" t="s">
        <v>2616</v>
      </c>
      <c r="C2482" t="s">
        <v>2617</v>
      </c>
      <c r="D2482" t="str">
        <f t="shared" si="76"/>
        <v>下城</v>
      </c>
      <c r="E2482" t="str">
        <f t="shared" si="77"/>
        <v>长庆</v>
      </c>
      <c r="F2482" t="s">
        <v>79</v>
      </c>
      <c r="G2482" t="s">
        <v>23</v>
      </c>
      <c r="H2482" t="s">
        <v>223</v>
      </c>
      <c r="I2482">
        <v>28</v>
      </c>
      <c r="J2482" s="1" t="s">
        <v>1051</v>
      </c>
      <c r="K2482">
        <v>120.17891227699999</v>
      </c>
      <c r="L2482">
        <v>30.2677518289</v>
      </c>
      <c r="M2482">
        <v>120.16766846873401</v>
      </c>
      <c r="N2482">
        <v>30.264441556368997</v>
      </c>
    </row>
    <row r="2483" spans="1:14" x14ac:dyDescent="0.15">
      <c r="A2483" t="s">
        <v>8711</v>
      </c>
      <c r="B2483" t="s">
        <v>5232</v>
      </c>
      <c r="C2483" t="s">
        <v>5233</v>
      </c>
      <c r="D2483" t="str">
        <f t="shared" si="76"/>
        <v>上城</v>
      </c>
      <c r="E2483" t="str">
        <f t="shared" si="77"/>
        <v>清波</v>
      </c>
      <c r="F2483" t="s">
        <v>714</v>
      </c>
      <c r="G2483" t="s">
        <v>23</v>
      </c>
      <c r="H2483" t="s">
        <v>248</v>
      </c>
      <c r="I2483">
        <v>98</v>
      </c>
      <c r="J2483" s="1" t="s">
        <v>1051</v>
      </c>
      <c r="K2483">
        <v>120.187698376</v>
      </c>
      <c r="L2483">
        <v>30.267694561999999</v>
      </c>
      <c r="M2483">
        <v>120.1764738692862</v>
      </c>
      <c r="N2483">
        <v>30.264428150267815</v>
      </c>
    </row>
    <row r="2484" spans="1:14" x14ac:dyDescent="0.15">
      <c r="A2484" t="s">
        <v>8711</v>
      </c>
      <c r="B2484" t="s">
        <v>2216</v>
      </c>
      <c r="C2484" t="s">
        <v>2217</v>
      </c>
      <c r="D2484" t="str">
        <f t="shared" si="76"/>
        <v>下城</v>
      </c>
      <c r="E2484" t="str">
        <f t="shared" si="77"/>
        <v>潮鸣</v>
      </c>
      <c r="F2484" t="s">
        <v>226</v>
      </c>
      <c r="G2484" t="s">
        <v>23</v>
      </c>
      <c r="H2484" t="s">
        <v>341</v>
      </c>
      <c r="I2484">
        <v>170</v>
      </c>
      <c r="J2484">
        <v>49897</v>
      </c>
      <c r="K2484">
        <v>120.186835945</v>
      </c>
      <c r="L2484">
        <v>30.267685727100002</v>
      </c>
      <c r="M2484">
        <v>120.17560872837447</v>
      </c>
      <c r="N2484">
        <v>30.264418367422405</v>
      </c>
    </row>
    <row r="2485" spans="1:14" x14ac:dyDescent="0.15">
      <c r="A2485" t="s">
        <v>8711</v>
      </c>
      <c r="B2485" t="s">
        <v>3447</v>
      </c>
      <c r="C2485" t="s">
        <v>3448</v>
      </c>
      <c r="D2485" t="str">
        <f t="shared" si="76"/>
        <v>江干</v>
      </c>
      <c r="E2485" t="str">
        <f t="shared" si="77"/>
        <v>南肖埠</v>
      </c>
      <c r="F2485" t="s">
        <v>12</v>
      </c>
      <c r="G2485" t="s">
        <v>23</v>
      </c>
      <c r="H2485" t="s">
        <v>59</v>
      </c>
      <c r="I2485">
        <v>2168</v>
      </c>
      <c r="J2485" s="1" t="s">
        <v>1051</v>
      </c>
      <c r="K2485">
        <v>120.210854359</v>
      </c>
      <c r="L2485">
        <v>30.267878655800001</v>
      </c>
      <c r="M2485">
        <v>120.19975826944039</v>
      </c>
      <c r="N2485">
        <v>30.264397009676443</v>
      </c>
    </row>
    <row r="2486" spans="1:14" x14ac:dyDescent="0.15">
      <c r="A2486" t="s">
        <v>8711</v>
      </c>
      <c r="B2486" t="s">
        <v>2214</v>
      </c>
      <c r="C2486" t="s">
        <v>2215</v>
      </c>
      <c r="D2486" t="str">
        <f t="shared" si="76"/>
        <v>下城</v>
      </c>
      <c r="E2486" t="str">
        <f t="shared" si="77"/>
        <v>潮鸣</v>
      </c>
      <c r="F2486" t="s">
        <v>226</v>
      </c>
      <c r="G2486" t="s">
        <v>23</v>
      </c>
      <c r="H2486" t="s">
        <v>163</v>
      </c>
      <c r="I2486">
        <v>356</v>
      </c>
      <c r="J2486">
        <v>38998</v>
      </c>
      <c r="K2486">
        <v>120.19115295</v>
      </c>
      <c r="L2486">
        <v>30.267625246200001</v>
      </c>
      <c r="M2486">
        <v>120.17994112775624</v>
      </c>
      <c r="N2486">
        <v>30.26435527865296</v>
      </c>
    </row>
    <row r="2487" spans="1:14" x14ac:dyDescent="0.15">
      <c r="A2487" t="s">
        <v>8711</v>
      </c>
      <c r="B2487" t="s">
        <v>2258</v>
      </c>
      <c r="C2487" t="s">
        <v>2259</v>
      </c>
      <c r="D2487" t="str">
        <f t="shared" si="76"/>
        <v>下城</v>
      </c>
      <c r="E2487" t="str">
        <f t="shared" si="77"/>
        <v>众安桥</v>
      </c>
      <c r="F2487" t="s">
        <v>79</v>
      </c>
      <c r="G2487" t="s">
        <v>23</v>
      </c>
      <c r="H2487" t="s">
        <v>248</v>
      </c>
      <c r="I2487">
        <v>225</v>
      </c>
      <c r="J2487">
        <v>34240</v>
      </c>
      <c r="K2487">
        <v>120.171679881</v>
      </c>
      <c r="L2487">
        <v>30.2677349179</v>
      </c>
      <c r="M2487">
        <v>120.16043340994045</v>
      </c>
      <c r="N2487">
        <v>30.264335952902805</v>
      </c>
    </row>
    <row r="2488" spans="1:14" x14ac:dyDescent="0.15">
      <c r="A2488" t="s">
        <v>8711</v>
      </c>
      <c r="B2488" t="s">
        <v>3058</v>
      </c>
      <c r="C2488" t="s">
        <v>3059</v>
      </c>
      <c r="D2488" t="str">
        <f t="shared" si="76"/>
        <v>江干</v>
      </c>
      <c r="E2488" t="str">
        <f t="shared" si="77"/>
        <v>南肖埠</v>
      </c>
      <c r="F2488" t="s">
        <v>226</v>
      </c>
      <c r="G2488" t="s">
        <v>156</v>
      </c>
      <c r="H2488" t="s">
        <v>223</v>
      </c>
      <c r="I2488">
        <v>780</v>
      </c>
      <c r="J2488">
        <v>15322</v>
      </c>
      <c r="K2488">
        <v>120.20643971299999</v>
      </c>
      <c r="L2488">
        <v>30.267593138599999</v>
      </c>
      <c r="M2488">
        <v>120.19531315062616</v>
      </c>
      <c r="N2488">
        <v>30.264180937970746</v>
      </c>
    </row>
    <row r="2489" spans="1:14" x14ac:dyDescent="0.15">
      <c r="A2489" t="s">
        <v>8711</v>
      </c>
      <c r="B2489" t="s">
        <v>2154</v>
      </c>
      <c r="C2489" t="s">
        <v>2155</v>
      </c>
      <c r="D2489" t="str">
        <f t="shared" si="76"/>
        <v>下城</v>
      </c>
      <c r="E2489" t="str">
        <f t="shared" si="77"/>
        <v>长庆</v>
      </c>
      <c r="F2489" t="s">
        <v>104</v>
      </c>
      <c r="G2489" t="s">
        <v>23</v>
      </c>
      <c r="H2489" t="s">
        <v>131</v>
      </c>
      <c r="I2489">
        <v>1005</v>
      </c>
      <c r="J2489">
        <v>41942</v>
      </c>
      <c r="K2489">
        <v>120.18343947699999</v>
      </c>
      <c r="L2489">
        <v>30.267458810499999</v>
      </c>
      <c r="M2489">
        <v>120.17220343710495</v>
      </c>
      <c r="N2489">
        <v>30.264180579255729</v>
      </c>
    </row>
    <row r="2490" spans="1:14" x14ac:dyDescent="0.15">
      <c r="A2490" t="s">
        <v>8711</v>
      </c>
      <c r="B2490" t="s">
        <v>2505</v>
      </c>
      <c r="C2490" t="s">
        <v>2506</v>
      </c>
      <c r="D2490" t="str">
        <f t="shared" si="76"/>
        <v>下城</v>
      </c>
      <c r="E2490" t="str">
        <f t="shared" si="77"/>
        <v>众安桥</v>
      </c>
      <c r="F2490" t="s">
        <v>590</v>
      </c>
      <c r="G2490" t="s">
        <v>23</v>
      </c>
      <c r="H2490" t="s">
        <v>223</v>
      </c>
      <c r="I2490">
        <v>92</v>
      </c>
      <c r="J2490">
        <v>35099</v>
      </c>
      <c r="K2490">
        <v>120.17552560599999</v>
      </c>
      <c r="L2490">
        <v>30.267525849599998</v>
      </c>
      <c r="M2490">
        <v>120.16427929677147</v>
      </c>
      <c r="N2490">
        <v>30.264179427029237</v>
      </c>
    </row>
    <row r="2491" spans="1:14" x14ac:dyDescent="0.15">
      <c r="A2491" t="s">
        <v>8711</v>
      </c>
      <c r="B2491" t="s">
        <v>3586</v>
      </c>
      <c r="C2491" t="s">
        <v>3587</v>
      </c>
      <c r="D2491" t="str">
        <f t="shared" si="76"/>
        <v>江干</v>
      </c>
      <c r="E2491" t="str">
        <f t="shared" si="77"/>
        <v>钱江新城</v>
      </c>
      <c r="F2491" t="s">
        <v>714</v>
      </c>
      <c r="G2491" t="s">
        <v>534</v>
      </c>
      <c r="H2491" t="s">
        <v>44</v>
      </c>
      <c r="I2491">
        <v>308</v>
      </c>
      <c r="J2491" s="1" t="s">
        <v>1051</v>
      </c>
      <c r="K2491">
        <v>120.22540139900001</v>
      </c>
      <c r="L2491">
        <v>30.267901441700001</v>
      </c>
      <c r="M2491">
        <v>120.2144060358259</v>
      </c>
      <c r="N2491">
        <v>30.264171711396457</v>
      </c>
    </row>
    <row r="2492" spans="1:14" x14ac:dyDescent="0.15">
      <c r="A2492" t="s">
        <v>8711</v>
      </c>
      <c r="B2492" t="s">
        <v>3553</v>
      </c>
      <c r="C2492" t="s">
        <v>3554</v>
      </c>
      <c r="D2492" t="str">
        <f t="shared" si="76"/>
        <v>江干</v>
      </c>
      <c r="E2492" t="str">
        <f t="shared" si="77"/>
        <v>钱江新城</v>
      </c>
      <c r="F2492" t="s">
        <v>125</v>
      </c>
      <c r="G2492" t="s">
        <v>23</v>
      </c>
      <c r="H2492" t="s">
        <v>268</v>
      </c>
      <c r="I2492">
        <v>272</v>
      </c>
      <c r="J2492" s="1" t="s">
        <v>1051</v>
      </c>
      <c r="K2492">
        <v>120.22002838500001</v>
      </c>
      <c r="L2492">
        <v>30.2678064103</v>
      </c>
      <c r="M2492">
        <v>120.20899739748387</v>
      </c>
      <c r="N2492">
        <v>30.264166178558849</v>
      </c>
    </row>
    <row r="2493" spans="1:14" x14ac:dyDescent="0.15">
      <c r="A2493" t="s">
        <v>8711</v>
      </c>
      <c r="B2493" t="s">
        <v>3179</v>
      </c>
      <c r="C2493" t="s">
        <v>3180</v>
      </c>
      <c r="D2493" t="str">
        <f t="shared" si="76"/>
        <v>江干</v>
      </c>
      <c r="E2493" t="str">
        <f t="shared" si="77"/>
        <v>钱江新城</v>
      </c>
      <c r="F2493" t="s">
        <v>47</v>
      </c>
      <c r="G2493" t="s">
        <v>23</v>
      </c>
      <c r="H2493" t="s">
        <v>131</v>
      </c>
      <c r="I2493">
        <v>585</v>
      </c>
      <c r="J2493">
        <v>39642</v>
      </c>
      <c r="K2493">
        <v>120.21678921500001</v>
      </c>
      <c r="L2493">
        <v>30.2677281468</v>
      </c>
      <c r="M2493">
        <v>120.20573551962651</v>
      </c>
      <c r="N2493">
        <v>30.264144487022222</v>
      </c>
    </row>
    <row r="2494" spans="1:14" x14ac:dyDescent="0.15">
      <c r="A2494" t="s">
        <v>8711</v>
      </c>
      <c r="B2494" t="s">
        <v>6978</v>
      </c>
      <c r="C2494" t="s">
        <v>6979</v>
      </c>
      <c r="D2494" t="str">
        <f t="shared" si="76"/>
        <v>余杭</v>
      </c>
      <c r="E2494" t="str">
        <f t="shared" si="77"/>
        <v>未来科技城</v>
      </c>
      <c r="F2494" t="s">
        <v>226</v>
      </c>
      <c r="G2494" t="s">
        <v>534</v>
      </c>
      <c r="H2494" t="s">
        <v>85</v>
      </c>
      <c r="I2494">
        <v>649</v>
      </c>
      <c r="J2494" s="1" t="s">
        <v>1051</v>
      </c>
      <c r="K2494">
        <v>119.954600348</v>
      </c>
      <c r="L2494">
        <v>30.267174573199998</v>
      </c>
      <c r="M2494">
        <v>119.9434317945863</v>
      </c>
      <c r="N2494">
        <v>30.264095024555722</v>
      </c>
    </row>
    <row r="2495" spans="1:14" x14ac:dyDescent="0.15">
      <c r="A2495" t="s">
        <v>8711</v>
      </c>
      <c r="B2495" t="s">
        <v>2421</v>
      </c>
      <c r="C2495" t="s">
        <v>2422</v>
      </c>
      <c r="D2495" t="str">
        <f t="shared" si="76"/>
        <v>下城</v>
      </c>
      <c r="E2495" t="str">
        <f t="shared" si="77"/>
        <v>武林</v>
      </c>
      <c r="F2495" t="s">
        <v>385</v>
      </c>
      <c r="G2495" t="s">
        <v>23</v>
      </c>
      <c r="H2495" t="s">
        <v>70</v>
      </c>
      <c r="I2495">
        <v>129</v>
      </c>
      <c r="J2495">
        <v>48520</v>
      </c>
      <c r="K2495">
        <v>120.165950318</v>
      </c>
      <c r="L2495">
        <v>30.267459597999999</v>
      </c>
      <c r="M2495">
        <v>120.15470877682037</v>
      </c>
      <c r="N2495">
        <v>30.263964027608797</v>
      </c>
    </row>
    <row r="2496" spans="1:14" x14ac:dyDescent="0.15">
      <c r="A2496" t="s">
        <v>8711</v>
      </c>
      <c r="B2496" t="s">
        <v>2381</v>
      </c>
      <c r="C2496" t="s">
        <v>2382</v>
      </c>
      <c r="D2496" t="str">
        <f t="shared" si="76"/>
        <v>下城</v>
      </c>
      <c r="E2496" t="str">
        <f t="shared" si="77"/>
        <v>长庆</v>
      </c>
      <c r="F2496" t="s">
        <v>400</v>
      </c>
      <c r="G2496" t="s">
        <v>23</v>
      </c>
      <c r="H2496" t="s">
        <v>70</v>
      </c>
      <c r="I2496">
        <v>364</v>
      </c>
      <c r="J2496">
        <v>39499</v>
      </c>
      <c r="K2496">
        <v>120.18046737500001</v>
      </c>
      <c r="L2496">
        <v>30.267234395300001</v>
      </c>
      <c r="M2496">
        <v>120.1692259094292</v>
      </c>
      <c r="N2496">
        <v>30.263937400513655</v>
      </c>
    </row>
    <row r="2497" spans="1:14" x14ac:dyDescent="0.15">
      <c r="A2497" t="s">
        <v>8711</v>
      </c>
      <c r="B2497" t="s">
        <v>1893</v>
      </c>
      <c r="C2497" t="s">
        <v>1894</v>
      </c>
      <c r="D2497" t="str">
        <f t="shared" si="76"/>
        <v>下城</v>
      </c>
      <c r="E2497" t="str">
        <f t="shared" si="77"/>
        <v>众安桥</v>
      </c>
      <c r="F2497" t="s">
        <v>226</v>
      </c>
      <c r="G2497" t="s">
        <v>8</v>
      </c>
      <c r="H2497" t="s">
        <v>92</v>
      </c>
      <c r="I2497">
        <v>1740</v>
      </c>
      <c r="J2497">
        <v>51886</v>
      </c>
      <c r="K2497">
        <v>120.176442872</v>
      </c>
      <c r="L2497">
        <v>30.267217451800001</v>
      </c>
      <c r="M2497">
        <v>120.16519718682049</v>
      </c>
      <c r="N2497">
        <v>30.263881874108151</v>
      </c>
    </row>
    <row r="2498" spans="1:14" x14ac:dyDescent="0.15">
      <c r="A2498" t="s">
        <v>8711</v>
      </c>
      <c r="B2498" t="s">
        <v>2571</v>
      </c>
      <c r="C2498" t="s">
        <v>2572</v>
      </c>
      <c r="D2498" t="str">
        <f t="shared" ref="D2498:D2561" si="78">MID(C2498,2,2)</f>
        <v>下城</v>
      </c>
      <c r="E2498" t="str">
        <f t="shared" ref="E2498:E2561" si="79">MID(C2498,4,FIND(")",C2498)-4)</f>
        <v>众安桥</v>
      </c>
      <c r="F2498" t="s">
        <v>226</v>
      </c>
      <c r="G2498" t="s">
        <v>23</v>
      </c>
      <c r="H2498" t="s">
        <v>70</v>
      </c>
      <c r="I2498">
        <v>104</v>
      </c>
      <c r="J2498">
        <v>36784</v>
      </c>
      <c r="K2498">
        <v>120.17117012</v>
      </c>
      <c r="L2498">
        <v>30.267286289600001</v>
      </c>
      <c r="M2498">
        <v>120.15992409025321</v>
      </c>
      <c r="N2498">
        <v>30.263879634899727</v>
      </c>
    </row>
    <row r="2499" spans="1:14" x14ac:dyDescent="0.15">
      <c r="A2499" t="s">
        <v>8711</v>
      </c>
      <c r="B2499" t="s">
        <v>2049</v>
      </c>
      <c r="C2499" t="s">
        <v>2050</v>
      </c>
      <c r="D2499" t="str">
        <f t="shared" si="78"/>
        <v>下城</v>
      </c>
      <c r="E2499" t="str">
        <f t="shared" si="79"/>
        <v>潮鸣</v>
      </c>
      <c r="F2499" t="s">
        <v>348</v>
      </c>
      <c r="G2499" t="s">
        <v>23</v>
      </c>
      <c r="H2499" t="s">
        <v>431</v>
      </c>
      <c r="I2499">
        <v>1208</v>
      </c>
      <c r="J2499">
        <v>38763</v>
      </c>
      <c r="K2499">
        <v>120.19225135000001</v>
      </c>
      <c r="L2499">
        <v>30.2671509075</v>
      </c>
      <c r="M2499">
        <v>120.18104438300782</v>
      </c>
      <c r="N2499">
        <v>30.263877460167578</v>
      </c>
    </row>
    <row r="2500" spans="1:14" x14ac:dyDescent="0.15">
      <c r="A2500" t="s">
        <v>8711</v>
      </c>
      <c r="B2500" t="s">
        <v>2222</v>
      </c>
      <c r="C2500" t="s">
        <v>2223</v>
      </c>
      <c r="D2500" t="str">
        <f t="shared" si="78"/>
        <v>下城</v>
      </c>
      <c r="E2500" t="str">
        <f t="shared" si="79"/>
        <v>长庆</v>
      </c>
      <c r="F2500" t="s">
        <v>348</v>
      </c>
      <c r="G2500" t="s">
        <v>23</v>
      </c>
      <c r="H2500" t="s">
        <v>40</v>
      </c>
      <c r="I2500">
        <v>436</v>
      </c>
      <c r="J2500">
        <v>40250</v>
      </c>
      <c r="K2500">
        <v>120.17877075299999</v>
      </c>
      <c r="L2500">
        <v>30.267143816499999</v>
      </c>
      <c r="M2500">
        <v>120.16752710459158</v>
      </c>
      <c r="N2500">
        <v>30.263832355894543</v>
      </c>
    </row>
    <row r="2501" spans="1:14" x14ac:dyDescent="0.15">
      <c r="A2501" t="s">
        <v>8711</v>
      </c>
      <c r="B2501" t="s">
        <v>2282</v>
      </c>
      <c r="C2501" t="s">
        <v>2283</v>
      </c>
      <c r="D2501" t="str">
        <f t="shared" si="78"/>
        <v>下城</v>
      </c>
      <c r="E2501" t="str">
        <f t="shared" si="79"/>
        <v>长庆</v>
      </c>
      <c r="F2501" t="s">
        <v>104</v>
      </c>
      <c r="G2501" t="s">
        <v>23</v>
      </c>
      <c r="H2501" t="s">
        <v>268</v>
      </c>
      <c r="I2501">
        <v>448</v>
      </c>
      <c r="J2501">
        <v>43890</v>
      </c>
      <c r="K2501">
        <v>120.184687896</v>
      </c>
      <c r="L2501">
        <v>30.267066037100001</v>
      </c>
      <c r="M2501">
        <v>120.1734550287086</v>
      </c>
      <c r="N2501">
        <v>30.263793223971469</v>
      </c>
    </row>
    <row r="2502" spans="1:14" x14ac:dyDescent="0.15">
      <c r="A2502" t="s">
        <v>8711</v>
      </c>
      <c r="B2502" t="s">
        <v>2826</v>
      </c>
      <c r="C2502" t="s">
        <v>2827</v>
      </c>
      <c r="D2502" t="str">
        <f t="shared" si="78"/>
        <v>下城</v>
      </c>
      <c r="E2502" t="str">
        <f t="shared" si="79"/>
        <v>武林</v>
      </c>
      <c r="F2502" t="s">
        <v>714</v>
      </c>
      <c r="G2502" t="s">
        <v>23</v>
      </c>
      <c r="H2502" t="s">
        <v>223</v>
      </c>
      <c r="I2502">
        <v>20</v>
      </c>
      <c r="J2502" s="1" t="s">
        <v>1051</v>
      </c>
      <c r="K2502">
        <v>120.16919409400001</v>
      </c>
      <c r="L2502">
        <v>30.267176172900001</v>
      </c>
      <c r="M2502">
        <v>120.15794935297129</v>
      </c>
      <c r="N2502">
        <v>30.263737762218984</v>
      </c>
    </row>
    <row r="2503" spans="1:14" x14ac:dyDescent="0.15">
      <c r="A2503" t="s">
        <v>8711</v>
      </c>
      <c r="B2503" t="s">
        <v>2474</v>
      </c>
      <c r="C2503" t="s">
        <v>2475</v>
      </c>
      <c r="D2503" t="str">
        <f t="shared" si="78"/>
        <v>下城</v>
      </c>
      <c r="E2503" t="str">
        <f t="shared" si="79"/>
        <v>众安桥</v>
      </c>
      <c r="F2503" t="s">
        <v>115</v>
      </c>
      <c r="G2503" t="s">
        <v>23</v>
      </c>
      <c r="H2503" t="s">
        <v>223</v>
      </c>
      <c r="I2503">
        <v>105</v>
      </c>
      <c r="J2503">
        <v>36806</v>
      </c>
      <c r="K2503">
        <v>120.175598213</v>
      </c>
      <c r="L2503">
        <v>30.267049711599999</v>
      </c>
      <c r="M2503">
        <v>120.16435218831977</v>
      </c>
      <c r="N2503">
        <v>30.263704264146781</v>
      </c>
    </row>
    <row r="2504" spans="1:14" x14ac:dyDescent="0.15">
      <c r="A2504" t="s">
        <v>8711</v>
      </c>
      <c r="B2504" t="s">
        <v>3401</v>
      </c>
      <c r="C2504" t="s">
        <v>3402</v>
      </c>
      <c r="D2504" t="str">
        <f t="shared" si="78"/>
        <v>江干</v>
      </c>
      <c r="E2504" t="str">
        <f t="shared" si="79"/>
        <v>南肖埠</v>
      </c>
      <c r="F2504" t="s">
        <v>115</v>
      </c>
      <c r="G2504" t="s">
        <v>23</v>
      </c>
      <c r="H2504" t="s">
        <v>341</v>
      </c>
      <c r="I2504">
        <v>83</v>
      </c>
      <c r="J2504">
        <v>25296</v>
      </c>
      <c r="K2504">
        <v>120.197574895</v>
      </c>
      <c r="L2504">
        <v>30.267003967699999</v>
      </c>
      <c r="M2504">
        <v>120.18639403785411</v>
      </c>
      <c r="N2504">
        <v>30.263697349803035</v>
      </c>
    </row>
    <row r="2505" spans="1:14" x14ac:dyDescent="0.15">
      <c r="A2505" t="s">
        <v>8711</v>
      </c>
      <c r="B2505" t="s">
        <v>3469</v>
      </c>
      <c r="C2505" t="s">
        <v>3470</v>
      </c>
      <c r="D2505" t="str">
        <f t="shared" si="78"/>
        <v>江干</v>
      </c>
      <c r="E2505" t="str">
        <f t="shared" si="79"/>
        <v>南肖埠</v>
      </c>
      <c r="F2505" t="s">
        <v>17</v>
      </c>
      <c r="G2505" t="s">
        <v>527</v>
      </c>
      <c r="H2505" t="s">
        <v>248</v>
      </c>
      <c r="I2505">
        <v>75</v>
      </c>
      <c r="J2505" s="1" t="s">
        <v>1051</v>
      </c>
      <c r="K2505">
        <v>120.20813083</v>
      </c>
      <c r="L2505">
        <v>30.2670813531</v>
      </c>
      <c r="M2505">
        <v>120.19701609423279</v>
      </c>
      <c r="N2505">
        <v>30.263643652753903</v>
      </c>
    </row>
    <row r="2506" spans="1:14" x14ac:dyDescent="0.15">
      <c r="A2506" t="s">
        <v>8711</v>
      </c>
      <c r="B2506" t="s">
        <v>213</v>
      </c>
      <c r="C2506" t="s">
        <v>214</v>
      </c>
      <c r="D2506" t="str">
        <f t="shared" si="78"/>
        <v>西湖</v>
      </c>
      <c r="E2506" t="str">
        <f t="shared" si="79"/>
        <v>黄龙</v>
      </c>
      <c r="F2506" t="s">
        <v>215</v>
      </c>
      <c r="G2506" t="s">
        <v>13</v>
      </c>
      <c r="H2506" t="s">
        <v>216</v>
      </c>
      <c r="I2506">
        <v>4335</v>
      </c>
      <c r="J2506">
        <v>61126</v>
      </c>
      <c r="K2506">
        <v>120.134583404</v>
      </c>
      <c r="L2506">
        <v>30.267678493599998</v>
      </c>
      <c r="M2506">
        <v>120.1233855266492</v>
      </c>
      <c r="N2506">
        <v>30.263634779835595</v>
      </c>
    </row>
    <row r="2507" spans="1:14" x14ac:dyDescent="0.15">
      <c r="A2507" t="s">
        <v>8711</v>
      </c>
      <c r="B2507" t="s">
        <v>2796</v>
      </c>
      <c r="C2507" t="s">
        <v>2797</v>
      </c>
      <c r="D2507" t="str">
        <f t="shared" si="78"/>
        <v>下城</v>
      </c>
      <c r="E2507" t="str">
        <f t="shared" si="79"/>
        <v>众安桥</v>
      </c>
      <c r="F2507" t="s">
        <v>714</v>
      </c>
      <c r="G2507" t="s">
        <v>23</v>
      </c>
      <c r="H2507" t="s">
        <v>223</v>
      </c>
      <c r="I2507">
        <v>63</v>
      </c>
      <c r="J2507" s="1" t="s">
        <v>1051</v>
      </c>
      <c r="K2507">
        <v>120.17331958600001</v>
      </c>
      <c r="L2507">
        <v>30.266977613800002</v>
      </c>
      <c r="M2507">
        <v>120.16207318261792</v>
      </c>
      <c r="N2507">
        <v>30.263602566031008</v>
      </c>
    </row>
    <row r="2508" spans="1:14" x14ac:dyDescent="0.15">
      <c r="A2508" t="s">
        <v>8711</v>
      </c>
      <c r="B2508" t="s">
        <v>2820</v>
      </c>
      <c r="C2508" t="s">
        <v>2821</v>
      </c>
      <c r="D2508" t="str">
        <f t="shared" si="78"/>
        <v>下城</v>
      </c>
      <c r="E2508" t="str">
        <f t="shared" si="79"/>
        <v>武林</v>
      </c>
      <c r="F2508" t="s">
        <v>714</v>
      </c>
      <c r="G2508" t="s">
        <v>23</v>
      </c>
      <c r="H2508" t="s">
        <v>223</v>
      </c>
      <c r="I2508">
        <v>19</v>
      </c>
      <c r="J2508" s="1" t="s">
        <v>1051</v>
      </c>
      <c r="K2508">
        <v>120.169955718</v>
      </c>
      <c r="L2508">
        <v>30.267023243099999</v>
      </c>
      <c r="M2508">
        <v>120.15871050755214</v>
      </c>
      <c r="N2508">
        <v>30.263597407304143</v>
      </c>
    </row>
    <row r="2509" spans="1:14" x14ac:dyDescent="0.15">
      <c r="A2509" t="s">
        <v>8711</v>
      </c>
      <c r="B2509" t="s">
        <v>1711</v>
      </c>
      <c r="C2509" t="s">
        <v>1712</v>
      </c>
      <c r="D2509" t="str">
        <f t="shared" si="78"/>
        <v>西湖</v>
      </c>
      <c r="E2509" t="str">
        <f t="shared" si="79"/>
        <v>黄龙</v>
      </c>
      <c r="F2509" t="s">
        <v>215</v>
      </c>
      <c r="G2509" t="s">
        <v>23</v>
      </c>
      <c r="H2509" t="s">
        <v>368</v>
      </c>
      <c r="I2509">
        <v>13</v>
      </c>
      <c r="J2509" s="1" t="s">
        <v>1051</v>
      </c>
      <c r="K2509">
        <v>120.163394184</v>
      </c>
      <c r="L2509">
        <v>30.2671309447</v>
      </c>
      <c r="M2509">
        <v>120.15215643174493</v>
      </c>
      <c r="N2509">
        <v>30.263586968806813</v>
      </c>
    </row>
    <row r="2510" spans="1:14" x14ac:dyDescent="0.15">
      <c r="A2510" t="s">
        <v>8711</v>
      </c>
      <c r="B2510" t="s">
        <v>1273</v>
      </c>
      <c r="C2510" t="s">
        <v>1274</v>
      </c>
      <c r="D2510" t="str">
        <f t="shared" si="78"/>
        <v>西湖</v>
      </c>
      <c r="E2510" t="str">
        <f t="shared" si="79"/>
        <v>黄龙</v>
      </c>
      <c r="F2510" t="s">
        <v>714</v>
      </c>
      <c r="G2510" t="s">
        <v>534</v>
      </c>
      <c r="H2510" t="s">
        <v>223</v>
      </c>
      <c r="I2510">
        <v>8</v>
      </c>
      <c r="J2510" s="1" t="s">
        <v>1051</v>
      </c>
      <c r="K2510">
        <v>120.15857701100001</v>
      </c>
      <c r="L2510">
        <v>30.267196416499999</v>
      </c>
      <c r="M2510">
        <v>120.14734766891675</v>
      </c>
      <c r="N2510">
        <v>30.263555777647852</v>
      </c>
    </row>
    <row r="2511" spans="1:14" x14ac:dyDescent="0.15">
      <c r="A2511" t="s">
        <v>8711</v>
      </c>
      <c r="B2511" t="s">
        <v>2350</v>
      </c>
      <c r="C2511" t="s">
        <v>2351</v>
      </c>
      <c r="D2511" t="str">
        <f t="shared" si="78"/>
        <v>下城</v>
      </c>
      <c r="E2511" t="str">
        <f t="shared" si="79"/>
        <v>长庆</v>
      </c>
      <c r="F2511" t="s">
        <v>226</v>
      </c>
      <c r="G2511" t="s">
        <v>23</v>
      </c>
      <c r="H2511" t="s">
        <v>341</v>
      </c>
      <c r="I2511">
        <v>207</v>
      </c>
      <c r="J2511">
        <v>44304</v>
      </c>
      <c r="K2511">
        <v>120.179816175</v>
      </c>
      <c r="L2511">
        <v>30.266852613299999</v>
      </c>
      <c r="M2511">
        <v>120.16857398256278</v>
      </c>
      <c r="N2511">
        <v>30.263550452472408</v>
      </c>
    </row>
    <row r="2512" spans="1:14" x14ac:dyDescent="0.15">
      <c r="A2512" t="s">
        <v>8711</v>
      </c>
      <c r="B2512" t="s">
        <v>374</v>
      </c>
      <c r="C2512" t="s">
        <v>375</v>
      </c>
      <c r="D2512" t="str">
        <f t="shared" si="78"/>
        <v>西湖</v>
      </c>
      <c r="E2512" t="str">
        <f t="shared" si="79"/>
        <v>黄龙</v>
      </c>
      <c r="F2512" t="s">
        <v>191</v>
      </c>
      <c r="G2512" t="s">
        <v>23</v>
      </c>
      <c r="H2512" t="s">
        <v>30</v>
      </c>
      <c r="I2512">
        <v>1238</v>
      </c>
      <c r="J2512">
        <v>58921</v>
      </c>
      <c r="K2512">
        <v>120.13765101</v>
      </c>
      <c r="L2512">
        <v>30.267547159799999</v>
      </c>
      <c r="M2512">
        <v>120.12645303553485</v>
      </c>
      <c r="N2512">
        <v>30.263535052971999</v>
      </c>
    </row>
    <row r="2513" spans="1:14" x14ac:dyDescent="0.15">
      <c r="A2513" t="s">
        <v>8711</v>
      </c>
      <c r="B2513" t="s">
        <v>2393</v>
      </c>
      <c r="C2513" t="s">
        <v>2394</v>
      </c>
      <c r="D2513" t="str">
        <f t="shared" si="78"/>
        <v>下城</v>
      </c>
      <c r="E2513" t="str">
        <f t="shared" si="79"/>
        <v>武林</v>
      </c>
      <c r="F2513" t="s">
        <v>428</v>
      </c>
      <c r="G2513" t="s">
        <v>23</v>
      </c>
      <c r="H2513" t="s">
        <v>341</v>
      </c>
      <c r="I2513">
        <v>138</v>
      </c>
      <c r="J2513">
        <v>77627</v>
      </c>
      <c r="K2513">
        <v>120.16654949700001</v>
      </c>
      <c r="L2513">
        <v>30.266996399899998</v>
      </c>
      <c r="M2513">
        <v>120.1553074727984</v>
      </c>
      <c r="N2513">
        <v>30.263511880421817</v>
      </c>
    </row>
    <row r="2514" spans="1:14" x14ac:dyDescent="0.15">
      <c r="A2514" t="s">
        <v>8711</v>
      </c>
      <c r="B2514" t="s">
        <v>2190</v>
      </c>
      <c r="C2514" t="s">
        <v>2191</v>
      </c>
      <c r="D2514" t="str">
        <f t="shared" si="78"/>
        <v>下城</v>
      </c>
      <c r="E2514" t="str">
        <f t="shared" si="79"/>
        <v>潮鸣</v>
      </c>
      <c r="F2514" t="s">
        <v>54</v>
      </c>
      <c r="G2514" t="s">
        <v>23</v>
      </c>
      <c r="H2514" t="s">
        <v>70</v>
      </c>
      <c r="I2514">
        <v>229</v>
      </c>
      <c r="J2514">
        <v>40803</v>
      </c>
      <c r="K2514">
        <v>120.192239132</v>
      </c>
      <c r="L2514">
        <v>30.266764197899999</v>
      </c>
      <c r="M2514">
        <v>120.18103232513666</v>
      </c>
      <c r="N2514">
        <v>30.263490876070396</v>
      </c>
    </row>
    <row r="2515" spans="1:14" x14ac:dyDescent="0.15">
      <c r="A2515" t="s">
        <v>8711</v>
      </c>
      <c r="B2515" t="s">
        <v>2152</v>
      </c>
      <c r="C2515" t="s">
        <v>2153</v>
      </c>
      <c r="D2515" t="str">
        <f t="shared" si="78"/>
        <v>下城</v>
      </c>
      <c r="E2515" t="str">
        <f t="shared" si="79"/>
        <v>潮鸣</v>
      </c>
      <c r="F2515" t="s">
        <v>73</v>
      </c>
      <c r="G2515" t="s">
        <v>23</v>
      </c>
      <c r="H2515" t="s">
        <v>44</v>
      </c>
      <c r="I2515">
        <v>570</v>
      </c>
      <c r="J2515">
        <v>33575</v>
      </c>
      <c r="K2515">
        <v>120.192935746</v>
      </c>
      <c r="L2515">
        <v>30.266762929199999</v>
      </c>
      <c r="M2515">
        <v>120.18173199900838</v>
      </c>
      <c r="N2515">
        <v>30.263486750841992</v>
      </c>
    </row>
    <row r="2516" spans="1:14" x14ac:dyDescent="0.15">
      <c r="A2516" t="s">
        <v>8711</v>
      </c>
      <c r="B2516" t="s">
        <v>1725</v>
      </c>
      <c r="C2516" t="s">
        <v>1726</v>
      </c>
      <c r="D2516" t="str">
        <f t="shared" si="78"/>
        <v>西湖</v>
      </c>
      <c r="E2516" t="str">
        <f t="shared" si="79"/>
        <v>文教</v>
      </c>
      <c r="F2516" t="s">
        <v>714</v>
      </c>
      <c r="G2516" t="s">
        <v>23</v>
      </c>
      <c r="H2516" t="s">
        <v>368</v>
      </c>
      <c r="I2516">
        <v>112</v>
      </c>
      <c r="J2516" s="1" t="s">
        <v>1051</v>
      </c>
      <c r="K2516">
        <v>120.132565507</v>
      </c>
      <c r="L2516">
        <v>30.267515227800001</v>
      </c>
      <c r="M2516">
        <v>120.12136684921494</v>
      </c>
      <c r="N2516">
        <v>30.263455508713783</v>
      </c>
    </row>
    <row r="2517" spans="1:14" x14ac:dyDescent="0.15">
      <c r="A2517" t="s">
        <v>8711</v>
      </c>
      <c r="B2517" t="s">
        <v>3152</v>
      </c>
      <c r="C2517" t="s">
        <v>3012</v>
      </c>
      <c r="D2517" t="str">
        <f t="shared" si="78"/>
        <v>江干</v>
      </c>
      <c r="E2517" t="str">
        <f t="shared" si="79"/>
        <v>南肖埠</v>
      </c>
      <c r="F2517" t="s">
        <v>66</v>
      </c>
      <c r="G2517" t="s">
        <v>13</v>
      </c>
      <c r="H2517" t="s">
        <v>188</v>
      </c>
      <c r="I2517">
        <v>575</v>
      </c>
      <c r="J2517">
        <v>38078</v>
      </c>
      <c r="K2517">
        <v>120.204792936</v>
      </c>
      <c r="L2517">
        <v>30.2668203335</v>
      </c>
      <c r="M2517">
        <v>120.19365581244338</v>
      </c>
      <c r="N2517">
        <v>30.263431800069668</v>
      </c>
    </row>
    <row r="2518" spans="1:14" x14ac:dyDescent="0.15">
      <c r="A2518" t="s">
        <v>8711</v>
      </c>
      <c r="B2518" t="s">
        <v>2614</v>
      </c>
      <c r="C2518" t="s">
        <v>2615</v>
      </c>
      <c r="D2518" t="str">
        <f t="shared" si="78"/>
        <v>下城</v>
      </c>
      <c r="E2518" t="str">
        <f t="shared" si="79"/>
        <v>武林</v>
      </c>
      <c r="F2518" t="s">
        <v>385</v>
      </c>
      <c r="G2518" t="s">
        <v>23</v>
      </c>
      <c r="H2518" t="s">
        <v>341</v>
      </c>
      <c r="I2518">
        <v>147</v>
      </c>
      <c r="J2518" s="1" t="s">
        <v>1051</v>
      </c>
      <c r="K2518">
        <v>120.165719008</v>
      </c>
      <c r="L2518">
        <v>30.2669191787</v>
      </c>
      <c r="M2518">
        <v>120.15447805292317</v>
      </c>
      <c r="N2518">
        <v>30.263419443092921</v>
      </c>
    </row>
    <row r="2519" spans="1:14" x14ac:dyDescent="0.15">
      <c r="A2519" t="s">
        <v>8711</v>
      </c>
      <c r="B2519" t="s">
        <v>2605</v>
      </c>
      <c r="C2519" t="s">
        <v>2606</v>
      </c>
      <c r="D2519" t="str">
        <f t="shared" si="78"/>
        <v>下城</v>
      </c>
      <c r="E2519" t="str">
        <f t="shared" si="79"/>
        <v>长庆</v>
      </c>
      <c r="F2519" t="s">
        <v>79</v>
      </c>
      <c r="G2519" t="s">
        <v>23</v>
      </c>
      <c r="H2519" t="s">
        <v>248</v>
      </c>
      <c r="I2519">
        <v>154</v>
      </c>
      <c r="J2519" s="1" t="s">
        <v>1051</v>
      </c>
      <c r="K2519">
        <v>120.184199355</v>
      </c>
      <c r="L2519">
        <v>30.2666782459</v>
      </c>
      <c r="M2519">
        <v>120.17296549887155</v>
      </c>
      <c r="N2519">
        <v>30.263403606237304</v>
      </c>
    </row>
    <row r="2520" spans="1:14" x14ac:dyDescent="0.15">
      <c r="A2520" t="s">
        <v>8711</v>
      </c>
      <c r="B2520" t="s">
        <v>6890</v>
      </c>
      <c r="C2520" t="s">
        <v>6891</v>
      </c>
      <c r="D2520" t="str">
        <f t="shared" si="78"/>
        <v>余杭</v>
      </c>
      <c r="E2520" t="str">
        <f t="shared" si="79"/>
        <v>未来科技城</v>
      </c>
      <c r="F2520" t="s">
        <v>58</v>
      </c>
      <c r="G2520" t="s">
        <v>23</v>
      </c>
      <c r="H2520" t="s">
        <v>166</v>
      </c>
      <c r="I2520">
        <v>660</v>
      </c>
      <c r="J2520" s="1" t="s">
        <v>1051</v>
      </c>
      <c r="K2520">
        <v>119.949528683</v>
      </c>
      <c r="L2520">
        <v>30.266441604099999</v>
      </c>
      <c r="M2520">
        <v>119.9383601933996</v>
      </c>
      <c r="N2520">
        <v>30.26339918698238</v>
      </c>
    </row>
    <row r="2521" spans="1:14" x14ac:dyDescent="0.15">
      <c r="A2521" t="s">
        <v>8711</v>
      </c>
      <c r="B2521" t="s">
        <v>2346</v>
      </c>
      <c r="C2521" t="s">
        <v>2347</v>
      </c>
      <c r="D2521" t="str">
        <f t="shared" si="78"/>
        <v>下城</v>
      </c>
      <c r="E2521" t="str">
        <f t="shared" si="79"/>
        <v>武林</v>
      </c>
      <c r="F2521" t="s">
        <v>226</v>
      </c>
      <c r="G2521" t="s">
        <v>156</v>
      </c>
      <c r="H2521" t="s">
        <v>223</v>
      </c>
      <c r="I2521">
        <v>68</v>
      </c>
      <c r="J2521">
        <v>86290</v>
      </c>
      <c r="K2521">
        <v>120.164899838</v>
      </c>
      <c r="L2521">
        <v>30.266892873700002</v>
      </c>
      <c r="M2521">
        <v>120.1536599956909</v>
      </c>
      <c r="N2521">
        <v>30.263377816181855</v>
      </c>
    </row>
    <row r="2522" spans="1:14" x14ac:dyDescent="0.15">
      <c r="A2522" t="s">
        <v>8711</v>
      </c>
      <c r="B2522" t="s">
        <v>2531</v>
      </c>
      <c r="C2522" t="s">
        <v>2532</v>
      </c>
      <c r="D2522" t="str">
        <f t="shared" si="78"/>
        <v>下城</v>
      </c>
      <c r="E2522" t="str">
        <f t="shared" si="79"/>
        <v>众安桥</v>
      </c>
      <c r="F2522" t="s">
        <v>474</v>
      </c>
      <c r="G2522" t="s">
        <v>23</v>
      </c>
      <c r="H2522" t="s">
        <v>368</v>
      </c>
      <c r="I2522">
        <v>76</v>
      </c>
      <c r="J2522">
        <v>47075</v>
      </c>
      <c r="K2522">
        <v>120.17380045900001</v>
      </c>
      <c r="L2522">
        <v>30.266714739899999</v>
      </c>
      <c r="M2522">
        <v>120.16255420222649</v>
      </c>
      <c r="N2522">
        <v>30.2633463366057</v>
      </c>
    </row>
    <row r="2523" spans="1:14" x14ac:dyDescent="0.15">
      <c r="A2523" t="s">
        <v>8711</v>
      </c>
      <c r="B2523" t="s">
        <v>7192</v>
      </c>
      <c r="C2523" t="s">
        <v>7001</v>
      </c>
      <c r="D2523" t="str">
        <f t="shared" si="78"/>
        <v>余杭</v>
      </c>
      <c r="E2523" t="str">
        <f t="shared" si="79"/>
        <v>未来科技城</v>
      </c>
      <c r="F2523" t="s">
        <v>226</v>
      </c>
      <c r="G2523" t="s">
        <v>534</v>
      </c>
      <c r="H2523" t="s">
        <v>44</v>
      </c>
      <c r="I2523">
        <v>184</v>
      </c>
      <c r="J2523" s="1" t="s">
        <v>1051</v>
      </c>
      <c r="K2523">
        <v>119.952365843</v>
      </c>
      <c r="L2523">
        <v>30.266394667</v>
      </c>
      <c r="M2523">
        <v>119.94119695833339</v>
      </c>
      <c r="N2523">
        <v>30.26333468072843</v>
      </c>
    </row>
    <row r="2524" spans="1:14" x14ac:dyDescent="0.15">
      <c r="A2524" t="s">
        <v>8711</v>
      </c>
      <c r="B2524" t="s">
        <v>2236</v>
      </c>
      <c r="C2524" t="s">
        <v>2237</v>
      </c>
      <c r="D2524" t="str">
        <f t="shared" si="78"/>
        <v>下城</v>
      </c>
      <c r="E2524" t="str">
        <f t="shared" si="79"/>
        <v>长庆</v>
      </c>
      <c r="F2524" t="s">
        <v>79</v>
      </c>
      <c r="G2524" t="s">
        <v>23</v>
      </c>
      <c r="H2524" t="s">
        <v>163</v>
      </c>
      <c r="I2524">
        <v>394</v>
      </c>
      <c r="J2524">
        <v>46505</v>
      </c>
      <c r="K2524">
        <v>120.18113809099999</v>
      </c>
      <c r="L2524">
        <v>30.266572851599999</v>
      </c>
      <c r="M2524">
        <v>120.16989805916947</v>
      </c>
      <c r="N2524">
        <v>30.263280977307062</v>
      </c>
    </row>
    <row r="2525" spans="1:14" x14ac:dyDescent="0.15">
      <c r="A2525" t="s">
        <v>8711</v>
      </c>
      <c r="B2525" t="s">
        <v>2342</v>
      </c>
      <c r="C2525" t="s">
        <v>2343</v>
      </c>
      <c r="D2525" t="str">
        <f t="shared" si="78"/>
        <v>下城</v>
      </c>
      <c r="E2525" t="str">
        <f t="shared" si="79"/>
        <v>潮鸣</v>
      </c>
      <c r="F2525" t="s">
        <v>215</v>
      </c>
      <c r="G2525" t="s">
        <v>23</v>
      </c>
      <c r="H2525" t="s">
        <v>70</v>
      </c>
      <c r="I2525">
        <v>147</v>
      </c>
      <c r="J2525">
        <v>36900</v>
      </c>
      <c r="K2525">
        <v>120.19013242600001</v>
      </c>
      <c r="L2525">
        <v>30.2664479566</v>
      </c>
      <c r="M2525">
        <v>120.17891721862425</v>
      </c>
      <c r="N2525">
        <v>30.263180504303033</v>
      </c>
    </row>
    <row r="2526" spans="1:14" x14ac:dyDescent="0.15">
      <c r="A2526" t="s">
        <v>8711</v>
      </c>
      <c r="B2526" t="s">
        <v>3384</v>
      </c>
      <c r="C2526" t="s">
        <v>3145</v>
      </c>
      <c r="D2526" t="str">
        <f t="shared" si="78"/>
        <v>江干</v>
      </c>
      <c r="E2526" t="str">
        <f t="shared" si="79"/>
        <v>南肖埠</v>
      </c>
      <c r="F2526" t="s">
        <v>115</v>
      </c>
      <c r="G2526" t="s">
        <v>23</v>
      </c>
      <c r="H2526" t="s">
        <v>223</v>
      </c>
      <c r="I2526">
        <v>90</v>
      </c>
      <c r="J2526">
        <v>36760</v>
      </c>
      <c r="K2526">
        <v>120.19957257599999</v>
      </c>
      <c r="L2526">
        <v>30.266473875500001</v>
      </c>
      <c r="M2526">
        <v>120.1884032389593</v>
      </c>
      <c r="N2526">
        <v>30.263148564601032</v>
      </c>
    </row>
    <row r="2527" spans="1:14" x14ac:dyDescent="0.15">
      <c r="A2527" t="s">
        <v>8711</v>
      </c>
      <c r="B2527" t="s">
        <v>2182</v>
      </c>
      <c r="C2527" t="s">
        <v>2183</v>
      </c>
      <c r="D2527" t="str">
        <f t="shared" si="78"/>
        <v>下城</v>
      </c>
      <c r="E2527" t="str">
        <f t="shared" si="79"/>
        <v>众安桥</v>
      </c>
      <c r="F2527" t="s">
        <v>226</v>
      </c>
      <c r="G2527" t="s">
        <v>13</v>
      </c>
      <c r="H2527" t="s">
        <v>44</v>
      </c>
      <c r="I2527">
        <v>251</v>
      </c>
      <c r="J2527">
        <v>49190</v>
      </c>
      <c r="K2527">
        <v>120.171583</v>
      </c>
      <c r="L2527">
        <v>30.266535559400001</v>
      </c>
      <c r="M2527">
        <v>120.16033721429942</v>
      </c>
      <c r="N2527">
        <v>30.263135373523451</v>
      </c>
    </row>
    <row r="2528" spans="1:14" x14ac:dyDescent="0.15">
      <c r="A2528" t="s">
        <v>8711</v>
      </c>
      <c r="B2528" t="s">
        <v>2671</v>
      </c>
      <c r="C2528" t="s">
        <v>2672</v>
      </c>
      <c r="D2528" t="str">
        <f t="shared" si="78"/>
        <v>下城</v>
      </c>
      <c r="E2528" t="str">
        <f t="shared" si="79"/>
        <v>众安桥</v>
      </c>
      <c r="F2528" t="s">
        <v>226</v>
      </c>
      <c r="G2528" t="s">
        <v>23</v>
      </c>
      <c r="H2528" t="s">
        <v>223</v>
      </c>
      <c r="I2528">
        <v>18</v>
      </c>
      <c r="J2528" s="1" t="s">
        <v>1051</v>
      </c>
      <c r="K2528">
        <v>120.174905478</v>
      </c>
      <c r="L2528">
        <v>30.266464276499999</v>
      </c>
      <c r="M2528">
        <v>120.16365954115692</v>
      </c>
      <c r="N2528">
        <v>30.26311038598427</v>
      </c>
    </row>
    <row r="2529" spans="1:14" x14ac:dyDescent="0.15">
      <c r="A2529" t="s">
        <v>8711</v>
      </c>
      <c r="B2529" t="s">
        <v>6567</v>
      </c>
      <c r="C2529" t="s">
        <v>6568</v>
      </c>
      <c r="D2529" t="str">
        <f t="shared" si="78"/>
        <v>余杭</v>
      </c>
      <c r="E2529" t="str">
        <f t="shared" si="79"/>
        <v>闲林</v>
      </c>
      <c r="F2529" t="s">
        <v>125</v>
      </c>
      <c r="G2529" t="s">
        <v>534</v>
      </c>
      <c r="H2529" t="s">
        <v>116</v>
      </c>
      <c r="I2529">
        <v>321</v>
      </c>
      <c r="J2529">
        <v>35334</v>
      </c>
      <c r="K2529">
        <v>119.98673391200001</v>
      </c>
      <c r="L2529">
        <v>30.266750654700001</v>
      </c>
      <c r="M2529">
        <v>119.97563103559646</v>
      </c>
      <c r="N2529">
        <v>30.26307915031451</v>
      </c>
    </row>
    <row r="2530" spans="1:14" x14ac:dyDescent="0.15">
      <c r="A2530" t="s">
        <v>8711</v>
      </c>
      <c r="B2530" t="s">
        <v>2278</v>
      </c>
      <c r="C2530" t="s">
        <v>2279</v>
      </c>
      <c r="D2530" t="str">
        <f t="shared" si="78"/>
        <v>下城</v>
      </c>
      <c r="E2530" t="str">
        <f t="shared" si="79"/>
        <v>长庆</v>
      </c>
      <c r="F2530" t="s">
        <v>561</v>
      </c>
      <c r="G2530" t="s">
        <v>23</v>
      </c>
      <c r="H2530" t="s">
        <v>268</v>
      </c>
      <c r="I2530">
        <v>329</v>
      </c>
      <c r="J2530">
        <v>43375</v>
      </c>
      <c r="K2530">
        <v>120.18498779799999</v>
      </c>
      <c r="L2530">
        <v>30.266347818900002</v>
      </c>
      <c r="M2530">
        <v>120.1737561025117</v>
      </c>
      <c r="N2530">
        <v>30.263076208804154</v>
      </c>
    </row>
    <row r="2531" spans="1:14" x14ac:dyDescent="0.15">
      <c r="A2531" t="s">
        <v>8711</v>
      </c>
      <c r="B2531" t="s">
        <v>2224</v>
      </c>
      <c r="C2531" t="s">
        <v>2225</v>
      </c>
      <c r="D2531" t="str">
        <f t="shared" si="78"/>
        <v>下城</v>
      </c>
      <c r="E2531" t="str">
        <f t="shared" si="79"/>
        <v>众安桥</v>
      </c>
      <c r="F2531" t="s">
        <v>215</v>
      </c>
      <c r="G2531" t="s">
        <v>23</v>
      </c>
      <c r="H2531" t="s">
        <v>44</v>
      </c>
      <c r="I2531">
        <v>777</v>
      </c>
      <c r="J2531">
        <v>50393</v>
      </c>
      <c r="K2531">
        <v>120.17525238899999</v>
      </c>
      <c r="L2531">
        <v>30.266415567500001</v>
      </c>
      <c r="M2531">
        <v>120.16400658779111</v>
      </c>
      <c r="N2531">
        <v>30.263066025364481</v>
      </c>
    </row>
    <row r="2532" spans="1:14" x14ac:dyDescent="0.15">
      <c r="A2532" t="s">
        <v>8711</v>
      </c>
      <c r="B2532" t="s">
        <v>2585</v>
      </c>
      <c r="C2532" t="s">
        <v>2586</v>
      </c>
      <c r="D2532" t="str">
        <f t="shared" si="78"/>
        <v>下城</v>
      </c>
      <c r="E2532" t="str">
        <f t="shared" si="79"/>
        <v>潮鸣</v>
      </c>
      <c r="F2532" t="s">
        <v>714</v>
      </c>
      <c r="G2532" t="s">
        <v>534</v>
      </c>
      <c r="H2532" t="s">
        <v>223</v>
      </c>
      <c r="I2532">
        <v>14</v>
      </c>
      <c r="J2532">
        <v>40832</v>
      </c>
      <c r="K2532">
        <v>120.18760777999999</v>
      </c>
      <c r="L2532">
        <v>30.266307315100001</v>
      </c>
      <c r="M2532">
        <v>120.17638374067988</v>
      </c>
      <c r="N2532">
        <v>30.263041122410574</v>
      </c>
    </row>
    <row r="2533" spans="1:14" x14ac:dyDescent="0.15">
      <c r="A2533" t="s">
        <v>8711</v>
      </c>
      <c r="B2533" t="s">
        <v>2375</v>
      </c>
      <c r="C2533" t="s">
        <v>2376</v>
      </c>
      <c r="D2533" t="str">
        <f t="shared" si="78"/>
        <v>下城</v>
      </c>
      <c r="E2533" t="str">
        <f t="shared" si="79"/>
        <v>武林</v>
      </c>
      <c r="F2533" t="s">
        <v>226</v>
      </c>
      <c r="G2533" t="s">
        <v>156</v>
      </c>
      <c r="H2533" t="s">
        <v>223</v>
      </c>
      <c r="I2533">
        <v>28</v>
      </c>
      <c r="J2533">
        <v>90029</v>
      </c>
      <c r="K2533">
        <v>120.164865382</v>
      </c>
      <c r="L2533">
        <v>30.266502419199998</v>
      </c>
      <c r="M2533">
        <v>120.15362580705325</v>
      </c>
      <c r="N2533">
        <v>30.262986792004398</v>
      </c>
    </row>
    <row r="2534" spans="1:14" x14ac:dyDescent="0.15">
      <c r="A2534" t="s">
        <v>8711</v>
      </c>
      <c r="B2534" t="s">
        <v>2507</v>
      </c>
      <c r="C2534" t="s">
        <v>2508</v>
      </c>
      <c r="D2534" t="str">
        <f t="shared" si="78"/>
        <v>下城</v>
      </c>
      <c r="E2534" t="str">
        <f t="shared" si="79"/>
        <v>长庆</v>
      </c>
      <c r="F2534" t="s">
        <v>400</v>
      </c>
      <c r="G2534" t="s">
        <v>23</v>
      </c>
      <c r="H2534" t="s">
        <v>341</v>
      </c>
      <c r="I2534">
        <v>296</v>
      </c>
      <c r="J2534">
        <v>36560</v>
      </c>
      <c r="K2534">
        <v>120.180533289</v>
      </c>
      <c r="L2534">
        <v>30.266182581100001</v>
      </c>
      <c r="M2534">
        <v>120.16929251530793</v>
      </c>
      <c r="N2534">
        <v>30.262886313820921</v>
      </c>
    </row>
    <row r="2535" spans="1:14" x14ac:dyDescent="0.15">
      <c r="A2535" t="s">
        <v>8711</v>
      </c>
      <c r="B2535" t="s">
        <v>2170</v>
      </c>
      <c r="C2535" t="s">
        <v>2171</v>
      </c>
      <c r="D2535" t="str">
        <f t="shared" si="78"/>
        <v>下城</v>
      </c>
      <c r="E2535" t="str">
        <f t="shared" si="79"/>
        <v>长庆</v>
      </c>
      <c r="F2535" t="s">
        <v>79</v>
      </c>
      <c r="G2535" t="s">
        <v>13</v>
      </c>
      <c r="H2535" t="s">
        <v>268</v>
      </c>
      <c r="I2535">
        <v>492</v>
      </c>
      <c r="J2535">
        <v>40055</v>
      </c>
      <c r="K2535">
        <v>120.185228486</v>
      </c>
      <c r="L2535">
        <v>30.2661380473</v>
      </c>
      <c r="M2535">
        <v>120.17399754499579</v>
      </c>
      <c r="N2535">
        <v>30.262867263103342</v>
      </c>
    </row>
    <row r="2536" spans="1:14" x14ac:dyDescent="0.15">
      <c r="A2536" t="s">
        <v>8711</v>
      </c>
      <c r="B2536" t="s">
        <v>3405</v>
      </c>
      <c r="C2536" t="s">
        <v>3406</v>
      </c>
      <c r="D2536" t="str">
        <f t="shared" si="78"/>
        <v>江干</v>
      </c>
      <c r="E2536" t="str">
        <f t="shared" si="79"/>
        <v>南肖埠</v>
      </c>
      <c r="F2536" t="s">
        <v>385</v>
      </c>
      <c r="G2536" t="s">
        <v>23</v>
      </c>
      <c r="H2536" t="s">
        <v>223</v>
      </c>
      <c r="I2536">
        <v>54</v>
      </c>
      <c r="J2536">
        <v>30624</v>
      </c>
      <c r="K2536">
        <v>120.19754818200001</v>
      </c>
      <c r="L2536">
        <v>30.2661715138</v>
      </c>
      <c r="M2536">
        <v>120.18636765204602</v>
      </c>
      <c r="N2536">
        <v>30.262865299368666</v>
      </c>
    </row>
    <row r="2537" spans="1:14" x14ac:dyDescent="0.15">
      <c r="A2537" t="s">
        <v>8711</v>
      </c>
      <c r="B2537" t="s">
        <v>3082</v>
      </c>
      <c r="C2537" t="s">
        <v>3083</v>
      </c>
      <c r="D2537" t="str">
        <f t="shared" si="78"/>
        <v>江干</v>
      </c>
      <c r="E2537" t="str">
        <f t="shared" si="79"/>
        <v>钱江新城</v>
      </c>
      <c r="F2537" t="s">
        <v>47</v>
      </c>
      <c r="G2537" t="s">
        <v>23</v>
      </c>
      <c r="H2537" t="s">
        <v>44</v>
      </c>
      <c r="I2537">
        <v>464</v>
      </c>
      <c r="J2537">
        <v>39844</v>
      </c>
      <c r="K2537">
        <v>120.216552944</v>
      </c>
      <c r="L2537">
        <v>30.266435928899998</v>
      </c>
      <c r="M2537">
        <v>120.20549826770205</v>
      </c>
      <c r="N2537">
        <v>30.262856673216174</v>
      </c>
    </row>
    <row r="2538" spans="1:14" x14ac:dyDescent="0.15">
      <c r="A2538" t="s">
        <v>8711</v>
      </c>
      <c r="B2538" t="s">
        <v>1093</v>
      </c>
      <c r="C2538" t="s">
        <v>1094</v>
      </c>
      <c r="D2538" t="str">
        <f t="shared" si="78"/>
        <v>西湖</v>
      </c>
      <c r="E2538" t="str">
        <f t="shared" si="79"/>
        <v>黄龙</v>
      </c>
      <c r="F2538" t="s">
        <v>191</v>
      </c>
      <c r="G2538" t="s">
        <v>23</v>
      </c>
      <c r="H2538" t="s">
        <v>70</v>
      </c>
      <c r="I2538">
        <v>53</v>
      </c>
      <c r="J2538" s="1" t="s">
        <v>1051</v>
      </c>
      <c r="K2538">
        <v>120.133093151</v>
      </c>
      <c r="L2538">
        <v>30.266845786600001</v>
      </c>
      <c r="M2538">
        <v>120.12189515494148</v>
      </c>
      <c r="N2538">
        <v>30.262790020392462</v>
      </c>
    </row>
    <row r="2539" spans="1:14" x14ac:dyDescent="0.15">
      <c r="A2539" t="s">
        <v>8711</v>
      </c>
      <c r="B2539" t="s">
        <v>2679</v>
      </c>
      <c r="C2539" t="s">
        <v>2680</v>
      </c>
      <c r="D2539" t="str">
        <f t="shared" si="78"/>
        <v>下城</v>
      </c>
      <c r="E2539" t="str">
        <f t="shared" si="79"/>
        <v>潮鸣</v>
      </c>
      <c r="F2539" t="s">
        <v>714</v>
      </c>
      <c r="G2539" t="s">
        <v>23</v>
      </c>
      <c r="H2539" t="s">
        <v>223</v>
      </c>
      <c r="I2539">
        <v>10</v>
      </c>
      <c r="J2539" s="1" t="s">
        <v>1051</v>
      </c>
      <c r="K2539">
        <v>120.187580649</v>
      </c>
      <c r="L2539">
        <v>30.266026254900002</v>
      </c>
      <c r="M2539">
        <v>120.17635668736332</v>
      </c>
      <c r="N2539">
        <v>30.262760101333537</v>
      </c>
    </row>
    <row r="2540" spans="1:14" x14ac:dyDescent="0.15">
      <c r="A2540" t="s">
        <v>8711</v>
      </c>
      <c r="B2540" t="s">
        <v>2460</v>
      </c>
      <c r="C2540" t="s">
        <v>2461</v>
      </c>
      <c r="D2540" t="str">
        <f t="shared" si="78"/>
        <v>下城</v>
      </c>
      <c r="E2540" t="str">
        <f t="shared" si="79"/>
        <v>武林</v>
      </c>
      <c r="F2540" t="s">
        <v>83</v>
      </c>
      <c r="G2540" t="s">
        <v>23</v>
      </c>
      <c r="H2540" t="s">
        <v>223</v>
      </c>
      <c r="I2540">
        <v>40</v>
      </c>
      <c r="J2540">
        <v>63039</v>
      </c>
      <c r="K2540">
        <v>120.16500634499999</v>
      </c>
      <c r="L2540">
        <v>30.266180907599999</v>
      </c>
      <c r="M2540">
        <v>120.15376676073188</v>
      </c>
      <c r="N2540">
        <v>30.262668008410063</v>
      </c>
    </row>
    <row r="2541" spans="1:14" x14ac:dyDescent="0.15">
      <c r="A2541" t="s">
        <v>8711</v>
      </c>
      <c r="B2541" t="s">
        <v>2208</v>
      </c>
      <c r="C2541" t="s">
        <v>2209</v>
      </c>
      <c r="D2541" t="str">
        <f t="shared" si="78"/>
        <v>下城</v>
      </c>
      <c r="E2541" t="str">
        <f t="shared" si="79"/>
        <v>长庆</v>
      </c>
      <c r="F2541" t="s">
        <v>348</v>
      </c>
      <c r="G2541" t="s">
        <v>23</v>
      </c>
      <c r="H2541" t="s">
        <v>268</v>
      </c>
      <c r="I2541">
        <v>372</v>
      </c>
      <c r="J2541">
        <v>39281</v>
      </c>
      <c r="K2541">
        <v>120.184067021</v>
      </c>
      <c r="L2541">
        <v>30.265937369900001</v>
      </c>
      <c r="M2541">
        <v>120.17283327937002</v>
      </c>
      <c r="N2541">
        <v>30.262662330784373</v>
      </c>
    </row>
    <row r="2542" spans="1:14" x14ac:dyDescent="0.15">
      <c r="A2542" t="s">
        <v>8711</v>
      </c>
      <c r="B2542" t="s">
        <v>3368</v>
      </c>
      <c r="C2542" t="s">
        <v>3369</v>
      </c>
      <c r="D2542" t="str">
        <f t="shared" si="78"/>
        <v>江干</v>
      </c>
      <c r="E2542" t="str">
        <f t="shared" si="79"/>
        <v>南肖埠</v>
      </c>
      <c r="F2542" t="s">
        <v>115</v>
      </c>
      <c r="G2542" t="s">
        <v>23</v>
      </c>
      <c r="H2542" t="s">
        <v>248</v>
      </c>
      <c r="I2542">
        <v>153</v>
      </c>
      <c r="J2542">
        <v>37702</v>
      </c>
      <c r="K2542">
        <v>120.197333693</v>
      </c>
      <c r="L2542">
        <v>30.2658892591</v>
      </c>
      <c r="M2542">
        <v>120.18615217080185</v>
      </c>
      <c r="N2542">
        <v>30.262584924008728</v>
      </c>
    </row>
    <row r="2543" spans="1:14" x14ac:dyDescent="0.15">
      <c r="A2543" t="s">
        <v>8711</v>
      </c>
      <c r="B2543" t="s">
        <v>3443</v>
      </c>
      <c r="C2543" t="s">
        <v>3444</v>
      </c>
      <c r="D2543" t="str">
        <f t="shared" si="78"/>
        <v>江干</v>
      </c>
      <c r="E2543" t="str">
        <f t="shared" si="79"/>
        <v>钱江新城</v>
      </c>
      <c r="F2543" t="s">
        <v>47</v>
      </c>
      <c r="G2543" t="s">
        <v>23</v>
      </c>
      <c r="H2543" t="s">
        <v>44</v>
      </c>
      <c r="I2543">
        <v>401</v>
      </c>
      <c r="J2543" s="1" t="s">
        <v>1051</v>
      </c>
      <c r="K2543">
        <v>120.218945281</v>
      </c>
      <c r="L2543">
        <v>30.2661502427</v>
      </c>
      <c r="M2543">
        <v>120.20790766034064</v>
      </c>
      <c r="N2543">
        <v>30.26252916799357</v>
      </c>
    </row>
    <row r="2544" spans="1:14" x14ac:dyDescent="0.15">
      <c r="A2544" t="s">
        <v>8711</v>
      </c>
      <c r="B2544" t="s">
        <v>2286</v>
      </c>
      <c r="C2544" t="s">
        <v>2287</v>
      </c>
      <c r="D2544" t="str">
        <f t="shared" si="78"/>
        <v>下城</v>
      </c>
      <c r="E2544" t="str">
        <f t="shared" si="79"/>
        <v>众安桥</v>
      </c>
      <c r="F2544" t="s">
        <v>226</v>
      </c>
      <c r="G2544" t="s">
        <v>23</v>
      </c>
      <c r="H2544" t="s">
        <v>223</v>
      </c>
      <c r="I2544">
        <v>200</v>
      </c>
      <c r="J2544">
        <v>30382</v>
      </c>
      <c r="K2544">
        <v>120.176281913</v>
      </c>
      <c r="L2544">
        <v>30.265828781700002</v>
      </c>
      <c r="M2544">
        <v>120.16503692692206</v>
      </c>
      <c r="N2544">
        <v>30.26249165488812</v>
      </c>
    </row>
    <row r="2545" spans="1:14" x14ac:dyDescent="0.15">
      <c r="A2545" t="s">
        <v>8711</v>
      </c>
      <c r="B2545" t="s">
        <v>2092</v>
      </c>
      <c r="C2545" t="s">
        <v>2093</v>
      </c>
      <c r="D2545" t="str">
        <f t="shared" si="78"/>
        <v>下城</v>
      </c>
      <c r="E2545" t="str">
        <f t="shared" si="79"/>
        <v>众安桥</v>
      </c>
      <c r="F2545" t="s">
        <v>73</v>
      </c>
      <c r="G2545" t="s">
        <v>13</v>
      </c>
      <c r="H2545" t="s">
        <v>431</v>
      </c>
      <c r="I2545">
        <v>1027</v>
      </c>
      <c r="J2545">
        <v>45833</v>
      </c>
      <c r="K2545">
        <v>120.174412393</v>
      </c>
      <c r="L2545">
        <v>30.2658203234</v>
      </c>
      <c r="M2545">
        <v>120.1631667252217</v>
      </c>
      <c r="N2545">
        <v>30.262460237832904</v>
      </c>
    </row>
    <row r="2546" spans="1:14" x14ac:dyDescent="0.15">
      <c r="A2546" t="s">
        <v>8711</v>
      </c>
      <c r="B2546" t="s">
        <v>3479</v>
      </c>
      <c r="C2546" t="s">
        <v>3480</v>
      </c>
      <c r="D2546" t="str">
        <f t="shared" si="78"/>
        <v>江干</v>
      </c>
      <c r="E2546" t="str">
        <f t="shared" si="79"/>
        <v>钱江新城</v>
      </c>
      <c r="F2546" t="s">
        <v>47</v>
      </c>
      <c r="G2546" t="s">
        <v>23</v>
      </c>
      <c r="H2546" t="s">
        <v>40</v>
      </c>
      <c r="I2546">
        <v>555</v>
      </c>
      <c r="J2546" s="1" t="s">
        <v>1051</v>
      </c>
      <c r="K2546">
        <v>120.220176278</v>
      </c>
      <c r="L2546">
        <v>30.266069774000002</v>
      </c>
      <c r="M2546">
        <v>120.20914726201329</v>
      </c>
      <c r="N2546">
        <v>30.262427340958723</v>
      </c>
    </row>
    <row r="2547" spans="1:14" x14ac:dyDescent="0.15">
      <c r="A2547" t="s">
        <v>8711</v>
      </c>
      <c r="B2547" t="s">
        <v>2480</v>
      </c>
      <c r="C2547" t="s">
        <v>2481</v>
      </c>
      <c r="D2547" t="str">
        <f t="shared" si="78"/>
        <v>下城</v>
      </c>
      <c r="E2547" t="str">
        <f t="shared" si="79"/>
        <v>武林</v>
      </c>
      <c r="F2547" t="s">
        <v>428</v>
      </c>
      <c r="G2547" t="s">
        <v>23</v>
      </c>
      <c r="H2547" t="s">
        <v>248</v>
      </c>
      <c r="I2547">
        <v>95</v>
      </c>
      <c r="J2547">
        <v>57943</v>
      </c>
      <c r="K2547">
        <v>120.165799058</v>
      </c>
      <c r="L2547">
        <v>30.265906315199999</v>
      </c>
      <c r="M2547">
        <v>120.15455858279184</v>
      </c>
      <c r="N2547">
        <v>30.262408275614938</v>
      </c>
    </row>
    <row r="2548" spans="1:14" x14ac:dyDescent="0.15">
      <c r="A2548" t="s">
        <v>8711</v>
      </c>
      <c r="B2548" t="s">
        <v>2407</v>
      </c>
      <c r="C2548" t="s">
        <v>2408</v>
      </c>
      <c r="D2548" t="str">
        <f t="shared" si="78"/>
        <v>下城</v>
      </c>
      <c r="E2548" t="str">
        <f t="shared" si="79"/>
        <v>潮鸣</v>
      </c>
      <c r="F2548" t="s">
        <v>79</v>
      </c>
      <c r="G2548" t="s">
        <v>13</v>
      </c>
      <c r="H2548" t="s">
        <v>368</v>
      </c>
      <c r="I2548">
        <v>126</v>
      </c>
      <c r="J2548">
        <v>38943</v>
      </c>
      <c r="K2548">
        <v>120.19029138499999</v>
      </c>
      <c r="L2548">
        <v>30.265654930299998</v>
      </c>
      <c r="M2548">
        <v>120.17907725947038</v>
      </c>
      <c r="N2548">
        <v>30.262387361278765</v>
      </c>
    </row>
    <row r="2549" spans="1:14" x14ac:dyDescent="0.15">
      <c r="A2549" t="s">
        <v>8711</v>
      </c>
      <c r="B2549" t="s">
        <v>3533</v>
      </c>
      <c r="C2549" t="s">
        <v>3534</v>
      </c>
      <c r="D2549" t="str">
        <f t="shared" si="78"/>
        <v>江干</v>
      </c>
      <c r="E2549" t="str">
        <f t="shared" si="79"/>
        <v>南肖埠</v>
      </c>
      <c r="F2549" t="s">
        <v>88</v>
      </c>
      <c r="G2549" t="s">
        <v>23</v>
      </c>
      <c r="H2549" t="s">
        <v>44</v>
      </c>
      <c r="I2549">
        <v>128</v>
      </c>
      <c r="J2549" s="1" t="s">
        <v>1051</v>
      </c>
      <c r="K2549">
        <v>120.201563994</v>
      </c>
      <c r="L2549">
        <v>30.265696108</v>
      </c>
      <c r="M2549">
        <v>120.1904069949649</v>
      </c>
      <c r="N2549">
        <v>30.262349117819682</v>
      </c>
    </row>
    <row r="2550" spans="1:14" x14ac:dyDescent="0.15">
      <c r="A2550" t="s">
        <v>8711</v>
      </c>
      <c r="B2550" t="s">
        <v>2854</v>
      </c>
      <c r="C2550" t="s">
        <v>2855</v>
      </c>
      <c r="D2550" t="str">
        <f t="shared" si="78"/>
        <v>下城</v>
      </c>
      <c r="E2550" t="str">
        <f t="shared" si="79"/>
        <v>长庆</v>
      </c>
      <c r="F2550" t="s">
        <v>714</v>
      </c>
      <c r="G2550" t="s">
        <v>534</v>
      </c>
      <c r="H2550" t="s">
        <v>341</v>
      </c>
      <c r="I2550">
        <v>0</v>
      </c>
      <c r="J2550" s="1" t="s">
        <v>1051</v>
      </c>
      <c r="K2550">
        <v>120.18371789</v>
      </c>
      <c r="L2550">
        <v>30.2655483994</v>
      </c>
      <c r="M2550">
        <v>120.17248357078601</v>
      </c>
      <c r="N2550">
        <v>30.262271893378198</v>
      </c>
    </row>
    <row r="2551" spans="1:14" x14ac:dyDescent="0.15">
      <c r="A2551" t="s">
        <v>8711</v>
      </c>
      <c r="B2551" t="s">
        <v>3485</v>
      </c>
      <c r="C2551" t="s">
        <v>3486</v>
      </c>
      <c r="D2551" t="str">
        <f t="shared" si="78"/>
        <v>江干</v>
      </c>
      <c r="E2551" t="str">
        <f t="shared" si="79"/>
        <v>南肖埠</v>
      </c>
      <c r="F2551" t="s">
        <v>58</v>
      </c>
      <c r="G2551" t="s">
        <v>534</v>
      </c>
      <c r="H2551" t="s">
        <v>185</v>
      </c>
      <c r="I2551">
        <v>485</v>
      </c>
      <c r="J2551" s="1" t="s">
        <v>1051</v>
      </c>
      <c r="K2551">
        <v>120.19636383300001</v>
      </c>
      <c r="L2551">
        <v>30.265544752499999</v>
      </c>
      <c r="M2551">
        <v>120.18517738837379</v>
      </c>
      <c r="N2551">
        <v>30.262248224877943</v>
      </c>
    </row>
    <row r="2552" spans="1:14" x14ac:dyDescent="0.15">
      <c r="A2552" t="s">
        <v>8711</v>
      </c>
      <c r="B2552" t="s">
        <v>2144</v>
      </c>
      <c r="C2552" t="s">
        <v>2145</v>
      </c>
      <c r="D2552" t="str">
        <f t="shared" si="78"/>
        <v>下城</v>
      </c>
      <c r="E2552" t="str">
        <f t="shared" si="79"/>
        <v>潮鸣</v>
      </c>
      <c r="F2552" t="s">
        <v>226</v>
      </c>
      <c r="G2552" t="s">
        <v>8</v>
      </c>
      <c r="H2552" t="s">
        <v>44</v>
      </c>
      <c r="I2552">
        <v>267</v>
      </c>
      <c r="J2552">
        <v>43348</v>
      </c>
      <c r="K2552">
        <v>120.18691839500001</v>
      </c>
      <c r="L2552">
        <v>30.265502664700001</v>
      </c>
      <c r="M2552">
        <v>120.17569266928896</v>
      </c>
      <c r="N2552">
        <v>30.262235884703973</v>
      </c>
    </row>
    <row r="2553" spans="1:14" x14ac:dyDescent="0.15">
      <c r="A2553" t="s">
        <v>8711</v>
      </c>
      <c r="B2553" t="s">
        <v>2043</v>
      </c>
      <c r="C2553" t="s">
        <v>2044</v>
      </c>
      <c r="D2553" t="str">
        <f t="shared" si="78"/>
        <v>下城</v>
      </c>
      <c r="E2553" t="str">
        <f t="shared" si="79"/>
        <v>潮鸣</v>
      </c>
      <c r="F2553" t="s">
        <v>43</v>
      </c>
      <c r="G2553" t="s">
        <v>23</v>
      </c>
      <c r="H2553" t="s">
        <v>248</v>
      </c>
      <c r="I2553">
        <v>283</v>
      </c>
      <c r="J2553">
        <v>30403</v>
      </c>
      <c r="K2553">
        <v>120.18796349199999</v>
      </c>
      <c r="L2553">
        <v>30.2654669685</v>
      </c>
      <c r="M2553">
        <v>120.17674112138319</v>
      </c>
      <c r="N2553">
        <v>30.262201166779274</v>
      </c>
    </row>
    <row r="2554" spans="1:14" x14ac:dyDescent="0.15">
      <c r="A2554" t="s">
        <v>8711</v>
      </c>
      <c r="B2554" t="s">
        <v>2780</v>
      </c>
      <c r="C2554" t="s">
        <v>2781</v>
      </c>
      <c r="D2554" t="str">
        <f t="shared" si="78"/>
        <v>下城</v>
      </c>
      <c r="E2554" t="str">
        <f t="shared" si="79"/>
        <v>潮鸣</v>
      </c>
      <c r="F2554" t="s">
        <v>714</v>
      </c>
      <c r="G2554" t="s">
        <v>23</v>
      </c>
      <c r="H2554" t="s">
        <v>223</v>
      </c>
      <c r="I2554">
        <v>20</v>
      </c>
      <c r="J2554" s="1" t="s">
        <v>1051</v>
      </c>
      <c r="K2554">
        <v>120.18848939199999</v>
      </c>
      <c r="L2554">
        <v>30.2653696508</v>
      </c>
      <c r="M2554">
        <v>120.17726885822039</v>
      </c>
      <c r="N2554">
        <v>30.262103948899753</v>
      </c>
    </row>
    <row r="2555" spans="1:14" x14ac:dyDescent="0.15">
      <c r="A2555" t="s">
        <v>8711</v>
      </c>
      <c r="B2555" t="s">
        <v>1972</v>
      </c>
      <c r="C2555" t="s">
        <v>1973</v>
      </c>
      <c r="D2555" t="str">
        <f t="shared" si="78"/>
        <v>下城</v>
      </c>
      <c r="E2555" t="str">
        <f t="shared" si="79"/>
        <v>众安桥</v>
      </c>
      <c r="F2555" t="s">
        <v>121</v>
      </c>
      <c r="G2555" t="s">
        <v>23</v>
      </c>
      <c r="H2555" t="s">
        <v>89</v>
      </c>
      <c r="I2555">
        <v>767</v>
      </c>
      <c r="J2555">
        <v>53720</v>
      </c>
      <c r="K2555">
        <v>120.17215260899999</v>
      </c>
      <c r="L2555">
        <v>30.2654230401</v>
      </c>
      <c r="M2555">
        <v>120.1609073022248</v>
      </c>
      <c r="N2555">
        <v>30.26203161070783</v>
      </c>
    </row>
    <row r="2556" spans="1:14" x14ac:dyDescent="0.15">
      <c r="A2556" t="s">
        <v>8711</v>
      </c>
      <c r="B2556" t="s">
        <v>3255</v>
      </c>
      <c r="C2556" t="s">
        <v>3256</v>
      </c>
      <c r="D2556" t="str">
        <f t="shared" si="78"/>
        <v>江干</v>
      </c>
      <c r="E2556" t="str">
        <f t="shared" si="79"/>
        <v>南肖埠</v>
      </c>
      <c r="F2556" t="s">
        <v>17</v>
      </c>
      <c r="G2556" t="s">
        <v>138</v>
      </c>
      <c r="H2556" t="s">
        <v>341</v>
      </c>
      <c r="I2556">
        <v>162</v>
      </c>
      <c r="J2556">
        <v>44635</v>
      </c>
      <c r="K2556">
        <v>120.205891554</v>
      </c>
      <c r="L2556">
        <v>30.265433280500002</v>
      </c>
      <c r="M2556">
        <v>120.19476253474502</v>
      </c>
      <c r="N2556">
        <v>30.26202952485702</v>
      </c>
    </row>
    <row r="2557" spans="1:14" x14ac:dyDescent="0.15">
      <c r="A2557" t="s">
        <v>8711</v>
      </c>
      <c r="B2557" t="s">
        <v>3614</v>
      </c>
      <c r="C2557" t="s">
        <v>3615</v>
      </c>
      <c r="D2557" t="str">
        <f t="shared" si="78"/>
        <v>江干</v>
      </c>
      <c r="E2557" t="str">
        <f t="shared" si="79"/>
        <v>南肖埠</v>
      </c>
      <c r="F2557" t="s">
        <v>714</v>
      </c>
      <c r="G2557" t="s">
        <v>23</v>
      </c>
      <c r="H2557" t="s">
        <v>223</v>
      </c>
      <c r="I2557">
        <v>35</v>
      </c>
      <c r="J2557" s="1" t="s">
        <v>1051</v>
      </c>
      <c r="K2557">
        <v>120.200822274</v>
      </c>
      <c r="L2557">
        <v>30.265316301999999</v>
      </c>
      <c r="M2557">
        <v>120.18966100893907</v>
      </c>
      <c r="N2557">
        <v>30.261977878327059</v>
      </c>
    </row>
    <row r="2558" spans="1:14" x14ac:dyDescent="0.15">
      <c r="A2558" t="s">
        <v>8711</v>
      </c>
      <c r="B2558" t="s">
        <v>1378</v>
      </c>
      <c r="C2558" t="s">
        <v>1379</v>
      </c>
      <c r="D2558" t="str">
        <f t="shared" si="78"/>
        <v>西湖</v>
      </c>
      <c r="E2558" t="str">
        <f t="shared" si="79"/>
        <v>黄龙</v>
      </c>
      <c r="F2558" t="s">
        <v>226</v>
      </c>
      <c r="G2558" t="s">
        <v>23</v>
      </c>
      <c r="H2558" t="s">
        <v>368</v>
      </c>
      <c r="I2558">
        <v>22</v>
      </c>
      <c r="J2558" s="1" t="s">
        <v>1051</v>
      </c>
      <c r="K2558">
        <v>120.13227291600001</v>
      </c>
      <c r="L2558">
        <v>30.2660364603</v>
      </c>
      <c r="M2558">
        <v>120.12107488583516</v>
      </c>
      <c r="N2558">
        <v>30.261975045841353</v>
      </c>
    </row>
    <row r="2559" spans="1:14" x14ac:dyDescent="0.15">
      <c r="A2559" t="s">
        <v>8711</v>
      </c>
      <c r="B2559" t="s">
        <v>2886</v>
      </c>
      <c r="C2559" t="s">
        <v>2887</v>
      </c>
      <c r="D2559" t="str">
        <f t="shared" si="78"/>
        <v>江干</v>
      </c>
      <c r="E2559" t="str">
        <f t="shared" si="79"/>
        <v>钱江新城</v>
      </c>
      <c r="F2559" t="s">
        <v>17</v>
      </c>
      <c r="G2559" t="s">
        <v>13</v>
      </c>
      <c r="H2559" t="s">
        <v>163</v>
      </c>
      <c r="I2559">
        <v>1172</v>
      </c>
      <c r="J2559">
        <v>51224</v>
      </c>
      <c r="K2559">
        <v>120.228043869</v>
      </c>
      <c r="L2559">
        <v>30.265716528399999</v>
      </c>
      <c r="M2559">
        <v>120.21706579849671</v>
      </c>
      <c r="N2559">
        <v>30.26194714985137</v>
      </c>
    </row>
    <row r="2560" spans="1:14" x14ac:dyDescent="0.15">
      <c r="A2560" t="s">
        <v>8711</v>
      </c>
      <c r="B2560" t="s">
        <v>2156</v>
      </c>
      <c r="C2560" t="s">
        <v>2157</v>
      </c>
      <c r="D2560" t="str">
        <f t="shared" si="78"/>
        <v>下城</v>
      </c>
      <c r="E2560" t="str">
        <f t="shared" si="79"/>
        <v>潮鸣</v>
      </c>
      <c r="F2560" t="s">
        <v>226</v>
      </c>
      <c r="G2560" t="s">
        <v>23</v>
      </c>
      <c r="H2560" t="s">
        <v>163</v>
      </c>
      <c r="I2560">
        <v>303</v>
      </c>
      <c r="J2560">
        <v>36710</v>
      </c>
      <c r="K2560">
        <v>120.19316821300001</v>
      </c>
      <c r="L2560">
        <v>30.2651359129</v>
      </c>
      <c r="M2560">
        <v>120.18196648283782</v>
      </c>
      <c r="N2560">
        <v>30.261859031173874</v>
      </c>
    </row>
    <row r="2561" spans="1:14" x14ac:dyDescent="0.15">
      <c r="A2561" t="s">
        <v>8711</v>
      </c>
      <c r="B2561" t="s">
        <v>2168</v>
      </c>
      <c r="C2561" t="s">
        <v>2169</v>
      </c>
      <c r="D2561" t="str">
        <f t="shared" si="78"/>
        <v>下城</v>
      </c>
      <c r="E2561" t="str">
        <f t="shared" si="79"/>
        <v>长庆</v>
      </c>
      <c r="F2561" t="s">
        <v>47</v>
      </c>
      <c r="G2561" t="s">
        <v>13</v>
      </c>
      <c r="H2561" t="s">
        <v>44</v>
      </c>
      <c r="I2561">
        <v>110</v>
      </c>
      <c r="J2561">
        <v>60350</v>
      </c>
      <c r="K2561">
        <v>120.185526313</v>
      </c>
      <c r="L2561">
        <v>30.265112734300001</v>
      </c>
      <c r="M2561">
        <v>120.17429680159661</v>
      </c>
      <c r="N2561">
        <v>30.261843062844278</v>
      </c>
    </row>
    <row r="2562" spans="1:14" x14ac:dyDescent="0.15">
      <c r="A2562" t="s">
        <v>8711</v>
      </c>
      <c r="B2562" t="s">
        <v>1970</v>
      </c>
      <c r="C2562" t="s">
        <v>1971</v>
      </c>
      <c r="D2562" t="str">
        <f t="shared" ref="D2562:D2625" si="80">MID(C2562,2,2)</f>
        <v>下城</v>
      </c>
      <c r="E2562" t="str">
        <f t="shared" ref="E2562:E2625" si="81">MID(C2562,4,FIND(")",C2562)-4)</f>
        <v>潮鸣</v>
      </c>
      <c r="F2562" t="s">
        <v>333</v>
      </c>
      <c r="G2562" t="s">
        <v>23</v>
      </c>
      <c r="H2562" t="s">
        <v>163</v>
      </c>
      <c r="I2562">
        <v>667</v>
      </c>
      <c r="J2562">
        <v>41803</v>
      </c>
      <c r="K2562">
        <v>120.191575255</v>
      </c>
      <c r="L2562">
        <v>30.265097701999998</v>
      </c>
      <c r="M2562">
        <v>120.1803666316149</v>
      </c>
      <c r="N2562">
        <v>30.261827032866019</v>
      </c>
    </row>
    <row r="2563" spans="1:14" x14ac:dyDescent="0.15">
      <c r="A2563" t="s">
        <v>8711</v>
      </c>
      <c r="B2563" t="s">
        <v>2120</v>
      </c>
      <c r="C2563" t="s">
        <v>2121</v>
      </c>
      <c r="D2563" t="str">
        <f t="shared" si="80"/>
        <v>下城</v>
      </c>
      <c r="E2563" t="str">
        <f t="shared" si="81"/>
        <v>潮鸣</v>
      </c>
      <c r="F2563" t="s">
        <v>66</v>
      </c>
      <c r="G2563" t="s">
        <v>23</v>
      </c>
      <c r="H2563" t="s">
        <v>235</v>
      </c>
      <c r="I2563">
        <v>849</v>
      </c>
      <c r="J2563">
        <v>38126</v>
      </c>
      <c r="K2563">
        <v>120.190082033</v>
      </c>
      <c r="L2563">
        <v>30.265063887</v>
      </c>
      <c r="M2563">
        <v>120.17886747244305</v>
      </c>
      <c r="N2563">
        <v>30.261796823223825</v>
      </c>
    </row>
    <row r="2564" spans="1:14" x14ac:dyDescent="0.15">
      <c r="A2564" t="s">
        <v>8711</v>
      </c>
      <c r="B2564" t="s">
        <v>3283</v>
      </c>
      <c r="C2564" t="s">
        <v>3284</v>
      </c>
      <c r="D2564" t="str">
        <f t="shared" si="80"/>
        <v>江干</v>
      </c>
      <c r="E2564" t="str">
        <f t="shared" si="81"/>
        <v>南肖埠</v>
      </c>
      <c r="F2564" t="s">
        <v>33</v>
      </c>
      <c r="G2564" t="s">
        <v>18</v>
      </c>
      <c r="H2564" t="s">
        <v>248</v>
      </c>
      <c r="I2564">
        <v>405</v>
      </c>
      <c r="J2564">
        <v>33932</v>
      </c>
      <c r="K2564">
        <v>120.210235555</v>
      </c>
      <c r="L2564">
        <v>30.265212877100002</v>
      </c>
      <c r="M2564">
        <v>120.19913660671411</v>
      </c>
      <c r="N2564">
        <v>30.261741976084046</v>
      </c>
    </row>
    <row r="2565" spans="1:14" x14ac:dyDescent="0.15">
      <c r="A2565" t="s">
        <v>8711</v>
      </c>
      <c r="B2565" t="s">
        <v>3441</v>
      </c>
      <c r="C2565" t="s">
        <v>3442</v>
      </c>
      <c r="D2565" t="str">
        <f t="shared" si="80"/>
        <v>江干</v>
      </c>
      <c r="E2565" t="str">
        <f t="shared" si="81"/>
        <v>南肖埠</v>
      </c>
      <c r="F2565" t="s">
        <v>79</v>
      </c>
      <c r="G2565" t="s">
        <v>23</v>
      </c>
      <c r="H2565" t="s">
        <v>368</v>
      </c>
      <c r="I2565">
        <v>75</v>
      </c>
      <c r="J2565">
        <v>28991</v>
      </c>
      <c r="K2565">
        <v>120.20117436</v>
      </c>
      <c r="L2565">
        <v>30.265082129500001</v>
      </c>
      <c r="M2565">
        <v>120.19001536798163</v>
      </c>
      <c r="N2565">
        <v>30.261739781735436</v>
      </c>
    </row>
    <row r="2566" spans="1:14" x14ac:dyDescent="0.15">
      <c r="A2566" t="s">
        <v>8711</v>
      </c>
      <c r="B2566" t="s">
        <v>1879</v>
      </c>
      <c r="C2566" t="s">
        <v>1880</v>
      </c>
      <c r="D2566" t="str">
        <f t="shared" si="80"/>
        <v>下城</v>
      </c>
      <c r="E2566" t="str">
        <f t="shared" si="81"/>
        <v>长庆</v>
      </c>
      <c r="F2566" t="s">
        <v>73</v>
      </c>
      <c r="G2566" t="s">
        <v>23</v>
      </c>
      <c r="H2566" t="s">
        <v>85</v>
      </c>
      <c r="I2566">
        <v>2714</v>
      </c>
      <c r="J2566">
        <v>44300</v>
      </c>
      <c r="K2566">
        <v>120.18152984699999</v>
      </c>
      <c r="L2566">
        <v>30.264963526100001</v>
      </c>
      <c r="M2566">
        <v>120.17029146350747</v>
      </c>
      <c r="N2566">
        <v>30.26167471699452</v>
      </c>
    </row>
    <row r="2567" spans="1:14" x14ac:dyDescent="0.15">
      <c r="A2567" t="s">
        <v>8711</v>
      </c>
      <c r="B2567" t="s">
        <v>3155</v>
      </c>
      <c r="C2567" t="s">
        <v>3156</v>
      </c>
      <c r="D2567" t="str">
        <f t="shared" si="80"/>
        <v>江干</v>
      </c>
      <c r="E2567" t="str">
        <f t="shared" si="81"/>
        <v>南肖埠</v>
      </c>
      <c r="F2567" t="s">
        <v>226</v>
      </c>
      <c r="G2567" t="s">
        <v>23</v>
      </c>
      <c r="H2567" t="s">
        <v>153</v>
      </c>
      <c r="I2567">
        <v>622</v>
      </c>
      <c r="J2567">
        <v>42570</v>
      </c>
      <c r="K2567">
        <v>120.197264336</v>
      </c>
      <c r="L2567">
        <v>30.264977481399999</v>
      </c>
      <c r="M2567">
        <v>120.18608300657354</v>
      </c>
      <c r="N2567">
        <v>30.261673928437641</v>
      </c>
    </row>
    <row r="2568" spans="1:14" x14ac:dyDescent="0.15">
      <c r="A2568" t="s">
        <v>8711</v>
      </c>
      <c r="B2568" t="s">
        <v>2174</v>
      </c>
      <c r="C2568" t="s">
        <v>2175</v>
      </c>
      <c r="D2568" t="str">
        <f t="shared" si="80"/>
        <v>下城</v>
      </c>
      <c r="E2568" t="str">
        <f t="shared" si="81"/>
        <v>长庆</v>
      </c>
      <c r="F2568" t="s">
        <v>561</v>
      </c>
      <c r="G2568" t="s">
        <v>23</v>
      </c>
      <c r="H2568" t="s">
        <v>112</v>
      </c>
      <c r="I2568">
        <v>1218</v>
      </c>
      <c r="J2568">
        <v>40666</v>
      </c>
      <c r="K2568">
        <v>120.183910598</v>
      </c>
      <c r="L2568">
        <v>30.264935842300002</v>
      </c>
      <c r="M2568">
        <v>120.17267711040539</v>
      </c>
      <c r="N2568">
        <v>30.261660345067568</v>
      </c>
    </row>
    <row r="2569" spans="1:14" x14ac:dyDescent="0.15">
      <c r="A2569" t="s">
        <v>8711</v>
      </c>
      <c r="B2569" t="s">
        <v>3052</v>
      </c>
      <c r="C2569" t="s">
        <v>3053</v>
      </c>
      <c r="D2569" t="str">
        <f t="shared" si="80"/>
        <v>江干</v>
      </c>
      <c r="E2569" t="str">
        <f t="shared" si="81"/>
        <v>南肖埠</v>
      </c>
      <c r="F2569" t="s">
        <v>109</v>
      </c>
      <c r="G2569" t="s">
        <v>13</v>
      </c>
      <c r="H2569" t="s">
        <v>268</v>
      </c>
      <c r="I2569">
        <v>479</v>
      </c>
      <c r="J2569">
        <v>48662</v>
      </c>
      <c r="K2569">
        <v>120.204814337</v>
      </c>
      <c r="L2569">
        <v>30.2650481053</v>
      </c>
      <c r="M2569">
        <v>120.19367841123727</v>
      </c>
      <c r="N2569">
        <v>30.261659659677974</v>
      </c>
    </row>
    <row r="2570" spans="1:14" x14ac:dyDescent="0.15">
      <c r="A2570" t="s">
        <v>8711</v>
      </c>
      <c r="B2570" t="s">
        <v>1945</v>
      </c>
      <c r="C2570" t="s">
        <v>1946</v>
      </c>
      <c r="D2570" t="str">
        <f t="shared" si="80"/>
        <v>下城</v>
      </c>
      <c r="E2570" t="str">
        <f t="shared" si="81"/>
        <v>众安桥</v>
      </c>
      <c r="F2570" t="s">
        <v>73</v>
      </c>
      <c r="G2570" t="s">
        <v>23</v>
      </c>
      <c r="H2570" t="s">
        <v>9</v>
      </c>
      <c r="I2570">
        <v>1991</v>
      </c>
      <c r="J2570">
        <v>47144</v>
      </c>
      <c r="K2570">
        <v>120.175115502</v>
      </c>
      <c r="L2570">
        <v>30.264997628900002</v>
      </c>
      <c r="M2570">
        <v>120.16387051853202</v>
      </c>
      <c r="N2570">
        <v>30.261646697375994</v>
      </c>
    </row>
    <row r="2571" spans="1:14" x14ac:dyDescent="0.15">
      <c r="A2571" t="s">
        <v>8711</v>
      </c>
      <c r="B2571" t="s">
        <v>1354</v>
      </c>
      <c r="C2571" t="s">
        <v>1355</v>
      </c>
      <c r="D2571" t="str">
        <f t="shared" si="80"/>
        <v>西湖</v>
      </c>
      <c r="E2571" t="str">
        <f t="shared" si="81"/>
        <v>黄龙</v>
      </c>
      <c r="F2571" t="s">
        <v>714</v>
      </c>
      <c r="G2571" t="s">
        <v>23</v>
      </c>
      <c r="H2571" t="s">
        <v>223</v>
      </c>
      <c r="I2571">
        <v>28</v>
      </c>
      <c r="J2571" s="1" t="s">
        <v>1051</v>
      </c>
      <c r="K2571">
        <v>120.13297894</v>
      </c>
      <c r="L2571">
        <v>30.2656555987</v>
      </c>
      <c r="M2571">
        <v>120.1217815721288</v>
      </c>
      <c r="N2571">
        <v>30.261599236003221</v>
      </c>
    </row>
    <row r="2572" spans="1:14" x14ac:dyDescent="0.15">
      <c r="A2572" t="s">
        <v>8711</v>
      </c>
      <c r="B2572" t="s">
        <v>6038</v>
      </c>
      <c r="C2572" t="s">
        <v>6039</v>
      </c>
      <c r="D2572" t="str">
        <f t="shared" si="80"/>
        <v>余杭</v>
      </c>
      <c r="E2572" t="str">
        <f t="shared" si="81"/>
        <v>闲林</v>
      </c>
      <c r="F2572" t="s">
        <v>125</v>
      </c>
      <c r="G2572" t="s">
        <v>2442</v>
      </c>
      <c r="H2572" t="s">
        <v>6040</v>
      </c>
      <c r="I2572">
        <v>4958</v>
      </c>
      <c r="J2572">
        <v>25268</v>
      </c>
      <c r="K2572">
        <v>119.99236597700001</v>
      </c>
      <c r="L2572">
        <v>30.265319489700001</v>
      </c>
      <c r="M2572">
        <v>119.98127070549569</v>
      </c>
      <c r="N2572">
        <v>30.26154977715365</v>
      </c>
    </row>
    <row r="2573" spans="1:14" x14ac:dyDescent="0.15">
      <c r="A2573" t="s">
        <v>8711</v>
      </c>
      <c r="B2573" t="s">
        <v>2354</v>
      </c>
      <c r="C2573" t="s">
        <v>2355</v>
      </c>
      <c r="D2573" t="str">
        <f t="shared" si="80"/>
        <v>下城</v>
      </c>
      <c r="E2573" t="str">
        <f t="shared" si="81"/>
        <v>众安桥</v>
      </c>
      <c r="F2573" t="s">
        <v>226</v>
      </c>
      <c r="G2573" t="s">
        <v>23</v>
      </c>
      <c r="H2573" t="s">
        <v>223</v>
      </c>
      <c r="I2573">
        <v>48</v>
      </c>
      <c r="J2573">
        <v>30101</v>
      </c>
      <c r="K2573">
        <v>120.171105932</v>
      </c>
      <c r="L2573">
        <v>30.2649126546</v>
      </c>
      <c r="M2573">
        <v>120.15986133243734</v>
      </c>
      <c r="N2573">
        <v>30.261505517388954</v>
      </c>
    </row>
    <row r="2574" spans="1:14" x14ac:dyDescent="0.15">
      <c r="A2574" t="s">
        <v>8711</v>
      </c>
      <c r="B2574" t="s">
        <v>6803</v>
      </c>
      <c r="C2574" t="s">
        <v>6804</v>
      </c>
      <c r="D2574" t="str">
        <f t="shared" si="80"/>
        <v>余杭</v>
      </c>
      <c r="E2574" t="str">
        <f t="shared" si="81"/>
        <v>未来科技城</v>
      </c>
      <c r="F2574" t="s">
        <v>226</v>
      </c>
      <c r="G2574" t="s">
        <v>23</v>
      </c>
      <c r="H2574" t="s">
        <v>48</v>
      </c>
      <c r="I2574">
        <v>480</v>
      </c>
      <c r="J2574">
        <v>11273</v>
      </c>
      <c r="K2574">
        <v>119.959774884</v>
      </c>
      <c r="L2574">
        <v>30.264547403800002</v>
      </c>
      <c r="M2574">
        <v>119.94861308919715</v>
      </c>
      <c r="N2574">
        <v>30.261406018810213</v>
      </c>
    </row>
    <row r="2575" spans="1:14" x14ac:dyDescent="0.15">
      <c r="A2575" t="s">
        <v>8711</v>
      </c>
      <c r="B2575" t="s">
        <v>3173</v>
      </c>
      <c r="C2575" t="s">
        <v>3174</v>
      </c>
      <c r="D2575" t="str">
        <f t="shared" si="80"/>
        <v>江干</v>
      </c>
      <c r="E2575" t="str">
        <f t="shared" si="81"/>
        <v>南肖埠</v>
      </c>
      <c r="F2575" t="s">
        <v>109</v>
      </c>
      <c r="G2575" t="s">
        <v>23</v>
      </c>
      <c r="H2575" t="s">
        <v>188</v>
      </c>
      <c r="I2575">
        <v>382</v>
      </c>
      <c r="J2575">
        <v>38608</v>
      </c>
      <c r="K2575">
        <v>120.20074819</v>
      </c>
      <c r="L2575">
        <v>30.264730795599998</v>
      </c>
      <c r="M2575">
        <v>120.18958685422513</v>
      </c>
      <c r="N2575">
        <v>30.261393329571153</v>
      </c>
    </row>
    <row r="2576" spans="1:14" x14ac:dyDescent="0.15">
      <c r="A2576" t="s">
        <v>8711</v>
      </c>
      <c r="B2576" t="s">
        <v>2366</v>
      </c>
      <c r="C2576" t="s">
        <v>2367</v>
      </c>
      <c r="D2576" t="str">
        <f t="shared" si="80"/>
        <v>下城</v>
      </c>
      <c r="E2576" t="str">
        <f t="shared" si="81"/>
        <v>众安桥</v>
      </c>
      <c r="F2576" t="s">
        <v>191</v>
      </c>
      <c r="G2576" t="s">
        <v>23</v>
      </c>
      <c r="H2576" t="s">
        <v>223</v>
      </c>
      <c r="I2576">
        <v>97</v>
      </c>
      <c r="J2576">
        <v>37068</v>
      </c>
      <c r="K2576">
        <v>120.172352761</v>
      </c>
      <c r="L2576">
        <v>30.264690068099998</v>
      </c>
      <c r="M2576">
        <v>120.16110787158945</v>
      </c>
      <c r="N2576">
        <v>30.261301741977473</v>
      </c>
    </row>
    <row r="2577" spans="1:14" x14ac:dyDescent="0.15">
      <c r="A2577" t="s">
        <v>8711</v>
      </c>
      <c r="B2577" t="s">
        <v>2497</v>
      </c>
      <c r="C2577" t="s">
        <v>2498</v>
      </c>
      <c r="D2577" t="str">
        <f t="shared" si="80"/>
        <v>下城</v>
      </c>
      <c r="E2577" t="str">
        <f t="shared" si="81"/>
        <v>潮鸣</v>
      </c>
      <c r="F2577" t="s">
        <v>191</v>
      </c>
      <c r="G2577" t="s">
        <v>23</v>
      </c>
      <c r="H2577" t="s">
        <v>223</v>
      </c>
      <c r="I2577">
        <v>60</v>
      </c>
      <c r="J2577">
        <v>35338</v>
      </c>
      <c r="K2577">
        <v>120.191314534</v>
      </c>
      <c r="L2577">
        <v>30.264544089699999</v>
      </c>
      <c r="M2577">
        <v>120.18010519228122</v>
      </c>
      <c r="N2577">
        <v>30.261274331216693</v>
      </c>
    </row>
    <row r="2578" spans="1:14" x14ac:dyDescent="0.15">
      <c r="A2578" t="s">
        <v>8711</v>
      </c>
      <c r="B2578" t="s">
        <v>2543</v>
      </c>
      <c r="C2578" t="s">
        <v>2544</v>
      </c>
      <c r="D2578" t="str">
        <f t="shared" si="80"/>
        <v>下城</v>
      </c>
      <c r="E2578" t="str">
        <f t="shared" si="81"/>
        <v>长庆</v>
      </c>
      <c r="F2578" t="s">
        <v>191</v>
      </c>
      <c r="G2578" t="s">
        <v>23</v>
      </c>
      <c r="H2578" t="s">
        <v>223</v>
      </c>
      <c r="I2578">
        <v>42</v>
      </c>
      <c r="J2578">
        <v>41831</v>
      </c>
      <c r="K2578">
        <v>120.183428441</v>
      </c>
      <c r="L2578">
        <v>30.264469578700002</v>
      </c>
      <c r="M2578">
        <v>120.17219416049426</v>
      </c>
      <c r="N2578">
        <v>30.261191939784709</v>
      </c>
    </row>
    <row r="2579" spans="1:14" x14ac:dyDescent="0.15">
      <c r="A2579" t="s">
        <v>8711</v>
      </c>
      <c r="B2579" t="s">
        <v>2515</v>
      </c>
      <c r="C2579" t="s">
        <v>2516</v>
      </c>
      <c r="D2579" t="str">
        <f t="shared" si="80"/>
        <v>下城</v>
      </c>
      <c r="E2579" t="str">
        <f t="shared" si="81"/>
        <v>长庆</v>
      </c>
      <c r="F2579" t="s">
        <v>191</v>
      </c>
      <c r="G2579" t="s">
        <v>23</v>
      </c>
      <c r="H2579" t="s">
        <v>223</v>
      </c>
      <c r="I2579">
        <v>102</v>
      </c>
      <c r="J2579">
        <v>41745</v>
      </c>
      <c r="K2579">
        <v>120.183845007</v>
      </c>
      <c r="L2579">
        <v>30.2644523837</v>
      </c>
      <c r="M2579">
        <v>120.17261168325648</v>
      </c>
      <c r="N2579">
        <v>30.261176705139953</v>
      </c>
    </row>
    <row r="2580" spans="1:14" x14ac:dyDescent="0.15">
      <c r="A2580" t="s">
        <v>8711</v>
      </c>
      <c r="B2580" t="s">
        <v>2641</v>
      </c>
      <c r="C2580" t="s">
        <v>2642</v>
      </c>
      <c r="D2580" t="str">
        <f t="shared" si="80"/>
        <v>下城</v>
      </c>
      <c r="E2580" t="str">
        <f t="shared" si="81"/>
        <v>长庆</v>
      </c>
      <c r="F2580" t="s">
        <v>47</v>
      </c>
      <c r="G2580" t="s">
        <v>8</v>
      </c>
      <c r="H2580" t="s">
        <v>44</v>
      </c>
      <c r="I2580">
        <v>515</v>
      </c>
      <c r="J2580" s="1" t="s">
        <v>1051</v>
      </c>
      <c r="K2580">
        <v>120.183156041</v>
      </c>
      <c r="L2580">
        <v>30.2644289584</v>
      </c>
      <c r="M2580">
        <v>120.17192119199917</v>
      </c>
      <c r="N2580">
        <v>30.261149957734673</v>
      </c>
    </row>
    <row r="2581" spans="1:14" x14ac:dyDescent="0.15">
      <c r="A2581" t="s">
        <v>8711</v>
      </c>
      <c r="B2581" t="s">
        <v>2565</v>
      </c>
      <c r="C2581" t="s">
        <v>2566</v>
      </c>
      <c r="D2581" t="str">
        <f t="shared" si="80"/>
        <v>下城</v>
      </c>
      <c r="E2581" t="str">
        <f t="shared" si="81"/>
        <v>潮鸣</v>
      </c>
      <c r="F2581" t="s">
        <v>496</v>
      </c>
      <c r="G2581" t="s">
        <v>23</v>
      </c>
      <c r="H2581" t="s">
        <v>368</v>
      </c>
      <c r="I2581">
        <v>150</v>
      </c>
      <c r="J2581">
        <v>29349</v>
      </c>
      <c r="K2581">
        <v>120.19326927900001</v>
      </c>
      <c r="L2581">
        <v>30.264343049400001</v>
      </c>
      <c r="M2581">
        <v>120.18206852392538</v>
      </c>
      <c r="N2581">
        <v>30.261065874862801</v>
      </c>
    </row>
    <row r="2582" spans="1:14" x14ac:dyDescent="0.15">
      <c r="A2582" t="s">
        <v>8711</v>
      </c>
      <c r="B2582" t="s">
        <v>2449</v>
      </c>
      <c r="C2582" t="s">
        <v>2450</v>
      </c>
      <c r="D2582" t="str">
        <f t="shared" si="80"/>
        <v>下城</v>
      </c>
      <c r="E2582" t="str">
        <f t="shared" si="81"/>
        <v>潮鸣</v>
      </c>
      <c r="F2582" t="s">
        <v>348</v>
      </c>
      <c r="G2582" t="s">
        <v>23</v>
      </c>
      <c r="H2582" t="s">
        <v>248</v>
      </c>
      <c r="I2582">
        <v>119</v>
      </c>
      <c r="J2582">
        <v>34943</v>
      </c>
      <c r="K2582">
        <v>120.19265541599999</v>
      </c>
      <c r="L2582">
        <v>30.2642980185</v>
      </c>
      <c r="M2582">
        <v>120.18145194421155</v>
      </c>
      <c r="N2582">
        <v>30.26102358973921</v>
      </c>
    </row>
    <row r="2583" spans="1:14" x14ac:dyDescent="0.15">
      <c r="A2583" t="s">
        <v>8711</v>
      </c>
      <c r="B2583" t="s">
        <v>3378</v>
      </c>
      <c r="C2583" t="s">
        <v>3379</v>
      </c>
      <c r="D2583" t="str">
        <f t="shared" si="80"/>
        <v>江干</v>
      </c>
      <c r="E2583" t="str">
        <f t="shared" si="81"/>
        <v>南肖埠</v>
      </c>
      <c r="F2583" t="s">
        <v>226</v>
      </c>
      <c r="G2583" t="s">
        <v>23</v>
      </c>
      <c r="H2583" t="s">
        <v>223</v>
      </c>
      <c r="I2583">
        <v>60</v>
      </c>
      <c r="J2583">
        <v>33838</v>
      </c>
      <c r="K2583">
        <v>120.198163447</v>
      </c>
      <c r="L2583">
        <v>30.264318944199999</v>
      </c>
      <c r="M2583">
        <v>120.18698745730423</v>
      </c>
      <c r="N2583">
        <v>30.261007714336163</v>
      </c>
    </row>
    <row r="2584" spans="1:14" x14ac:dyDescent="0.15">
      <c r="A2584" t="s">
        <v>8711</v>
      </c>
      <c r="B2584" t="s">
        <v>6874</v>
      </c>
      <c r="C2584" t="s">
        <v>6875</v>
      </c>
      <c r="D2584" t="str">
        <f t="shared" si="80"/>
        <v>余杭</v>
      </c>
      <c r="E2584" t="str">
        <f t="shared" si="81"/>
        <v>未来科技城</v>
      </c>
      <c r="F2584" t="s">
        <v>54</v>
      </c>
      <c r="G2584" t="s">
        <v>23</v>
      </c>
      <c r="H2584" t="s">
        <v>153</v>
      </c>
      <c r="I2584">
        <v>220</v>
      </c>
      <c r="J2584" s="1" t="s">
        <v>1051</v>
      </c>
      <c r="K2584">
        <v>119.95278752999999</v>
      </c>
      <c r="L2584">
        <v>30.263958651500001</v>
      </c>
      <c r="M2584">
        <v>119.94162025026478</v>
      </c>
      <c r="N2584">
        <v>30.260895914680738</v>
      </c>
    </row>
    <row r="2585" spans="1:14" x14ac:dyDescent="0.15">
      <c r="A2585" t="s">
        <v>8711</v>
      </c>
      <c r="B2585" t="s">
        <v>2838</v>
      </c>
      <c r="C2585" t="s">
        <v>2839</v>
      </c>
      <c r="D2585" t="str">
        <f t="shared" si="80"/>
        <v>下城</v>
      </c>
      <c r="E2585" t="str">
        <f t="shared" si="81"/>
        <v>众安桥</v>
      </c>
      <c r="F2585" t="s">
        <v>714</v>
      </c>
      <c r="G2585" t="s">
        <v>534</v>
      </c>
      <c r="H2585" t="s">
        <v>223</v>
      </c>
      <c r="I2585">
        <v>12</v>
      </c>
      <c r="J2585" s="1" t="s">
        <v>1051</v>
      </c>
      <c r="K2585">
        <v>120.17274897</v>
      </c>
      <c r="L2585">
        <v>30.264243103799998</v>
      </c>
      <c r="M2585">
        <v>120.16150430026052</v>
      </c>
      <c r="N2585">
        <v>30.260860610715113</v>
      </c>
    </row>
    <row r="2586" spans="1:14" x14ac:dyDescent="0.15">
      <c r="A2586" t="s">
        <v>8711</v>
      </c>
      <c r="B2586" t="s">
        <v>2818</v>
      </c>
      <c r="C2586" t="s">
        <v>2819</v>
      </c>
      <c r="D2586" t="str">
        <f t="shared" si="80"/>
        <v>下城</v>
      </c>
      <c r="E2586" t="str">
        <f t="shared" si="81"/>
        <v>长庆</v>
      </c>
      <c r="F2586" t="s">
        <v>79</v>
      </c>
      <c r="G2586" t="s">
        <v>23</v>
      </c>
      <c r="H2586" t="s">
        <v>248</v>
      </c>
      <c r="I2586">
        <v>312</v>
      </c>
      <c r="J2586" s="1" t="s">
        <v>1051</v>
      </c>
      <c r="K2586">
        <v>120.184305838</v>
      </c>
      <c r="L2586">
        <v>30.264096395999999</v>
      </c>
      <c r="M2586">
        <v>120.17307384851588</v>
      </c>
      <c r="N2586">
        <v>30.26082276647638</v>
      </c>
    </row>
    <row r="2587" spans="1:14" x14ac:dyDescent="0.15">
      <c r="A2587" t="s">
        <v>8711</v>
      </c>
      <c r="B2587" t="s">
        <v>7047</v>
      </c>
      <c r="C2587" t="s">
        <v>7048</v>
      </c>
      <c r="D2587" t="str">
        <f t="shared" si="80"/>
        <v>余杭</v>
      </c>
      <c r="E2587" t="str">
        <f t="shared" si="81"/>
        <v>未来科技城</v>
      </c>
      <c r="F2587" t="s">
        <v>226</v>
      </c>
      <c r="G2587" t="s">
        <v>534</v>
      </c>
      <c r="H2587" t="s">
        <v>92</v>
      </c>
      <c r="I2587">
        <v>576</v>
      </c>
      <c r="J2587" s="1" t="s">
        <v>1051</v>
      </c>
      <c r="K2587">
        <v>119.95584179399999</v>
      </c>
      <c r="L2587">
        <v>30.263859203900001</v>
      </c>
      <c r="M2587">
        <v>119.94467609968163</v>
      </c>
      <c r="N2587">
        <v>30.26076756693908</v>
      </c>
    </row>
    <row r="2588" spans="1:14" x14ac:dyDescent="0.15">
      <c r="A2588" t="s">
        <v>8711</v>
      </c>
      <c r="B2588" t="s">
        <v>7180</v>
      </c>
      <c r="C2588" t="s">
        <v>7181</v>
      </c>
      <c r="D2588" t="str">
        <f t="shared" si="80"/>
        <v>余杭</v>
      </c>
      <c r="E2588" t="str">
        <f t="shared" si="81"/>
        <v>未来科技城</v>
      </c>
      <c r="F2588" t="s">
        <v>714</v>
      </c>
      <c r="G2588" t="s">
        <v>534</v>
      </c>
      <c r="H2588" t="s">
        <v>44</v>
      </c>
      <c r="I2588">
        <v>436</v>
      </c>
      <c r="J2588" s="1" t="s">
        <v>1051</v>
      </c>
      <c r="K2588">
        <v>119.95000577899999</v>
      </c>
      <c r="L2588">
        <v>30.263795935800001</v>
      </c>
      <c r="M2588">
        <v>119.93883877907471</v>
      </c>
      <c r="N2588">
        <v>30.26075171803237</v>
      </c>
    </row>
    <row r="2589" spans="1:14" x14ac:dyDescent="0.15">
      <c r="A2589" t="s">
        <v>8711</v>
      </c>
      <c r="B2589" t="s">
        <v>2521</v>
      </c>
      <c r="C2589" t="s">
        <v>2522</v>
      </c>
      <c r="D2589" t="str">
        <f t="shared" si="80"/>
        <v>下城</v>
      </c>
      <c r="E2589" t="str">
        <f t="shared" si="81"/>
        <v>长庆</v>
      </c>
      <c r="F2589" t="s">
        <v>226</v>
      </c>
      <c r="G2589" t="s">
        <v>23</v>
      </c>
      <c r="H2589" t="s">
        <v>223</v>
      </c>
      <c r="I2589">
        <v>159</v>
      </c>
      <c r="J2589">
        <v>16503</v>
      </c>
      <c r="K2589">
        <v>120.17951048800001</v>
      </c>
      <c r="L2589">
        <v>30.264018096400001</v>
      </c>
      <c r="M2589">
        <v>120.16826965058149</v>
      </c>
      <c r="N2589">
        <v>30.260713966952064</v>
      </c>
    </row>
    <row r="2590" spans="1:14" x14ac:dyDescent="0.15">
      <c r="A2590" t="s">
        <v>8711</v>
      </c>
      <c r="B2590" t="s">
        <v>241</v>
      </c>
      <c r="C2590" t="s">
        <v>242</v>
      </c>
      <c r="D2590" t="str">
        <f t="shared" si="80"/>
        <v>西湖</v>
      </c>
      <c r="E2590" t="str">
        <f t="shared" si="81"/>
        <v>西溪</v>
      </c>
      <c r="F2590" t="s">
        <v>12</v>
      </c>
      <c r="G2590" t="s">
        <v>23</v>
      </c>
      <c r="H2590" t="s">
        <v>166</v>
      </c>
      <c r="I2590">
        <v>583</v>
      </c>
      <c r="J2590">
        <v>32562</v>
      </c>
      <c r="K2590">
        <v>120.09996644899999</v>
      </c>
      <c r="L2590">
        <v>30.264479178199998</v>
      </c>
      <c r="M2590">
        <v>120.08865366139044</v>
      </c>
      <c r="N2590">
        <v>30.260681995618572</v>
      </c>
    </row>
    <row r="2591" spans="1:14" x14ac:dyDescent="0.15">
      <c r="A2591" t="s">
        <v>8711</v>
      </c>
      <c r="B2591" t="s">
        <v>1091</v>
      </c>
      <c r="C2591" t="s">
        <v>1092</v>
      </c>
      <c r="D2591" t="str">
        <f t="shared" si="80"/>
        <v>西湖</v>
      </c>
      <c r="E2591" t="str">
        <f t="shared" si="81"/>
        <v>留下</v>
      </c>
      <c r="F2591" t="s">
        <v>371</v>
      </c>
      <c r="G2591" t="s">
        <v>23</v>
      </c>
      <c r="H2591" t="s">
        <v>92</v>
      </c>
      <c r="I2591">
        <v>380</v>
      </c>
      <c r="J2591" s="1" t="s">
        <v>1051</v>
      </c>
      <c r="K2591">
        <v>120.09996644899999</v>
      </c>
      <c r="L2591">
        <v>30.264479178199998</v>
      </c>
      <c r="M2591">
        <v>120.08865366139044</v>
      </c>
      <c r="N2591">
        <v>30.260681995618572</v>
      </c>
    </row>
    <row r="2592" spans="1:14" x14ac:dyDescent="0.15">
      <c r="A2592" t="s">
        <v>8711</v>
      </c>
      <c r="B2592" t="s">
        <v>1798</v>
      </c>
      <c r="C2592" t="s">
        <v>1799</v>
      </c>
      <c r="D2592" t="str">
        <f t="shared" si="80"/>
        <v>西湖</v>
      </c>
      <c r="E2592" t="str">
        <f t="shared" si="81"/>
        <v>西溪</v>
      </c>
      <c r="F2592" t="s">
        <v>62</v>
      </c>
      <c r="G2592" t="s">
        <v>534</v>
      </c>
      <c r="H2592" t="s">
        <v>368</v>
      </c>
      <c r="I2592">
        <v>2</v>
      </c>
      <c r="J2592" s="1" t="s">
        <v>1051</v>
      </c>
      <c r="K2592">
        <v>120.09996644899999</v>
      </c>
      <c r="L2592">
        <v>30.264479178199998</v>
      </c>
      <c r="M2592">
        <v>120.08865366139044</v>
      </c>
      <c r="N2592">
        <v>30.260681995618572</v>
      </c>
    </row>
    <row r="2593" spans="1:14" x14ac:dyDescent="0.15">
      <c r="A2593" t="s">
        <v>8711</v>
      </c>
      <c r="B2593" t="s">
        <v>1802</v>
      </c>
      <c r="C2593" t="s">
        <v>1803</v>
      </c>
      <c r="D2593" t="str">
        <f t="shared" si="80"/>
        <v>西湖</v>
      </c>
      <c r="E2593" t="str">
        <f t="shared" si="81"/>
        <v>西溪</v>
      </c>
      <c r="F2593" t="s">
        <v>1804</v>
      </c>
      <c r="G2593" t="s">
        <v>534</v>
      </c>
      <c r="H2593" t="s">
        <v>223</v>
      </c>
      <c r="I2593">
        <v>219</v>
      </c>
      <c r="J2593" s="1" t="s">
        <v>1051</v>
      </c>
      <c r="K2593">
        <v>120.09996644899999</v>
      </c>
      <c r="L2593">
        <v>30.264479178199998</v>
      </c>
      <c r="M2593">
        <v>120.08865366139044</v>
      </c>
      <c r="N2593">
        <v>30.260681995618572</v>
      </c>
    </row>
    <row r="2594" spans="1:14" x14ac:dyDescent="0.15">
      <c r="A2594" t="s">
        <v>8711</v>
      </c>
      <c r="B2594" t="s">
        <v>1819</v>
      </c>
      <c r="C2594" t="s">
        <v>1820</v>
      </c>
      <c r="D2594" t="str">
        <f t="shared" si="80"/>
        <v>西湖</v>
      </c>
      <c r="E2594" t="str">
        <f t="shared" si="81"/>
        <v>西溪</v>
      </c>
      <c r="F2594" t="s">
        <v>714</v>
      </c>
      <c r="G2594" t="s">
        <v>156</v>
      </c>
      <c r="H2594" t="s">
        <v>223</v>
      </c>
      <c r="I2594">
        <v>1</v>
      </c>
      <c r="J2594" s="1" t="s">
        <v>1051</v>
      </c>
      <c r="K2594">
        <v>120.09996644899999</v>
      </c>
      <c r="L2594">
        <v>30.264479178199998</v>
      </c>
      <c r="M2594">
        <v>120.08865366139044</v>
      </c>
      <c r="N2594">
        <v>30.260681995618572</v>
      </c>
    </row>
    <row r="2595" spans="1:14" x14ac:dyDescent="0.15">
      <c r="A2595" t="s">
        <v>8711</v>
      </c>
      <c r="B2595" t="s">
        <v>6058</v>
      </c>
      <c r="C2595" t="s">
        <v>6059</v>
      </c>
      <c r="D2595" t="str">
        <f t="shared" si="80"/>
        <v>余杭</v>
      </c>
      <c r="E2595" t="str">
        <f t="shared" si="81"/>
        <v>闲林</v>
      </c>
      <c r="F2595" t="s">
        <v>125</v>
      </c>
      <c r="G2595" t="s">
        <v>18</v>
      </c>
      <c r="H2595" t="s">
        <v>59</v>
      </c>
      <c r="I2595">
        <v>2788</v>
      </c>
      <c r="J2595">
        <v>22701</v>
      </c>
      <c r="K2595">
        <v>120.09996644899999</v>
      </c>
      <c r="L2595">
        <v>30.264479178199998</v>
      </c>
      <c r="M2595">
        <v>120.08865366139044</v>
      </c>
      <c r="N2595">
        <v>30.260681995618572</v>
      </c>
    </row>
    <row r="2596" spans="1:14" x14ac:dyDescent="0.15">
      <c r="A2596" t="s">
        <v>8711</v>
      </c>
      <c r="B2596" t="s">
        <v>6906</v>
      </c>
      <c r="C2596" t="s">
        <v>6907</v>
      </c>
      <c r="D2596" t="str">
        <f t="shared" si="80"/>
        <v>余杭</v>
      </c>
      <c r="E2596" t="str">
        <f t="shared" si="81"/>
        <v>翡翠城</v>
      </c>
      <c r="F2596" t="s">
        <v>371</v>
      </c>
      <c r="G2596" t="s">
        <v>23</v>
      </c>
      <c r="H2596" t="s">
        <v>341</v>
      </c>
      <c r="I2596">
        <v>1096</v>
      </c>
      <c r="J2596" s="1" t="s">
        <v>1051</v>
      </c>
      <c r="K2596">
        <v>120.09996644899999</v>
      </c>
      <c r="L2596">
        <v>30.264479178199998</v>
      </c>
      <c r="M2596">
        <v>120.08865366139044</v>
      </c>
      <c r="N2596">
        <v>30.260681995618572</v>
      </c>
    </row>
    <row r="2597" spans="1:14" x14ac:dyDescent="0.15">
      <c r="A2597" t="s">
        <v>8711</v>
      </c>
      <c r="B2597" t="s">
        <v>6916</v>
      </c>
      <c r="C2597" t="s">
        <v>6917</v>
      </c>
      <c r="D2597" t="str">
        <f t="shared" si="80"/>
        <v>余杭</v>
      </c>
      <c r="E2597" t="str">
        <f t="shared" si="81"/>
        <v>翡翠城</v>
      </c>
      <c r="F2597" t="s">
        <v>226</v>
      </c>
      <c r="G2597" t="s">
        <v>23</v>
      </c>
      <c r="H2597" t="s">
        <v>131</v>
      </c>
      <c r="I2597">
        <v>1122</v>
      </c>
      <c r="J2597" s="1" t="s">
        <v>1051</v>
      </c>
      <c r="K2597">
        <v>120.09996644899999</v>
      </c>
      <c r="L2597">
        <v>30.264479178199998</v>
      </c>
      <c r="M2597">
        <v>120.08865366139044</v>
      </c>
      <c r="N2597">
        <v>30.260681995618572</v>
      </c>
    </row>
    <row r="2598" spans="1:14" x14ac:dyDescent="0.15">
      <c r="A2598" t="s">
        <v>8711</v>
      </c>
      <c r="B2598" t="s">
        <v>2274</v>
      </c>
      <c r="C2598" t="s">
        <v>2275</v>
      </c>
      <c r="D2598" t="str">
        <f t="shared" si="80"/>
        <v>下城</v>
      </c>
      <c r="E2598" t="str">
        <f t="shared" si="81"/>
        <v>长庆</v>
      </c>
      <c r="F2598" t="s">
        <v>66</v>
      </c>
      <c r="G2598" t="s">
        <v>23</v>
      </c>
      <c r="H2598" t="s">
        <v>341</v>
      </c>
      <c r="I2598">
        <v>393</v>
      </c>
      <c r="J2598">
        <v>46156</v>
      </c>
      <c r="K2598">
        <v>120.18036924499999</v>
      </c>
      <c r="L2598">
        <v>30.263924768700001</v>
      </c>
      <c r="M2598">
        <v>120.16912966504252</v>
      </c>
      <c r="N2598">
        <v>30.260627738460496</v>
      </c>
    </row>
    <row r="2599" spans="1:14" x14ac:dyDescent="0.15">
      <c r="A2599" t="s">
        <v>8711</v>
      </c>
      <c r="B2599" t="s">
        <v>2511</v>
      </c>
      <c r="C2599" t="s">
        <v>2512</v>
      </c>
      <c r="D2599" t="str">
        <f t="shared" si="80"/>
        <v>下城</v>
      </c>
      <c r="E2599" t="str">
        <f t="shared" si="81"/>
        <v>潮鸣</v>
      </c>
      <c r="F2599" t="s">
        <v>226</v>
      </c>
      <c r="G2599" t="s">
        <v>23</v>
      </c>
      <c r="H2599" t="s">
        <v>368</v>
      </c>
      <c r="I2599">
        <v>208</v>
      </c>
      <c r="J2599">
        <v>31082</v>
      </c>
      <c r="K2599">
        <v>120.19311311600001</v>
      </c>
      <c r="L2599">
        <v>30.263903882899999</v>
      </c>
      <c r="M2599">
        <v>120.18191195250311</v>
      </c>
      <c r="N2599">
        <v>30.26062754145574</v>
      </c>
    </row>
    <row r="2600" spans="1:14" x14ac:dyDescent="0.15">
      <c r="A2600" t="s">
        <v>8711</v>
      </c>
      <c r="B2600" t="s">
        <v>3305</v>
      </c>
      <c r="C2600" t="s">
        <v>3306</v>
      </c>
      <c r="D2600" t="str">
        <f t="shared" si="80"/>
        <v>江干</v>
      </c>
      <c r="E2600" t="str">
        <f t="shared" si="81"/>
        <v>南肖埠</v>
      </c>
      <c r="F2600" t="s">
        <v>66</v>
      </c>
      <c r="G2600" t="s">
        <v>23</v>
      </c>
      <c r="H2600" t="s">
        <v>368</v>
      </c>
      <c r="I2600">
        <v>84</v>
      </c>
      <c r="J2600">
        <v>34289</v>
      </c>
      <c r="K2600">
        <v>120.200867358</v>
      </c>
      <c r="L2600">
        <v>30.263889665200001</v>
      </c>
      <c r="M2600">
        <v>120.18970730158149</v>
      </c>
      <c r="N2600">
        <v>30.260551066612425</v>
      </c>
    </row>
    <row r="2601" spans="1:14" x14ac:dyDescent="0.15">
      <c r="A2601" t="s">
        <v>8711</v>
      </c>
      <c r="B2601" t="s">
        <v>3437</v>
      </c>
      <c r="C2601" t="s">
        <v>3438</v>
      </c>
      <c r="D2601" t="str">
        <f t="shared" si="80"/>
        <v>江干</v>
      </c>
      <c r="E2601" t="str">
        <f t="shared" si="81"/>
        <v>南肖埠</v>
      </c>
      <c r="F2601" t="s">
        <v>348</v>
      </c>
      <c r="G2601" t="s">
        <v>23</v>
      </c>
      <c r="H2601" t="s">
        <v>368</v>
      </c>
      <c r="I2601">
        <v>120</v>
      </c>
      <c r="J2601">
        <v>27803</v>
      </c>
      <c r="K2601">
        <v>120.20426626699999</v>
      </c>
      <c r="L2601">
        <v>30.2638934818</v>
      </c>
      <c r="M2601">
        <v>120.19312752170542</v>
      </c>
      <c r="N2601">
        <v>30.260512791423633</v>
      </c>
    </row>
    <row r="2602" spans="1:14" x14ac:dyDescent="0.15">
      <c r="A2602" t="s">
        <v>8711</v>
      </c>
      <c r="B2602" t="s">
        <v>3224</v>
      </c>
      <c r="C2602" t="s">
        <v>3225</v>
      </c>
      <c r="D2602" t="str">
        <f t="shared" si="80"/>
        <v>江干</v>
      </c>
      <c r="E2602" t="str">
        <f t="shared" si="81"/>
        <v>南肖埠</v>
      </c>
      <c r="F2602" t="s">
        <v>17</v>
      </c>
      <c r="G2602" t="s">
        <v>8</v>
      </c>
      <c r="H2602" t="s">
        <v>248</v>
      </c>
      <c r="I2602">
        <v>810</v>
      </c>
      <c r="J2602">
        <v>17853</v>
      </c>
      <c r="K2602">
        <v>120.198086202</v>
      </c>
      <c r="L2602">
        <v>30.263762111999998</v>
      </c>
      <c r="M2602">
        <v>120.18691016456307</v>
      </c>
      <c r="N2602">
        <v>30.260451712953138</v>
      </c>
    </row>
    <row r="2603" spans="1:14" x14ac:dyDescent="0.15">
      <c r="A2603" t="s">
        <v>8711</v>
      </c>
      <c r="B2603" t="s">
        <v>1095</v>
      </c>
      <c r="C2603" t="s">
        <v>1096</v>
      </c>
      <c r="D2603" t="str">
        <f t="shared" si="80"/>
        <v>西湖</v>
      </c>
      <c r="E2603" t="str">
        <f t="shared" si="81"/>
        <v>黄龙</v>
      </c>
      <c r="F2603" t="s">
        <v>226</v>
      </c>
      <c r="G2603" t="s">
        <v>23</v>
      </c>
      <c r="H2603" t="s">
        <v>248</v>
      </c>
      <c r="I2603">
        <v>19</v>
      </c>
      <c r="J2603" s="1" t="s">
        <v>1051</v>
      </c>
      <c r="K2603">
        <v>120.12664959599999</v>
      </c>
      <c r="L2603">
        <v>30.264431484599999</v>
      </c>
      <c r="M2603">
        <v>120.11544546891135</v>
      </c>
      <c r="N2603">
        <v>30.260348573379609</v>
      </c>
    </row>
    <row r="2604" spans="1:14" x14ac:dyDescent="0.15">
      <c r="A2604" t="s">
        <v>8711</v>
      </c>
      <c r="B2604" t="s">
        <v>5194</v>
      </c>
      <c r="C2604" t="s">
        <v>5195</v>
      </c>
      <c r="D2604" t="str">
        <f t="shared" si="80"/>
        <v>上城</v>
      </c>
      <c r="E2604" t="str">
        <f t="shared" si="81"/>
        <v>湖滨</v>
      </c>
      <c r="F2604" t="s">
        <v>348</v>
      </c>
      <c r="G2604" t="s">
        <v>23</v>
      </c>
      <c r="H2604" t="s">
        <v>223</v>
      </c>
      <c r="I2604">
        <v>188</v>
      </c>
      <c r="J2604" s="1" t="s">
        <v>1051</v>
      </c>
      <c r="K2604">
        <v>120.173353762</v>
      </c>
      <c r="L2604">
        <v>30.263621688099999</v>
      </c>
      <c r="M2604">
        <v>120.16210945993443</v>
      </c>
      <c r="N2604">
        <v>30.260247864036295</v>
      </c>
    </row>
    <row r="2605" spans="1:14" x14ac:dyDescent="0.15">
      <c r="A2605" t="s">
        <v>8711</v>
      </c>
      <c r="B2605" t="s">
        <v>6733</v>
      </c>
      <c r="C2605" t="s">
        <v>6734</v>
      </c>
      <c r="D2605" t="str">
        <f t="shared" si="80"/>
        <v>余杭</v>
      </c>
      <c r="E2605" t="str">
        <f t="shared" si="81"/>
        <v>临平</v>
      </c>
      <c r="F2605" t="s">
        <v>51</v>
      </c>
      <c r="G2605" t="s">
        <v>23</v>
      </c>
      <c r="H2605" t="s">
        <v>188</v>
      </c>
      <c r="I2605">
        <v>709</v>
      </c>
      <c r="J2605">
        <v>19434</v>
      </c>
      <c r="K2605">
        <v>120.204130628</v>
      </c>
      <c r="L2605">
        <v>30.263625365300001</v>
      </c>
      <c r="M2605">
        <v>120.1929911873215</v>
      </c>
      <c r="N2605">
        <v>30.260246564077526</v>
      </c>
    </row>
    <row r="2606" spans="1:14" x14ac:dyDescent="0.15">
      <c r="A2606" t="s">
        <v>8711</v>
      </c>
      <c r="B2606" t="s">
        <v>3425</v>
      </c>
      <c r="C2606" t="s">
        <v>3426</v>
      </c>
      <c r="D2606" t="str">
        <f t="shared" si="80"/>
        <v>江干</v>
      </c>
      <c r="E2606" t="str">
        <f t="shared" si="81"/>
        <v>南肖埠</v>
      </c>
      <c r="F2606" t="s">
        <v>115</v>
      </c>
      <c r="G2606" t="s">
        <v>23</v>
      </c>
      <c r="H2606" t="s">
        <v>223</v>
      </c>
      <c r="I2606">
        <v>72</v>
      </c>
      <c r="J2606">
        <v>33359</v>
      </c>
      <c r="K2606">
        <v>120.204076544</v>
      </c>
      <c r="L2606">
        <v>30.263622977899999</v>
      </c>
      <c r="M2606">
        <v>120.19293675423589</v>
      </c>
      <c r="N2606">
        <v>30.260244901779046</v>
      </c>
    </row>
    <row r="2607" spans="1:14" x14ac:dyDescent="0.15">
      <c r="A2607" t="s">
        <v>8711</v>
      </c>
      <c r="B2607" t="s">
        <v>3694</v>
      </c>
      <c r="C2607" t="s">
        <v>3695</v>
      </c>
      <c r="D2607" t="str">
        <f t="shared" si="80"/>
        <v>江干</v>
      </c>
      <c r="E2607" t="str">
        <f t="shared" si="81"/>
        <v>南肖埠</v>
      </c>
      <c r="F2607" t="s">
        <v>714</v>
      </c>
      <c r="G2607" t="s">
        <v>534</v>
      </c>
      <c r="H2607" t="s">
        <v>368</v>
      </c>
      <c r="I2607">
        <v>0</v>
      </c>
      <c r="J2607" s="1" t="s">
        <v>1051</v>
      </c>
      <c r="K2607">
        <v>120.201191069</v>
      </c>
      <c r="L2607">
        <v>30.263569854</v>
      </c>
      <c r="M2607">
        <v>120.19003319051095</v>
      </c>
      <c r="N2607">
        <v>30.260227668560127</v>
      </c>
    </row>
    <row r="2608" spans="1:14" x14ac:dyDescent="0.15">
      <c r="A2608" t="s">
        <v>8711</v>
      </c>
      <c r="B2608" t="s">
        <v>2963</v>
      </c>
      <c r="C2608" t="s">
        <v>2964</v>
      </c>
      <c r="D2608" t="str">
        <f t="shared" si="80"/>
        <v>江干</v>
      </c>
      <c r="E2608" t="str">
        <f t="shared" si="81"/>
        <v>钱江新城</v>
      </c>
      <c r="F2608" t="s">
        <v>47</v>
      </c>
      <c r="G2608" t="s">
        <v>23</v>
      </c>
      <c r="H2608" t="s">
        <v>287</v>
      </c>
      <c r="I2608">
        <v>1314</v>
      </c>
      <c r="J2608">
        <v>42400</v>
      </c>
      <c r="K2608">
        <v>120.22012974499999</v>
      </c>
      <c r="L2608">
        <v>30.263807483499999</v>
      </c>
      <c r="M2608">
        <v>120.20910185234428</v>
      </c>
      <c r="N2608">
        <v>30.260166367509392</v>
      </c>
    </row>
    <row r="2609" spans="1:14" x14ac:dyDescent="0.15">
      <c r="A2609" t="s">
        <v>8711</v>
      </c>
      <c r="B2609" t="s">
        <v>4972</v>
      </c>
      <c r="C2609" t="s">
        <v>4973</v>
      </c>
      <c r="D2609" t="str">
        <f t="shared" si="80"/>
        <v>上城</v>
      </c>
      <c r="E2609" t="str">
        <f t="shared" si="81"/>
        <v>湖滨</v>
      </c>
      <c r="F2609" t="s">
        <v>79</v>
      </c>
      <c r="G2609" t="s">
        <v>23</v>
      </c>
      <c r="H2609" t="s">
        <v>44</v>
      </c>
      <c r="I2609">
        <v>127</v>
      </c>
      <c r="J2609">
        <v>43043</v>
      </c>
      <c r="K2609">
        <v>120.172432941</v>
      </c>
      <c r="L2609">
        <v>30.263549675</v>
      </c>
      <c r="M2609">
        <v>120.16118880827757</v>
      </c>
      <c r="N2609">
        <v>30.260162786518347</v>
      </c>
    </row>
    <row r="2610" spans="1:14" x14ac:dyDescent="0.15">
      <c r="A2610" t="s">
        <v>8711</v>
      </c>
      <c r="B2610" t="s">
        <v>7421</v>
      </c>
      <c r="C2610" t="s">
        <v>7422</v>
      </c>
      <c r="D2610" t="str">
        <f t="shared" si="80"/>
        <v>萧山</v>
      </c>
      <c r="E2610" t="str">
        <f t="shared" si="81"/>
        <v>钱江世纪城</v>
      </c>
      <c r="F2610" t="s">
        <v>12</v>
      </c>
      <c r="G2610" t="s">
        <v>23</v>
      </c>
      <c r="H2610" t="s">
        <v>112</v>
      </c>
      <c r="I2610">
        <v>1202</v>
      </c>
      <c r="J2610">
        <v>24180</v>
      </c>
      <c r="K2610">
        <v>120.300563846</v>
      </c>
      <c r="L2610">
        <v>30.263396462599999</v>
      </c>
      <c r="M2610">
        <v>120.28947938287315</v>
      </c>
      <c r="N2610">
        <v>30.260155626696829</v>
      </c>
    </row>
    <row r="2611" spans="1:14" x14ac:dyDescent="0.15">
      <c r="A2611" t="s">
        <v>8711</v>
      </c>
      <c r="B2611" t="s">
        <v>5083</v>
      </c>
      <c r="C2611" t="s">
        <v>5084</v>
      </c>
      <c r="D2611" t="str">
        <f t="shared" si="80"/>
        <v>上城</v>
      </c>
      <c r="E2611" t="str">
        <f t="shared" si="81"/>
        <v>湖滨</v>
      </c>
      <c r="F2611" t="s">
        <v>226</v>
      </c>
      <c r="G2611" t="s">
        <v>23</v>
      </c>
      <c r="H2611" t="s">
        <v>223</v>
      </c>
      <c r="I2611">
        <v>230</v>
      </c>
      <c r="J2611">
        <v>12410</v>
      </c>
      <c r="K2611">
        <v>120.17752217</v>
      </c>
      <c r="L2611">
        <v>30.2633749544</v>
      </c>
      <c r="M2611">
        <v>120.16627966887231</v>
      </c>
      <c r="N2611">
        <v>30.26005200320181</v>
      </c>
    </row>
    <row r="2612" spans="1:14" x14ac:dyDescent="0.15">
      <c r="A2612" t="s">
        <v>8711</v>
      </c>
      <c r="B2612" t="s">
        <v>5254</v>
      </c>
      <c r="C2612" t="s">
        <v>5255</v>
      </c>
      <c r="D2612" t="str">
        <f t="shared" si="80"/>
        <v>上城</v>
      </c>
      <c r="E2612" t="str">
        <f t="shared" si="81"/>
        <v>湖滨</v>
      </c>
      <c r="F2612" t="s">
        <v>714</v>
      </c>
      <c r="G2612" t="s">
        <v>23</v>
      </c>
      <c r="H2612" t="s">
        <v>223</v>
      </c>
      <c r="I2612">
        <v>27</v>
      </c>
      <c r="J2612" s="1" t="s">
        <v>1051</v>
      </c>
      <c r="K2612">
        <v>120.17186358799999</v>
      </c>
      <c r="L2612">
        <v>30.2634252796</v>
      </c>
      <c r="M2612">
        <v>120.16061969742226</v>
      </c>
      <c r="N2612">
        <v>30.260030022611147</v>
      </c>
    </row>
    <row r="2613" spans="1:14" x14ac:dyDescent="0.15">
      <c r="A2613" t="s">
        <v>8711</v>
      </c>
      <c r="B2613" t="s">
        <v>4835</v>
      </c>
      <c r="C2613" t="s">
        <v>4836</v>
      </c>
      <c r="D2613" t="str">
        <f t="shared" si="80"/>
        <v>上城</v>
      </c>
      <c r="E2613" t="str">
        <f t="shared" si="81"/>
        <v>潮鸣</v>
      </c>
      <c r="F2613" t="s">
        <v>104</v>
      </c>
      <c r="G2613" t="s">
        <v>23</v>
      </c>
      <c r="H2613" t="s">
        <v>188</v>
      </c>
      <c r="I2613">
        <v>583</v>
      </c>
      <c r="J2613">
        <v>37409</v>
      </c>
      <c r="K2613">
        <v>120.191260519</v>
      </c>
      <c r="L2613">
        <v>30.263209033399999</v>
      </c>
      <c r="M2613">
        <v>120.18005187708516</v>
      </c>
      <c r="N2613">
        <v>30.259939747401408</v>
      </c>
    </row>
    <row r="2614" spans="1:14" x14ac:dyDescent="0.15">
      <c r="A2614" t="s">
        <v>8711</v>
      </c>
      <c r="B2614" t="s">
        <v>5129</v>
      </c>
      <c r="C2614" t="s">
        <v>5130</v>
      </c>
      <c r="D2614" t="str">
        <f t="shared" si="80"/>
        <v>上城</v>
      </c>
      <c r="E2614" t="str">
        <f t="shared" si="81"/>
        <v>湖滨</v>
      </c>
      <c r="F2614" t="s">
        <v>348</v>
      </c>
      <c r="G2614" t="s">
        <v>23</v>
      </c>
      <c r="H2614" t="s">
        <v>223</v>
      </c>
      <c r="I2614">
        <v>42</v>
      </c>
      <c r="J2614">
        <v>50842</v>
      </c>
      <c r="K2614">
        <v>120.177154827</v>
      </c>
      <c r="L2614">
        <v>30.263243535800001</v>
      </c>
      <c r="M2614">
        <v>120.16591212688446</v>
      </c>
      <c r="N2614">
        <v>30.259916724783849</v>
      </c>
    </row>
    <row r="2615" spans="1:14" x14ac:dyDescent="0.15">
      <c r="A2615" t="s">
        <v>8711</v>
      </c>
      <c r="B2615" t="s">
        <v>2878</v>
      </c>
      <c r="C2615" t="s">
        <v>2879</v>
      </c>
      <c r="D2615" t="str">
        <f t="shared" si="80"/>
        <v>江干</v>
      </c>
      <c r="E2615" t="str">
        <f t="shared" si="81"/>
        <v>钱江新城</v>
      </c>
      <c r="F2615" t="s">
        <v>7</v>
      </c>
      <c r="G2615" t="s">
        <v>23</v>
      </c>
      <c r="H2615" t="s">
        <v>268</v>
      </c>
      <c r="I2615">
        <v>1726</v>
      </c>
      <c r="J2615">
        <v>52202</v>
      </c>
      <c r="K2615">
        <v>120.226534507</v>
      </c>
      <c r="L2615">
        <v>30.2635811048</v>
      </c>
      <c r="M2615">
        <v>120.2155487765633</v>
      </c>
      <c r="N2615">
        <v>30.25983471941781</v>
      </c>
    </row>
    <row r="2616" spans="1:14" x14ac:dyDescent="0.15">
      <c r="A2616" t="s">
        <v>8711</v>
      </c>
      <c r="B2616" t="s">
        <v>5244</v>
      </c>
      <c r="C2616" t="s">
        <v>5245</v>
      </c>
      <c r="D2616" t="str">
        <f t="shared" si="80"/>
        <v>上城</v>
      </c>
      <c r="E2616" t="str">
        <f t="shared" si="81"/>
        <v>湖滨</v>
      </c>
      <c r="F2616" t="s">
        <v>428</v>
      </c>
      <c r="G2616" t="s">
        <v>23</v>
      </c>
      <c r="H2616" t="s">
        <v>70</v>
      </c>
      <c r="I2616">
        <v>168</v>
      </c>
      <c r="J2616" s="1" t="s">
        <v>1051</v>
      </c>
      <c r="K2616">
        <v>120.173973887</v>
      </c>
      <c r="L2616">
        <v>30.2631470651</v>
      </c>
      <c r="M2616">
        <v>120.16272993600354</v>
      </c>
      <c r="N2616">
        <v>30.259781805631306</v>
      </c>
    </row>
    <row r="2617" spans="1:14" x14ac:dyDescent="0.15">
      <c r="A2617" t="s">
        <v>8711</v>
      </c>
      <c r="B2617" t="s">
        <v>3429</v>
      </c>
      <c r="C2617" t="s">
        <v>3430</v>
      </c>
      <c r="D2617" t="str">
        <f t="shared" si="80"/>
        <v>江干</v>
      </c>
      <c r="E2617" t="str">
        <f t="shared" si="81"/>
        <v>采荷</v>
      </c>
      <c r="F2617" t="s">
        <v>226</v>
      </c>
      <c r="G2617" t="s">
        <v>2442</v>
      </c>
      <c r="H2617" t="s">
        <v>44</v>
      </c>
      <c r="I2617">
        <v>9</v>
      </c>
      <c r="J2617">
        <v>43602</v>
      </c>
      <c r="K2617">
        <v>120.202609929</v>
      </c>
      <c r="L2617">
        <v>30.2631401061</v>
      </c>
      <c r="M2617">
        <v>120.19146111919606</v>
      </c>
      <c r="N2617">
        <v>30.259781084878966</v>
      </c>
    </row>
    <row r="2618" spans="1:14" x14ac:dyDescent="0.15">
      <c r="A2618" t="s">
        <v>8711</v>
      </c>
      <c r="B2618" t="s">
        <v>4796</v>
      </c>
      <c r="C2618" t="s">
        <v>4797</v>
      </c>
      <c r="D2618" t="str">
        <f t="shared" si="80"/>
        <v>上城</v>
      </c>
      <c r="E2618" t="str">
        <f t="shared" si="81"/>
        <v>湖滨</v>
      </c>
      <c r="F2618" t="s">
        <v>95</v>
      </c>
      <c r="G2618" t="s">
        <v>23</v>
      </c>
      <c r="H2618" t="s">
        <v>248</v>
      </c>
      <c r="I2618">
        <v>175</v>
      </c>
      <c r="J2618">
        <v>59788</v>
      </c>
      <c r="K2618">
        <v>120.17397050700001</v>
      </c>
      <c r="L2618">
        <v>30.263131945600001</v>
      </c>
      <c r="M2618">
        <v>120.16272656662596</v>
      </c>
      <c r="N2618">
        <v>30.259766644600475</v>
      </c>
    </row>
    <row r="2619" spans="1:14" x14ac:dyDescent="0.15">
      <c r="A2619" t="s">
        <v>8711</v>
      </c>
      <c r="B2619" t="s">
        <v>3222</v>
      </c>
      <c r="C2619" t="s">
        <v>3223</v>
      </c>
      <c r="D2619" t="str">
        <f t="shared" si="80"/>
        <v>江干</v>
      </c>
      <c r="E2619" t="str">
        <f t="shared" si="81"/>
        <v>采荷</v>
      </c>
      <c r="F2619" t="s">
        <v>215</v>
      </c>
      <c r="G2619" t="s">
        <v>23</v>
      </c>
      <c r="H2619" t="s">
        <v>34</v>
      </c>
      <c r="I2619">
        <v>853</v>
      </c>
      <c r="J2619">
        <v>43331</v>
      </c>
      <c r="K2619">
        <v>120.20533461799999</v>
      </c>
      <c r="L2619">
        <v>30.263155877399999</v>
      </c>
      <c r="M2619">
        <v>120.19420341184065</v>
      </c>
      <c r="N2619">
        <v>30.259760606985768</v>
      </c>
    </row>
    <row r="2620" spans="1:14" x14ac:dyDescent="0.15">
      <c r="A2620" t="s">
        <v>8711</v>
      </c>
      <c r="B2620" t="s">
        <v>4745</v>
      </c>
      <c r="C2620" t="s">
        <v>4746</v>
      </c>
      <c r="D2620" t="str">
        <f t="shared" si="80"/>
        <v>上城</v>
      </c>
      <c r="E2620" t="str">
        <f t="shared" si="81"/>
        <v>潮鸣</v>
      </c>
      <c r="F2620" t="s">
        <v>226</v>
      </c>
      <c r="G2620" t="s">
        <v>23</v>
      </c>
      <c r="H2620" t="s">
        <v>223</v>
      </c>
      <c r="I2620">
        <v>224</v>
      </c>
      <c r="J2620">
        <v>29258</v>
      </c>
      <c r="K2620">
        <v>120.19307673599999</v>
      </c>
      <c r="L2620">
        <v>30.263025908700001</v>
      </c>
      <c r="M2620">
        <v>120.18187602969584</v>
      </c>
      <c r="N2620">
        <v>30.259749946844678</v>
      </c>
    </row>
    <row r="2621" spans="1:14" x14ac:dyDescent="0.15">
      <c r="A2621" t="s">
        <v>8711</v>
      </c>
      <c r="B2621" t="s">
        <v>4779</v>
      </c>
      <c r="C2621" t="s">
        <v>4780</v>
      </c>
      <c r="D2621" t="str">
        <f t="shared" si="80"/>
        <v>上城</v>
      </c>
      <c r="E2621" t="str">
        <f t="shared" si="81"/>
        <v>潮鸣</v>
      </c>
      <c r="F2621" t="s">
        <v>191</v>
      </c>
      <c r="G2621" t="s">
        <v>23</v>
      </c>
      <c r="H2621" t="s">
        <v>235</v>
      </c>
      <c r="I2621">
        <v>632</v>
      </c>
      <c r="J2621">
        <v>34113</v>
      </c>
      <c r="K2621">
        <v>120.18853589</v>
      </c>
      <c r="L2621">
        <v>30.262975096400002</v>
      </c>
      <c r="M2621">
        <v>120.1773171376953</v>
      </c>
      <c r="N2621">
        <v>30.259709951686919</v>
      </c>
    </row>
    <row r="2622" spans="1:14" x14ac:dyDescent="0.15">
      <c r="A2622" t="s">
        <v>8711</v>
      </c>
      <c r="B2622" t="s">
        <v>3244</v>
      </c>
      <c r="C2622" t="s">
        <v>3215</v>
      </c>
      <c r="D2622" t="str">
        <f t="shared" si="80"/>
        <v>江干</v>
      </c>
      <c r="E2622" t="str">
        <f t="shared" si="81"/>
        <v>采荷</v>
      </c>
      <c r="F2622" t="s">
        <v>348</v>
      </c>
      <c r="G2622" t="s">
        <v>23</v>
      </c>
      <c r="H2622" t="s">
        <v>131</v>
      </c>
      <c r="I2622">
        <v>554</v>
      </c>
      <c r="J2622">
        <v>44748</v>
      </c>
      <c r="K2622">
        <v>120.20363217000001</v>
      </c>
      <c r="L2622">
        <v>30.2630678877</v>
      </c>
      <c r="M2622">
        <v>120.19248990738051</v>
      </c>
      <c r="N2622">
        <v>30.259695830752044</v>
      </c>
    </row>
    <row r="2623" spans="1:14" x14ac:dyDescent="0.15">
      <c r="A2623" t="s">
        <v>8711</v>
      </c>
      <c r="B2623" t="s">
        <v>5046</v>
      </c>
      <c r="C2623" t="s">
        <v>5047</v>
      </c>
      <c r="D2623" t="str">
        <f t="shared" si="80"/>
        <v>上城</v>
      </c>
      <c r="E2623" t="str">
        <f t="shared" si="81"/>
        <v>清泰</v>
      </c>
      <c r="F2623" t="s">
        <v>115</v>
      </c>
      <c r="G2623" t="s">
        <v>23</v>
      </c>
      <c r="H2623" t="s">
        <v>268</v>
      </c>
      <c r="I2623">
        <v>316</v>
      </c>
      <c r="J2623">
        <v>37450</v>
      </c>
      <c r="K2623">
        <v>120.180356977</v>
      </c>
      <c r="L2623">
        <v>30.262984364600001</v>
      </c>
      <c r="M2623">
        <v>120.169118044825</v>
      </c>
      <c r="N2623">
        <v>30.259687466326877</v>
      </c>
    </row>
    <row r="2624" spans="1:14" x14ac:dyDescent="0.15">
      <c r="A2624" t="s">
        <v>8711</v>
      </c>
      <c r="B2624" t="s">
        <v>3281</v>
      </c>
      <c r="C2624" t="s">
        <v>3282</v>
      </c>
      <c r="D2624" t="str">
        <f t="shared" si="80"/>
        <v>江干</v>
      </c>
      <c r="E2624" t="str">
        <f t="shared" si="81"/>
        <v>采荷</v>
      </c>
      <c r="F2624" t="s">
        <v>125</v>
      </c>
      <c r="G2624" t="s">
        <v>156</v>
      </c>
      <c r="H2624" t="s">
        <v>368</v>
      </c>
      <c r="I2624">
        <v>88</v>
      </c>
      <c r="J2624">
        <v>52700</v>
      </c>
      <c r="K2624">
        <v>120.19897082</v>
      </c>
      <c r="L2624">
        <v>30.262955317999999</v>
      </c>
      <c r="M2624">
        <v>120.18780031958563</v>
      </c>
      <c r="N2624">
        <v>30.259636817950074</v>
      </c>
    </row>
    <row r="2625" spans="1:14" x14ac:dyDescent="0.15">
      <c r="A2625" t="s">
        <v>8711</v>
      </c>
      <c r="B2625" t="s">
        <v>5425</v>
      </c>
      <c r="C2625" t="s">
        <v>5426</v>
      </c>
      <c r="D2625" t="str">
        <f t="shared" si="80"/>
        <v>上城</v>
      </c>
      <c r="E2625" t="str">
        <f t="shared" si="81"/>
        <v>湖滨</v>
      </c>
      <c r="F2625" t="s">
        <v>714</v>
      </c>
      <c r="G2625" t="s">
        <v>534</v>
      </c>
      <c r="H2625" t="s">
        <v>223</v>
      </c>
      <c r="I2625">
        <v>1</v>
      </c>
      <c r="J2625" s="1" t="s">
        <v>1051</v>
      </c>
      <c r="K2625">
        <v>120.169523193</v>
      </c>
      <c r="L2625">
        <v>30.263040442400001</v>
      </c>
      <c r="M2625">
        <v>120.1582808256022</v>
      </c>
      <c r="N2625">
        <v>30.259608427328914</v>
      </c>
    </row>
    <row r="2626" spans="1:14" x14ac:dyDescent="0.15">
      <c r="A2626" t="s">
        <v>8711</v>
      </c>
      <c r="B2626" t="s">
        <v>3299</v>
      </c>
      <c r="C2626" t="s">
        <v>3300</v>
      </c>
      <c r="D2626" t="str">
        <f t="shared" ref="D2626:D2689" si="82">MID(C2626,2,2)</f>
        <v>江干</v>
      </c>
      <c r="E2626" t="str">
        <f t="shared" ref="E2626:E2689" si="83">MID(C2626,4,FIND(")",C2626)-4)</f>
        <v>采荷</v>
      </c>
      <c r="F2626" t="s">
        <v>231</v>
      </c>
      <c r="G2626" t="s">
        <v>23</v>
      </c>
      <c r="H2626" t="s">
        <v>188</v>
      </c>
      <c r="I2626">
        <v>600</v>
      </c>
      <c r="J2626">
        <v>41490</v>
      </c>
      <c r="K2626">
        <v>120.197949278</v>
      </c>
      <c r="L2626">
        <v>30.2628418808</v>
      </c>
      <c r="M2626">
        <v>120.18677314203569</v>
      </c>
      <c r="N2626">
        <v>30.25953293335408</v>
      </c>
    </row>
    <row r="2627" spans="1:14" x14ac:dyDescent="0.15">
      <c r="A2627" t="s">
        <v>8711</v>
      </c>
      <c r="B2627" t="s">
        <v>5148</v>
      </c>
      <c r="C2627" t="s">
        <v>5149</v>
      </c>
      <c r="D2627" t="str">
        <f t="shared" si="82"/>
        <v>上城</v>
      </c>
      <c r="E2627" t="str">
        <f t="shared" si="83"/>
        <v>湖滨</v>
      </c>
      <c r="F2627" t="s">
        <v>191</v>
      </c>
      <c r="G2627" t="s">
        <v>23</v>
      </c>
      <c r="H2627" t="s">
        <v>223</v>
      </c>
      <c r="I2627">
        <v>36</v>
      </c>
      <c r="J2627">
        <v>32768</v>
      </c>
      <c r="K2627">
        <v>120.169943648</v>
      </c>
      <c r="L2627">
        <v>30.262921626200001</v>
      </c>
      <c r="M2627">
        <v>120.1587010731804</v>
      </c>
      <c r="N2627">
        <v>30.25949652424536</v>
      </c>
    </row>
    <row r="2628" spans="1:14" x14ac:dyDescent="0.15">
      <c r="A2628" t="s">
        <v>8711</v>
      </c>
      <c r="B2628" t="s">
        <v>5385</v>
      </c>
      <c r="C2628" t="s">
        <v>5386</v>
      </c>
      <c r="D2628" t="str">
        <f t="shared" si="82"/>
        <v>上城</v>
      </c>
      <c r="E2628" t="str">
        <f t="shared" si="83"/>
        <v>湖滨</v>
      </c>
      <c r="F2628" t="s">
        <v>714</v>
      </c>
      <c r="G2628" t="s">
        <v>23</v>
      </c>
      <c r="H2628" t="s">
        <v>223</v>
      </c>
      <c r="I2628">
        <v>19</v>
      </c>
      <c r="J2628" s="1" t="s">
        <v>1051</v>
      </c>
      <c r="K2628">
        <v>120.177540802</v>
      </c>
      <c r="L2628">
        <v>30.262799960700001</v>
      </c>
      <c r="M2628">
        <v>120.16629873258597</v>
      </c>
      <c r="N2628">
        <v>30.259477345380468</v>
      </c>
    </row>
    <row r="2629" spans="1:14" x14ac:dyDescent="0.15">
      <c r="A2629" t="s">
        <v>8711</v>
      </c>
      <c r="B2629" t="s">
        <v>5447</v>
      </c>
      <c r="C2629" t="s">
        <v>5448</v>
      </c>
      <c r="D2629" t="str">
        <f t="shared" si="82"/>
        <v>上城</v>
      </c>
      <c r="E2629" t="str">
        <f t="shared" si="83"/>
        <v>湖滨</v>
      </c>
      <c r="F2629" t="s">
        <v>58</v>
      </c>
      <c r="G2629" t="s">
        <v>23</v>
      </c>
      <c r="H2629" t="s">
        <v>223</v>
      </c>
      <c r="I2629">
        <v>4</v>
      </c>
      <c r="J2629" s="1" t="s">
        <v>1051</v>
      </c>
      <c r="K2629">
        <v>120.16803662700001</v>
      </c>
      <c r="L2629">
        <v>30.262890005100001</v>
      </c>
      <c r="M2629">
        <v>120.15679563675531</v>
      </c>
      <c r="N2629">
        <v>30.259432837829333</v>
      </c>
    </row>
    <row r="2630" spans="1:14" x14ac:dyDescent="0.15">
      <c r="A2630" t="s">
        <v>8711</v>
      </c>
      <c r="B2630" t="s">
        <v>1788</v>
      </c>
      <c r="C2630" t="s">
        <v>1789</v>
      </c>
      <c r="D2630" t="str">
        <f t="shared" si="82"/>
        <v>西湖</v>
      </c>
      <c r="E2630" t="str">
        <f t="shared" si="83"/>
        <v>黄龙</v>
      </c>
      <c r="F2630" t="s">
        <v>714</v>
      </c>
      <c r="G2630" t="s">
        <v>534</v>
      </c>
      <c r="H2630" t="s">
        <v>223</v>
      </c>
      <c r="I2630">
        <v>10</v>
      </c>
      <c r="J2630" s="1" t="s">
        <v>1051</v>
      </c>
      <c r="K2630">
        <v>120.137998548</v>
      </c>
      <c r="L2630">
        <v>30.2634382247</v>
      </c>
      <c r="M2630">
        <v>120.12680296800109</v>
      </c>
      <c r="N2630">
        <v>30.25943112308045</v>
      </c>
    </row>
    <row r="2631" spans="1:14" x14ac:dyDescent="0.15">
      <c r="A2631" t="s">
        <v>8711</v>
      </c>
      <c r="B2631" t="s">
        <v>4982</v>
      </c>
      <c r="C2631" t="s">
        <v>4983</v>
      </c>
      <c r="D2631" t="str">
        <f t="shared" si="82"/>
        <v>上城</v>
      </c>
      <c r="E2631" t="str">
        <f t="shared" si="83"/>
        <v>潮鸣</v>
      </c>
      <c r="F2631" t="s">
        <v>79</v>
      </c>
      <c r="G2631" t="s">
        <v>23</v>
      </c>
      <c r="H2631" t="s">
        <v>368</v>
      </c>
      <c r="I2631">
        <v>98</v>
      </c>
      <c r="J2631">
        <v>44060</v>
      </c>
      <c r="K2631">
        <v>120.18859136499999</v>
      </c>
      <c r="L2631">
        <v>30.262694643700002</v>
      </c>
      <c r="M2631">
        <v>120.17737301038571</v>
      </c>
      <c r="N2631">
        <v>30.259429558472462</v>
      </c>
    </row>
    <row r="2632" spans="1:14" x14ac:dyDescent="0.15">
      <c r="A2632" t="s">
        <v>8711</v>
      </c>
      <c r="B2632" t="s">
        <v>5010</v>
      </c>
      <c r="C2632" t="s">
        <v>5011</v>
      </c>
      <c r="D2632" t="str">
        <f t="shared" si="82"/>
        <v>上城</v>
      </c>
      <c r="E2632" t="str">
        <f t="shared" si="83"/>
        <v>湖滨</v>
      </c>
      <c r="F2632" t="s">
        <v>348</v>
      </c>
      <c r="G2632" t="s">
        <v>23</v>
      </c>
      <c r="H2632" t="s">
        <v>223</v>
      </c>
      <c r="I2632">
        <v>41</v>
      </c>
      <c r="J2632">
        <v>80252</v>
      </c>
      <c r="K2632">
        <v>120.167584576</v>
      </c>
      <c r="L2632">
        <v>30.262787197800002</v>
      </c>
      <c r="M2632">
        <v>120.15634411398837</v>
      </c>
      <c r="N2632">
        <v>30.259322147623905</v>
      </c>
    </row>
    <row r="2633" spans="1:14" x14ac:dyDescent="0.15">
      <c r="A2633" t="s">
        <v>8711</v>
      </c>
      <c r="B2633" t="s">
        <v>5054</v>
      </c>
      <c r="C2633" t="s">
        <v>5055</v>
      </c>
      <c r="D2633" t="str">
        <f t="shared" si="82"/>
        <v>上城</v>
      </c>
      <c r="E2633" t="str">
        <f t="shared" si="83"/>
        <v>清泰</v>
      </c>
      <c r="F2633" t="s">
        <v>456</v>
      </c>
      <c r="G2633" t="s">
        <v>23</v>
      </c>
      <c r="H2633" t="s">
        <v>341</v>
      </c>
      <c r="I2633">
        <v>174</v>
      </c>
      <c r="J2633">
        <v>35936</v>
      </c>
      <c r="K2633">
        <v>120.180930688</v>
      </c>
      <c r="L2633">
        <v>30.262530384200002</v>
      </c>
      <c r="M2633">
        <v>120.16969298239196</v>
      </c>
      <c r="N2633">
        <v>30.25923794880487</v>
      </c>
    </row>
    <row r="2634" spans="1:14" x14ac:dyDescent="0.15">
      <c r="A2634" t="s">
        <v>8711</v>
      </c>
      <c r="B2634" t="s">
        <v>5339</v>
      </c>
      <c r="C2634" t="s">
        <v>5340</v>
      </c>
      <c r="D2634" t="str">
        <f t="shared" si="82"/>
        <v>上城</v>
      </c>
      <c r="E2634" t="str">
        <f t="shared" si="83"/>
        <v>湖滨</v>
      </c>
      <c r="F2634" t="s">
        <v>714</v>
      </c>
      <c r="G2634" t="s">
        <v>23</v>
      </c>
      <c r="H2634" t="s">
        <v>223</v>
      </c>
      <c r="I2634">
        <v>2</v>
      </c>
      <c r="J2634" s="1" t="s">
        <v>1051</v>
      </c>
      <c r="K2634">
        <v>120.16998361100001</v>
      </c>
      <c r="L2634">
        <v>30.262636003499999</v>
      </c>
      <c r="M2634">
        <v>120.15874121996089</v>
      </c>
      <c r="N2634">
        <v>30.259211621246592</v>
      </c>
    </row>
    <row r="2635" spans="1:14" x14ac:dyDescent="0.15">
      <c r="A2635" t="s">
        <v>8711</v>
      </c>
      <c r="B2635" t="s">
        <v>5280</v>
      </c>
      <c r="C2635" t="s">
        <v>5281</v>
      </c>
      <c r="D2635" t="str">
        <f t="shared" si="82"/>
        <v>上城</v>
      </c>
      <c r="E2635" t="str">
        <f t="shared" si="83"/>
        <v>湖滨</v>
      </c>
      <c r="F2635" t="s">
        <v>428</v>
      </c>
      <c r="G2635" t="s">
        <v>23</v>
      </c>
      <c r="H2635" t="s">
        <v>368</v>
      </c>
      <c r="I2635">
        <v>90</v>
      </c>
      <c r="J2635" s="1" t="s">
        <v>1051</v>
      </c>
      <c r="K2635">
        <v>120.175541071</v>
      </c>
      <c r="L2635">
        <v>30.2625102268</v>
      </c>
      <c r="M2635">
        <v>120.16429797052798</v>
      </c>
      <c r="N2635">
        <v>30.259165126101149</v>
      </c>
    </row>
    <row r="2636" spans="1:14" x14ac:dyDescent="0.15">
      <c r="A2636" t="s">
        <v>8711</v>
      </c>
      <c r="B2636" t="s">
        <v>846</v>
      </c>
      <c r="C2636" t="s">
        <v>847</v>
      </c>
      <c r="D2636" t="str">
        <f t="shared" si="82"/>
        <v>西湖</v>
      </c>
      <c r="E2636" t="str">
        <f t="shared" si="83"/>
        <v>黄龙</v>
      </c>
      <c r="F2636" t="s">
        <v>191</v>
      </c>
      <c r="G2636" t="s">
        <v>23</v>
      </c>
      <c r="H2636" t="s">
        <v>341</v>
      </c>
      <c r="I2636">
        <v>130</v>
      </c>
      <c r="J2636">
        <v>66102</v>
      </c>
      <c r="K2636">
        <v>120.138321213</v>
      </c>
      <c r="L2636">
        <v>30.263156120000001</v>
      </c>
      <c r="M2636">
        <v>120.12712569840609</v>
      </c>
      <c r="N2636">
        <v>30.259152984366779</v>
      </c>
    </row>
    <row r="2637" spans="1:14" x14ac:dyDescent="0.15">
      <c r="A2637" t="s">
        <v>8711</v>
      </c>
      <c r="B2637" t="s">
        <v>4597</v>
      </c>
      <c r="C2637" t="s">
        <v>4598</v>
      </c>
      <c r="D2637" t="str">
        <f t="shared" si="82"/>
        <v>上城</v>
      </c>
      <c r="E2637" t="str">
        <f t="shared" si="83"/>
        <v>潮鸣</v>
      </c>
      <c r="F2637" t="s">
        <v>333</v>
      </c>
      <c r="G2637" t="s">
        <v>23</v>
      </c>
      <c r="H2637" t="s">
        <v>112</v>
      </c>
      <c r="I2637">
        <v>1277</v>
      </c>
      <c r="J2637">
        <v>38735</v>
      </c>
      <c r="K2637">
        <v>120.192203823</v>
      </c>
      <c r="L2637">
        <v>30.262394373700001</v>
      </c>
      <c r="M2637">
        <v>120.18099973995673</v>
      </c>
      <c r="N2637">
        <v>30.259122193127727</v>
      </c>
    </row>
    <row r="2638" spans="1:14" x14ac:dyDescent="0.15">
      <c r="A2638" t="s">
        <v>8711</v>
      </c>
      <c r="B2638" t="s">
        <v>5081</v>
      </c>
      <c r="C2638" t="s">
        <v>5082</v>
      </c>
      <c r="D2638" t="str">
        <f t="shared" si="82"/>
        <v>上城</v>
      </c>
      <c r="E2638" t="str">
        <f t="shared" si="83"/>
        <v>清泰</v>
      </c>
      <c r="F2638" t="s">
        <v>240</v>
      </c>
      <c r="G2638" t="s">
        <v>23</v>
      </c>
      <c r="H2638" t="s">
        <v>248</v>
      </c>
      <c r="I2638">
        <v>84</v>
      </c>
      <c r="J2638">
        <v>39592</v>
      </c>
      <c r="K2638">
        <v>120.182106176</v>
      </c>
      <c r="L2638">
        <v>30.262403231499999</v>
      </c>
      <c r="M2638">
        <v>120.17087063624479</v>
      </c>
      <c r="N2638">
        <v>30.259118762552603</v>
      </c>
    </row>
    <row r="2639" spans="1:14" x14ac:dyDescent="0.15">
      <c r="A2639" t="s">
        <v>8711</v>
      </c>
      <c r="B2639" t="s">
        <v>5316</v>
      </c>
      <c r="C2639" t="s">
        <v>5317</v>
      </c>
      <c r="D2639" t="str">
        <f t="shared" si="82"/>
        <v>上城</v>
      </c>
      <c r="E2639" t="str">
        <f t="shared" si="83"/>
        <v>湖滨</v>
      </c>
      <c r="F2639" t="s">
        <v>714</v>
      </c>
      <c r="G2639" t="s">
        <v>23</v>
      </c>
      <c r="H2639" t="s">
        <v>223</v>
      </c>
      <c r="I2639">
        <v>1</v>
      </c>
      <c r="J2639" s="1" t="s">
        <v>1051</v>
      </c>
      <c r="K2639">
        <v>120.176684741</v>
      </c>
      <c r="L2639">
        <v>30.262448744899999</v>
      </c>
      <c r="M2639">
        <v>120.16544229252121</v>
      </c>
      <c r="N2639">
        <v>30.259116979875913</v>
      </c>
    </row>
    <row r="2640" spans="1:14" x14ac:dyDescent="0.15">
      <c r="A2640" t="s">
        <v>8711</v>
      </c>
      <c r="B2640" t="s">
        <v>5188</v>
      </c>
      <c r="C2640" t="s">
        <v>5189</v>
      </c>
      <c r="D2640" t="str">
        <f t="shared" si="82"/>
        <v>上城</v>
      </c>
      <c r="E2640" t="str">
        <f t="shared" si="83"/>
        <v>清泰</v>
      </c>
      <c r="F2640" t="s">
        <v>191</v>
      </c>
      <c r="G2640" t="s">
        <v>23</v>
      </c>
      <c r="H2640" t="s">
        <v>248</v>
      </c>
      <c r="I2640">
        <v>125</v>
      </c>
      <c r="J2640">
        <v>41138</v>
      </c>
      <c r="K2640">
        <v>120.180102667</v>
      </c>
      <c r="L2640">
        <v>30.262352700200001</v>
      </c>
      <c r="M2640">
        <v>120.16886383223826</v>
      </c>
      <c r="N2640">
        <v>30.259053933047454</v>
      </c>
    </row>
    <row r="2641" spans="1:14" x14ac:dyDescent="0.15">
      <c r="A2641" t="s">
        <v>8711</v>
      </c>
      <c r="B2641" t="s">
        <v>5387</v>
      </c>
      <c r="C2641" t="s">
        <v>5388</v>
      </c>
      <c r="D2641" t="str">
        <f t="shared" si="82"/>
        <v>上城</v>
      </c>
      <c r="E2641" t="str">
        <f t="shared" si="83"/>
        <v>湖滨</v>
      </c>
      <c r="F2641" t="s">
        <v>226</v>
      </c>
      <c r="G2641" t="s">
        <v>23</v>
      </c>
      <c r="H2641" t="s">
        <v>223</v>
      </c>
      <c r="I2641">
        <v>66</v>
      </c>
      <c r="J2641" s="1" t="s">
        <v>1051</v>
      </c>
      <c r="K2641">
        <v>120.177511588</v>
      </c>
      <c r="L2641">
        <v>30.262366327700001</v>
      </c>
      <c r="M2641">
        <v>120.16626981685324</v>
      </c>
      <c r="N2641">
        <v>30.259043516611573</v>
      </c>
    </row>
    <row r="2642" spans="1:14" x14ac:dyDescent="0.15">
      <c r="A2642" t="s">
        <v>8711</v>
      </c>
      <c r="B2642" t="s">
        <v>5020</v>
      </c>
      <c r="C2642" t="s">
        <v>5021</v>
      </c>
      <c r="D2642" t="str">
        <f t="shared" si="82"/>
        <v>上城</v>
      </c>
      <c r="E2642" t="str">
        <f t="shared" si="83"/>
        <v>湖滨</v>
      </c>
      <c r="F2642" t="s">
        <v>215</v>
      </c>
      <c r="G2642" t="s">
        <v>23</v>
      </c>
      <c r="H2642" t="s">
        <v>223</v>
      </c>
      <c r="I2642">
        <v>40</v>
      </c>
      <c r="J2642">
        <v>45333</v>
      </c>
      <c r="K2642">
        <v>120.17606419099999</v>
      </c>
      <c r="L2642">
        <v>30.262378691399999</v>
      </c>
      <c r="M2642">
        <v>120.16482143146386</v>
      </c>
      <c r="N2642">
        <v>30.259039853415043</v>
      </c>
    </row>
    <row r="2643" spans="1:14" x14ac:dyDescent="0.15">
      <c r="A2643" t="s">
        <v>8711</v>
      </c>
      <c r="B2643" t="s">
        <v>7031</v>
      </c>
      <c r="C2643" t="s">
        <v>7032</v>
      </c>
      <c r="D2643" t="str">
        <f t="shared" si="82"/>
        <v>余杭</v>
      </c>
      <c r="E2643" t="str">
        <f t="shared" si="83"/>
        <v>良渚</v>
      </c>
      <c r="F2643" t="s">
        <v>714</v>
      </c>
      <c r="G2643" t="s">
        <v>23</v>
      </c>
      <c r="H2643" t="s">
        <v>368</v>
      </c>
      <c r="I2643">
        <v>81</v>
      </c>
      <c r="J2643" s="1" t="s">
        <v>1051</v>
      </c>
      <c r="K2643">
        <v>120.222383932</v>
      </c>
      <c r="L2643">
        <v>30.262718999200001</v>
      </c>
      <c r="M2643">
        <v>120.21137215359771</v>
      </c>
      <c r="N2643">
        <v>30.259039678462067</v>
      </c>
    </row>
    <row r="2644" spans="1:14" x14ac:dyDescent="0.15">
      <c r="A2644" t="s">
        <v>8711</v>
      </c>
      <c r="B2644" t="s">
        <v>5008</v>
      </c>
      <c r="C2644" t="s">
        <v>5009</v>
      </c>
      <c r="D2644" t="str">
        <f t="shared" si="82"/>
        <v>上城</v>
      </c>
      <c r="E2644" t="str">
        <f t="shared" si="83"/>
        <v>湖滨</v>
      </c>
      <c r="F2644" t="s">
        <v>95</v>
      </c>
      <c r="G2644" t="s">
        <v>23</v>
      </c>
      <c r="H2644" t="s">
        <v>223</v>
      </c>
      <c r="I2644">
        <v>35</v>
      </c>
      <c r="J2644">
        <v>38453</v>
      </c>
      <c r="K2644">
        <v>120.17750356099999</v>
      </c>
      <c r="L2644">
        <v>30.262357391999998</v>
      </c>
      <c r="M2644">
        <v>120.16626178988361</v>
      </c>
      <c r="N2644">
        <v>30.259034499320979</v>
      </c>
    </row>
    <row r="2645" spans="1:14" x14ac:dyDescent="0.15">
      <c r="A2645" t="s">
        <v>8711</v>
      </c>
      <c r="B2645" t="s">
        <v>5322</v>
      </c>
      <c r="C2645" t="s">
        <v>4973</v>
      </c>
      <c r="D2645" t="str">
        <f t="shared" si="82"/>
        <v>上城</v>
      </c>
      <c r="E2645" t="str">
        <f t="shared" si="83"/>
        <v>湖滨</v>
      </c>
      <c r="F2645" t="s">
        <v>714</v>
      </c>
      <c r="G2645" t="s">
        <v>145</v>
      </c>
      <c r="H2645" t="s">
        <v>368</v>
      </c>
      <c r="I2645">
        <v>2</v>
      </c>
      <c r="J2645" s="1" t="s">
        <v>1051</v>
      </c>
      <c r="K2645">
        <v>120.169351014</v>
      </c>
      <c r="L2645">
        <v>30.262371265100001</v>
      </c>
      <c r="M2645">
        <v>120.1581092697248</v>
      </c>
      <c r="N2645">
        <v>30.25893656678921</v>
      </c>
    </row>
    <row r="2646" spans="1:14" x14ac:dyDescent="0.15">
      <c r="A2646" t="s">
        <v>8711</v>
      </c>
      <c r="B2646" t="s">
        <v>4944</v>
      </c>
      <c r="C2646" t="s">
        <v>4945</v>
      </c>
      <c r="D2646" t="str">
        <f t="shared" si="82"/>
        <v>上城</v>
      </c>
      <c r="E2646" t="str">
        <f t="shared" si="83"/>
        <v>清泰</v>
      </c>
      <c r="F2646" t="s">
        <v>95</v>
      </c>
      <c r="G2646" t="s">
        <v>23</v>
      </c>
      <c r="H2646" t="s">
        <v>368</v>
      </c>
      <c r="I2646">
        <v>93</v>
      </c>
      <c r="J2646">
        <v>36826</v>
      </c>
      <c r="K2646">
        <v>120.180557041</v>
      </c>
      <c r="L2646">
        <v>30.262209157600001</v>
      </c>
      <c r="M2646">
        <v>120.16931898767946</v>
      </c>
      <c r="N2646">
        <v>30.258914006003327</v>
      </c>
    </row>
    <row r="2647" spans="1:14" x14ac:dyDescent="0.15">
      <c r="A2647" t="s">
        <v>8711</v>
      </c>
      <c r="B2647" t="s">
        <v>5320</v>
      </c>
      <c r="C2647" t="s">
        <v>5321</v>
      </c>
      <c r="D2647" t="str">
        <f t="shared" si="82"/>
        <v>上城</v>
      </c>
      <c r="E2647" t="str">
        <f t="shared" si="83"/>
        <v>湖滨</v>
      </c>
      <c r="F2647" t="s">
        <v>714</v>
      </c>
      <c r="G2647" t="s">
        <v>23</v>
      </c>
      <c r="H2647" t="s">
        <v>223</v>
      </c>
      <c r="I2647">
        <v>12</v>
      </c>
      <c r="J2647" s="1" t="s">
        <v>1051</v>
      </c>
      <c r="K2647">
        <v>120.170096012</v>
      </c>
      <c r="L2647">
        <v>30.262271335499999</v>
      </c>
      <c r="M2647">
        <v>120.15885382135616</v>
      </c>
      <c r="N2647">
        <v>30.258848863857619</v>
      </c>
    </row>
    <row r="2648" spans="1:14" x14ac:dyDescent="0.15">
      <c r="A2648" t="s">
        <v>8711</v>
      </c>
      <c r="B2648" t="s">
        <v>4757</v>
      </c>
      <c r="C2648" t="s">
        <v>4758</v>
      </c>
      <c r="D2648" t="str">
        <f t="shared" si="82"/>
        <v>上城</v>
      </c>
      <c r="E2648" t="str">
        <f t="shared" si="83"/>
        <v>潮鸣</v>
      </c>
      <c r="F2648" t="s">
        <v>191</v>
      </c>
      <c r="G2648" t="s">
        <v>23</v>
      </c>
      <c r="H2648" t="s">
        <v>185</v>
      </c>
      <c r="I2648">
        <v>921</v>
      </c>
      <c r="J2648">
        <v>37699</v>
      </c>
      <c r="K2648">
        <v>120.188293043</v>
      </c>
      <c r="L2648">
        <v>30.261965200999999</v>
      </c>
      <c r="M2648">
        <v>120.17707421582345</v>
      </c>
      <c r="N2648">
        <v>30.258700320232148</v>
      </c>
    </row>
    <row r="2649" spans="1:14" x14ac:dyDescent="0.15">
      <c r="A2649" t="s">
        <v>8711</v>
      </c>
      <c r="B2649" t="s">
        <v>4783</v>
      </c>
      <c r="C2649" t="s">
        <v>4784</v>
      </c>
      <c r="D2649" t="str">
        <f t="shared" si="82"/>
        <v>上城</v>
      </c>
      <c r="E2649" t="str">
        <f t="shared" si="83"/>
        <v>潮鸣</v>
      </c>
      <c r="F2649" t="s">
        <v>79</v>
      </c>
      <c r="G2649" t="s">
        <v>8</v>
      </c>
      <c r="H2649" t="s">
        <v>268</v>
      </c>
      <c r="I2649">
        <v>326</v>
      </c>
      <c r="J2649">
        <v>39762</v>
      </c>
      <c r="K2649">
        <v>120.18690286899999</v>
      </c>
      <c r="L2649">
        <v>30.261946199899999</v>
      </c>
      <c r="M2649">
        <v>120.17567957076594</v>
      </c>
      <c r="N2649">
        <v>30.258680250007671</v>
      </c>
    </row>
    <row r="2650" spans="1:14" x14ac:dyDescent="0.15">
      <c r="A2650" t="s">
        <v>8711</v>
      </c>
      <c r="B2650" t="s">
        <v>5240</v>
      </c>
      <c r="C2650" t="s">
        <v>5241</v>
      </c>
      <c r="D2650" t="str">
        <f t="shared" si="82"/>
        <v>上城</v>
      </c>
      <c r="E2650" t="str">
        <f t="shared" si="83"/>
        <v>湖滨</v>
      </c>
      <c r="F2650" t="s">
        <v>66</v>
      </c>
      <c r="G2650" t="s">
        <v>534</v>
      </c>
      <c r="H2650" t="s">
        <v>223</v>
      </c>
      <c r="I2650">
        <v>35</v>
      </c>
      <c r="J2650" s="1" t="s">
        <v>1051</v>
      </c>
      <c r="K2650">
        <v>120.168561779</v>
      </c>
      <c r="L2650">
        <v>30.262092863100001</v>
      </c>
      <c r="M2650">
        <v>120.15732089708877</v>
      </c>
      <c r="N2650">
        <v>30.258644941984965</v>
      </c>
    </row>
    <row r="2651" spans="1:14" x14ac:dyDescent="0.15">
      <c r="A2651" t="s">
        <v>8711</v>
      </c>
      <c r="B2651" t="s">
        <v>1765</v>
      </c>
      <c r="C2651" t="s">
        <v>1766</v>
      </c>
      <c r="D2651" t="str">
        <f t="shared" si="82"/>
        <v>西湖</v>
      </c>
      <c r="E2651" t="str">
        <f t="shared" si="83"/>
        <v>黄龙</v>
      </c>
      <c r="F2651" t="s">
        <v>714</v>
      </c>
      <c r="G2651" t="s">
        <v>534</v>
      </c>
      <c r="H2651" t="s">
        <v>223</v>
      </c>
      <c r="I2651">
        <v>20</v>
      </c>
      <c r="J2651" s="1" t="s">
        <v>1051</v>
      </c>
      <c r="K2651">
        <v>120.13765909</v>
      </c>
      <c r="L2651">
        <v>30.262643713700001</v>
      </c>
      <c r="M2651">
        <v>120.12646420543416</v>
      </c>
      <c r="N2651">
        <v>30.258632802172961</v>
      </c>
    </row>
    <row r="2652" spans="1:14" x14ac:dyDescent="0.15">
      <c r="A2652" t="s">
        <v>8711</v>
      </c>
      <c r="B2652" t="s">
        <v>4622</v>
      </c>
      <c r="C2652" t="s">
        <v>4623</v>
      </c>
      <c r="D2652" t="str">
        <f t="shared" si="82"/>
        <v>上城</v>
      </c>
      <c r="E2652" t="str">
        <f t="shared" si="83"/>
        <v>湖滨</v>
      </c>
      <c r="F2652" t="s">
        <v>121</v>
      </c>
      <c r="G2652" t="s">
        <v>23</v>
      </c>
      <c r="H2652" t="s">
        <v>70</v>
      </c>
      <c r="I2652">
        <v>537</v>
      </c>
      <c r="J2652">
        <v>55726</v>
      </c>
      <c r="K2652">
        <v>120.17613974699999</v>
      </c>
      <c r="L2652">
        <v>30.2619642224</v>
      </c>
      <c r="M2652">
        <v>120.16489734266199</v>
      </c>
      <c r="N2652">
        <v>30.258626370957405</v>
      </c>
    </row>
    <row r="2653" spans="1:14" x14ac:dyDescent="0.15">
      <c r="A2653" t="s">
        <v>8711</v>
      </c>
      <c r="B2653" t="s">
        <v>5252</v>
      </c>
      <c r="C2653" t="s">
        <v>5253</v>
      </c>
      <c r="D2653" t="str">
        <f t="shared" si="82"/>
        <v>上城</v>
      </c>
      <c r="E2653" t="str">
        <f t="shared" si="83"/>
        <v>湖滨</v>
      </c>
      <c r="F2653" t="s">
        <v>348</v>
      </c>
      <c r="G2653" t="s">
        <v>23</v>
      </c>
      <c r="H2653" t="s">
        <v>368</v>
      </c>
      <c r="I2653">
        <v>120</v>
      </c>
      <c r="J2653" s="1" t="s">
        <v>1051</v>
      </c>
      <c r="K2653">
        <v>120.176998125</v>
      </c>
      <c r="L2653">
        <v>30.261926770700001</v>
      </c>
      <c r="M2653">
        <v>120.16575628888243</v>
      </c>
      <c r="N2653">
        <v>30.258598594375353</v>
      </c>
    </row>
    <row r="2654" spans="1:14" x14ac:dyDescent="0.15">
      <c r="A2654" t="s">
        <v>8711</v>
      </c>
      <c r="B2654" t="s">
        <v>6636</v>
      </c>
      <c r="C2654" t="s">
        <v>6637</v>
      </c>
      <c r="D2654" t="str">
        <f t="shared" si="82"/>
        <v>余杭</v>
      </c>
      <c r="E2654" t="str">
        <f t="shared" si="83"/>
        <v>未来科技城</v>
      </c>
      <c r="F2654" t="s">
        <v>125</v>
      </c>
      <c r="G2654" t="s">
        <v>23</v>
      </c>
      <c r="H2654" t="s">
        <v>44</v>
      </c>
      <c r="I2654">
        <v>283</v>
      </c>
      <c r="J2654">
        <v>17805</v>
      </c>
      <c r="K2654">
        <v>119.94618512300001</v>
      </c>
      <c r="L2654">
        <v>30.261593951199998</v>
      </c>
      <c r="M2654">
        <v>119.93502249243691</v>
      </c>
      <c r="N2654">
        <v>30.258562919711359</v>
      </c>
    </row>
    <row r="2655" spans="1:14" x14ac:dyDescent="0.15">
      <c r="A2655" t="s">
        <v>8711</v>
      </c>
      <c r="B2655" t="s">
        <v>4812</v>
      </c>
      <c r="C2655" t="s">
        <v>4813</v>
      </c>
      <c r="D2655" t="str">
        <f t="shared" si="82"/>
        <v>上城</v>
      </c>
      <c r="E2655" t="str">
        <f t="shared" si="83"/>
        <v>湖滨</v>
      </c>
      <c r="F2655" t="s">
        <v>191</v>
      </c>
      <c r="G2655" t="s">
        <v>23</v>
      </c>
      <c r="H2655" t="s">
        <v>248</v>
      </c>
      <c r="I2655">
        <v>159</v>
      </c>
      <c r="J2655">
        <v>47094</v>
      </c>
      <c r="K2655">
        <v>120.177208326</v>
      </c>
      <c r="L2655">
        <v>30.2618387875</v>
      </c>
      <c r="M2655">
        <v>120.16596671449791</v>
      </c>
      <c r="N2655">
        <v>30.258512904048125</v>
      </c>
    </row>
    <row r="2656" spans="1:14" x14ac:dyDescent="0.15">
      <c r="A2656" t="s">
        <v>8711</v>
      </c>
      <c r="B2656" t="s">
        <v>5206</v>
      </c>
      <c r="C2656" t="s">
        <v>5207</v>
      </c>
      <c r="D2656" t="str">
        <f t="shared" si="82"/>
        <v>上城</v>
      </c>
      <c r="E2656" t="str">
        <f t="shared" si="83"/>
        <v>湖滨</v>
      </c>
      <c r="F2656" t="s">
        <v>226</v>
      </c>
      <c r="G2656" t="s">
        <v>534</v>
      </c>
      <c r="H2656" t="s">
        <v>248</v>
      </c>
      <c r="I2656">
        <v>3</v>
      </c>
      <c r="J2656" s="1" t="s">
        <v>1051</v>
      </c>
      <c r="K2656">
        <v>120.172273444</v>
      </c>
      <c r="L2656">
        <v>30.2618964007</v>
      </c>
      <c r="M2656">
        <v>120.16103056868148</v>
      </c>
      <c r="N2656">
        <v>30.25850759586374</v>
      </c>
    </row>
    <row r="2657" spans="1:14" x14ac:dyDescent="0.15">
      <c r="A2657" t="s">
        <v>8711</v>
      </c>
      <c r="B2657" t="s">
        <v>6709</v>
      </c>
      <c r="C2657" t="s">
        <v>6710</v>
      </c>
      <c r="D2657" t="str">
        <f t="shared" si="82"/>
        <v>余杭</v>
      </c>
      <c r="E2657" t="str">
        <f t="shared" si="83"/>
        <v>未来科技城</v>
      </c>
      <c r="F2657" t="s">
        <v>17</v>
      </c>
      <c r="G2657" t="s">
        <v>534</v>
      </c>
      <c r="H2657" t="s">
        <v>55</v>
      </c>
      <c r="I2657">
        <v>412</v>
      </c>
      <c r="J2657">
        <v>14641</v>
      </c>
      <c r="K2657">
        <v>119.954157501</v>
      </c>
      <c r="L2657">
        <v>30.2615811332</v>
      </c>
      <c r="M2657">
        <v>119.9429924292883</v>
      </c>
      <c r="N2657">
        <v>30.258507098493347</v>
      </c>
    </row>
    <row r="2658" spans="1:14" x14ac:dyDescent="0.15">
      <c r="A2658" t="s">
        <v>8711</v>
      </c>
      <c r="B2658" t="s">
        <v>408</v>
      </c>
      <c r="C2658" t="s">
        <v>409</v>
      </c>
      <c r="D2658" t="str">
        <f t="shared" si="82"/>
        <v>西湖</v>
      </c>
      <c r="E2658" t="str">
        <f t="shared" si="83"/>
        <v>黄龙</v>
      </c>
      <c r="F2658" t="s">
        <v>115</v>
      </c>
      <c r="G2658" t="s">
        <v>23</v>
      </c>
      <c r="H2658" t="s">
        <v>410</v>
      </c>
      <c r="I2658">
        <v>1435</v>
      </c>
      <c r="J2658">
        <v>54144</v>
      </c>
      <c r="K2658">
        <v>120.136315516</v>
      </c>
      <c r="L2658">
        <v>30.262456343</v>
      </c>
      <c r="M2658">
        <v>120.12512105609733</v>
      </c>
      <c r="N2658">
        <v>30.258430601442026</v>
      </c>
    </row>
    <row r="2659" spans="1:14" x14ac:dyDescent="0.15">
      <c r="A2659" t="s">
        <v>8711</v>
      </c>
      <c r="B2659" t="s">
        <v>2943</v>
      </c>
      <c r="C2659" t="s">
        <v>2944</v>
      </c>
      <c r="D2659" t="str">
        <f t="shared" si="82"/>
        <v>江干</v>
      </c>
      <c r="E2659" t="str">
        <f t="shared" si="83"/>
        <v>钱江新城</v>
      </c>
      <c r="F2659" t="s">
        <v>17</v>
      </c>
      <c r="G2659" t="s">
        <v>23</v>
      </c>
      <c r="H2659" t="s">
        <v>44</v>
      </c>
      <c r="I2659">
        <v>464</v>
      </c>
      <c r="J2659">
        <v>41148</v>
      </c>
      <c r="K2659">
        <v>120.223689897</v>
      </c>
      <c r="L2659">
        <v>30.2621190461</v>
      </c>
      <c r="M2659">
        <v>120.21268720475139</v>
      </c>
      <c r="N2659">
        <v>30.258418178995587</v>
      </c>
    </row>
    <row r="2660" spans="1:14" x14ac:dyDescent="0.15">
      <c r="A2660" t="s">
        <v>8711</v>
      </c>
      <c r="B2660" t="s">
        <v>4829</v>
      </c>
      <c r="C2660" t="s">
        <v>4830</v>
      </c>
      <c r="D2660" t="str">
        <f t="shared" si="82"/>
        <v>上城</v>
      </c>
      <c r="E2660" t="str">
        <f t="shared" si="83"/>
        <v>清泰</v>
      </c>
      <c r="F2660" t="s">
        <v>590</v>
      </c>
      <c r="G2660" t="s">
        <v>23</v>
      </c>
      <c r="H2660" t="s">
        <v>200</v>
      </c>
      <c r="I2660">
        <v>521</v>
      </c>
      <c r="J2660">
        <v>35320</v>
      </c>
      <c r="K2660">
        <v>120.183624024</v>
      </c>
      <c r="L2660">
        <v>30.261690617900001</v>
      </c>
      <c r="M2660">
        <v>120.17239219259928</v>
      </c>
      <c r="N2660">
        <v>30.258414603092234</v>
      </c>
    </row>
    <row r="2661" spans="1:14" x14ac:dyDescent="0.15">
      <c r="A2661" t="s">
        <v>8711</v>
      </c>
      <c r="B2661" t="s">
        <v>3054</v>
      </c>
      <c r="C2661" t="s">
        <v>3055</v>
      </c>
      <c r="D2661" t="str">
        <f t="shared" si="82"/>
        <v>江干</v>
      </c>
      <c r="E2661" t="str">
        <f t="shared" si="83"/>
        <v>采荷</v>
      </c>
      <c r="F2661" t="s">
        <v>95</v>
      </c>
      <c r="G2661" t="s">
        <v>23</v>
      </c>
      <c r="H2661" t="s">
        <v>2203</v>
      </c>
      <c r="I2661">
        <v>2408</v>
      </c>
      <c r="J2661">
        <v>33832</v>
      </c>
      <c r="K2661">
        <v>120.201280361</v>
      </c>
      <c r="L2661">
        <v>30.261687132199999</v>
      </c>
      <c r="M2661">
        <v>120.19012441977064</v>
      </c>
      <c r="N2661">
        <v>30.258344394461641</v>
      </c>
    </row>
    <row r="2662" spans="1:14" x14ac:dyDescent="0.15">
      <c r="A2662" t="s">
        <v>8711</v>
      </c>
      <c r="B2662" t="s">
        <v>827</v>
      </c>
      <c r="C2662" t="s">
        <v>828</v>
      </c>
      <c r="D2662" t="str">
        <f t="shared" si="82"/>
        <v>西湖</v>
      </c>
      <c r="E2662" t="str">
        <f t="shared" si="83"/>
        <v>西溪</v>
      </c>
      <c r="F2662" t="s">
        <v>226</v>
      </c>
      <c r="G2662" t="s">
        <v>23</v>
      </c>
      <c r="H2662" t="s">
        <v>223</v>
      </c>
      <c r="I2662">
        <v>6</v>
      </c>
      <c r="J2662">
        <v>24626</v>
      </c>
      <c r="K2662">
        <v>120.084532376</v>
      </c>
      <c r="L2662">
        <v>30.261825599000002</v>
      </c>
      <c r="M2662">
        <v>120.07314826903271</v>
      </c>
      <c r="N2662">
        <v>30.258314017207987</v>
      </c>
    </row>
    <row r="2663" spans="1:14" x14ac:dyDescent="0.15">
      <c r="A2663" t="s">
        <v>8711</v>
      </c>
      <c r="B2663" t="s">
        <v>2894</v>
      </c>
      <c r="C2663" t="s">
        <v>2895</v>
      </c>
      <c r="D2663" t="str">
        <f t="shared" si="82"/>
        <v>江干</v>
      </c>
      <c r="E2663" t="str">
        <f t="shared" si="83"/>
        <v>采荷</v>
      </c>
      <c r="F2663" t="s">
        <v>125</v>
      </c>
      <c r="G2663" t="s">
        <v>13</v>
      </c>
      <c r="H2663" t="s">
        <v>268</v>
      </c>
      <c r="I2663">
        <v>871</v>
      </c>
      <c r="J2663">
        <v>50028</v>
      </c>
      <c r="K2663">
        <v>120.198106487</v>
      </c>
      <c r="L2663">
        <v>30.261596041400001</v>
      </c>
      <c r="M2663">
        <v>120.18693216288578</v>
      </c>
      <c r="N2663">
        <v>30.258286000981787</v>
      </c>
    </row>
    <row r="2664" spans="1:14" x14ac:dyDescent="0.15">
      <c r="A2664" t="s">
        <v>8711</v>
      </c>
      <c r="B2664" t="s">
        <v>1374</v>
      </c>
      <c r="C2664" t="s">
        <v>1375</v>
      </c>
      <c r="D2664" t="str">
        <f t="shared" si="82"/>
        <v>西湖</v>
      </c>
      <c r="E2664" t="str">
        <f t="shared" si="83"/>
        <v>黄龙</v>
      </c>
      <c r="F2664" t="s">
        <v>904</v>
      </c>
      <c r="G2664" t="s">
        <v>23</v>
      </c>
      <c r="H2664" t="s">
        <v>341</v>
      </c>
      <c r="I2664">
        <v>56</v>
      </c>
      <c r="J2664" s="1" t="s">
        <v>1051</v>
      </c>
      <c r="K2664">
        <v>120.138246391</v>
      </c>
      <c r="L2664">
        <v>30.262267386200001</v>
      </c>
      <c r="M2664">
        <v>120.12705156208243</v>
      </c>
      <c r="N2664">
        <v>30.258263560482813</v>
      </c>
    </row>
    <row r="2665" spans="1:14" x14ac:dyDescent="0.15">
      <c r="A2665" t="s">
        <v>8711</v>
      </c>
      <c r="B2665" t="s">
        <v>5411</v>
      </c>
      <c r="C2665" t="s">
        <v>5412</v>
      </c>
      <c r="D2665" t="str">
        <f t="shared" si="82"/>
        <v>上城</v>
      </c>
      <c r="E2665" t="str">
        <f t="shared" si="83"/>
        <v>湖滨</v>
      </c>
      <c r="F2665" t="s">
        <v>714</v>
      </c>
      <c r="G2665" t="s">
        <v>534</v>
      </c>
      <c r="H2665" t="s">
        <v>223</v>
      </c>
      <c r="I2665">
        <v>19</v>
      </c>
      <c r="J2665" s="1" t="s">
        <v>1051</v>
      </c>
      <c r="K2665">
        <v>120.171144676</v>
      </c>
      <c r="L2665">
        <v>30.261595135699999</v>
      </c>
      <c r="M2665">
        <v>120.15990243219774</v>
      </c>
      <c r="N2665">
        <v>30.258189408546983</v>
      </c>
    </row>
    <row r="2666" spans="1:14" x14ac:dyDescent="0.15">
      <c r="A2666" t="s">
        <v>8711</v>
      </c>
      <c r="B2666" t="s">
        <v>602</v>
      </c>
      <c r="C2666" t="s">
        <v>603</v>
      </c>
      <c r="D2666" t="str">
        <f t="shared" si="82"/>
        <v>西湖</v>
      </c>
      <c r="E2666" t="str">
        <f t="shared" si="83"/>
        <v>西溪</v>
      </c>
      <c r="F2666" t="s">
        <v>73</v>
      </c>
      <c r="G2666" t="s">
        <v>527</v>
      </c>
      <c r="H2666" t="s">
        <v>604</v>
      </c>
      <c r="I2666">
        <v>160</v>
      </c>
      <c r="J2666">
        <v>28975</v>
      </c>
      <c r="K2666">
        <v>120.095864199</v>
      </c>
      <c r="L2666">
        <v>30.261888086100001</v>
      </c>
      <c r="M2666">
        <v>120.08453169447846</v>
      </c>
      <c r="N2666">
        <v>30.2581698093345</v>
      </c>
    </row>
    <row r="2667" spans="1:14" x14ac:dyDescent="0.15">
      <c r="A2667" t="s">
        <v>8711</v>
      </c>
      <c r="B2667" t="s">
        <v>5578</v>
      </c>
      <c r="C2667" t="s">
        <v>5579</v>
      </c>
      <c r="D2667" t="str">
        <f t="shared" si="82"/>
        <v>上城</v>
      </c>
      <c r="E2667" t="str">
        <f t="shared" si="83"/>
        <v>湖滨</v>
      </c>
      <c r="F2667" t="s">
        <v>714</v>
      </c>
      <c r="G2667" t="s">
        <v>534</v>
      </c>
      <c r="H2667" t="s">
        <v>223</v>
      </c>
      <c r="I2667">
        <v>20</v>
      </c>
      <c r="J2667" s="1" t="s">
        <v>1051</v>
      </c>
      <c r="K2667">
        <v>120.168376888</v>
      </c>
      <c r="L2667">
        <v>30.2615846729</v>
      </c>
      <c r="M2667">
        <v>120.15713656591899</v>
      </c>
      <c r="N2667">
        <v>30.258133716154497</v>
      </c>
    </row>
    <row r="2668" spans="1:14" x14ac:dyDescent="0.15">
      <c r="A2668" t="s">
        <v>8711</v>
      </c>
      <c r="B2668" t="s">
        <v>6134</v>
      </c>
      <c r="C2668" t="s">
        <v>6135</v>
      </c>
      <c r="D2668" t="str">
        <f t="shared" si="82"/>
        <v>余杭</v>
      </c>
      <c r="E2668" t="str">
        <f t="shared" si="83"/>
        <v>闲林</v>
      </c>
      <c r="F2668" t="s">
        <v>125</v>
      </c>
      <c r="G2668" t="s">
        <v>2442</v>
      </c>
      <c r="H2668" t="s">
        <v>1064</v>
      </c>
      <c r="I2668">
        <v>1141</v>
      </c>
      <c r="J2668">
        <v>25449</v>
      </c>
      <c r="K2668">
        <v>119.976569635</v>
      </c>
      <c r="L2668">
        <v>30.2615894455</v>
      </c>
      <c r="M2668">
        <v>119.96544772760967</v>
      </c>
      <c r="N2668">
        <v>30.258129973186254</v>
      </c>
    </row>
    <row r="2669" spans="1:14" x14ac:dyDescent="0.15">
      <c r="A2669" t="s">
        <v>8711</v>
      </c>
      <c r="B2669" t="s">
        <v>581</v>
      </c>
      <c r="C2669" t="s">
        <v>582</v>
      </c>
      <c r="D2669" t="str">
        <f t="shared" si="82"/>
        <v>西湖</v>
      </c>
      <c r="E2669" t="str">
        <f t="shared" si="83"/>
        <v>黄龙</v>
      </c>
      <c r="F2669" t="s">
        <v>348</v>
      </c>
      <c r="G2669" t="s">
        <v>23</v>
      </c>
      <c r="H2669" t="s">
        <v>341</v>
      </c>
      <c r="I2669">
        <v>83</v>
      </c>
      <c r="J2669">
        <v>54949</v>
      </c>
      <c r="K2669">
        <v>120.136905967</v>
      </c>
      <c r="L2669">
        <v>30.262114612200001</v>
      </c>
      <c r="M2669">
        <v>120.12571167813414</v>
      </c>
      <c r="N2669">
        <v>30.258095300845145</v>
      </c>
    </row>
    <row r="2670" spans="1:14" x14ac:dyDescent="0.15">
      <c r="A2670" t="s">
        <v>8711</v>
      </c>
      <c r="B2670" t="s">
        <v>3451</v>
      </c>
      <c r="C2670" t="s">
        <v>3452</v>
      </c>
      <c r="D2670" t="str">
        <f t="shared" si="82"/>
        <v>江干</v>
      </c>
      <c r="E2670" t="str">
        <f t="shared" si="83"/>
        <v>钱江新城</v>
      </c>
      <c r="F2670" t="s">
        <v>7</v>
      </c>
      <c r="G2670" t="s">
        <v>23</v>
      </c>
      <c r="H2670" t="s">
        <v>200</v>
      </c>
      <c r="I2670">
        <v>1045</v>
      </c>
      <c r="J2670" s="1" t="s">
        <v>1051</v>
      </c>
      <c r="K2670">
        <v>120.216702158</v>
      </c>
      <c r="L2670">
        <v>30.261629686999999</v>
      </c>
      <c r="M2670">
        <v>120.2056518002382</v>
      </c>
      <c r="N2670">
        <v>30.258048949791206</v>
      </c>
    </row>
    <row r="2671" spans="1:14" x14ac:dyDescent="0.15">
      <c r="A2671" t="s">
        <v>8711</v>
      </c>
      <c r="B2671" t="s">
        <v>3021</v>
      </c>
      <c r="C2671" t="s">
        <v>3022</v>
      </c>
      <c r="D2671" t="str">
        <f t="shared" si="82"/>
        <v>江干</v>
      </c>
      <c r="E2671" t="str">
        <f t="shared" si="83"/>
        <v>钱江新城</v>
      </c>
      <c r="F2671" t="s">
        <v>47</v>
      </c>
      <c r="G2671" t="s">
        <v>156</v>
      </c>
      <c r="H2671" t="s">
        <v>223</v>
      </c>
      <c r="I2671">
        <v>410</v>
      </c>
      <c r="J2671">
        <v>55836</v>
      </c>
      <c r="K2671">
        <v>120.231218118</v>
      </c>
      <c r="L2671">
        <v>30.261806803399999</v>
      </c>
      <c r="M2671">
        <v>120.2202603820019</v>
      </c>
      <c r="N2671">
        <v>30.257995132102515</v>
      </c>
    </row>
    <row r="2672" spans="1:14" x14ac:dyDescent="0.15">
      <c r="A2672" t="s">
        <v>8711</v>
      </c>
      <c r="B2672" t="s">
        <v>1269</v>
      </c>
      <c r="C2672" t="s">
        <v>1270</v>
      </c>
      <c r="D2672" t="str">
        <f t="shared" si="82"/>
        <v>西湖</v>
      </c>
      <c r="E2672" t="str">
        <f t="shared" si="83"/>
        <v>黄龙</v>
      </c>
      <c r="F2672" t="s">
        <v>714</v>
      </c>
      <c r="G2672" t="s">
        <v>23</v>
      </c>
      <c r="H2672" t="s">
        <v>223</v>
      </c>
      <c r="I2672">
        <v>20</v>
      </c>
      <c r="J2672" s="1" t="s">
        <v>1051</v>
      </c>
      <c r="K2672">
        <v>120.138059727</v>
      </c>
      <c r="L2672">
        <v>30.261999356499999</v>
      </c>
      <c r="M2672">
        <v>120.12686517908007</v>
      </c>
      <c r="N2672">
        <v>30.257993345462381</v>
      </c>
    </row>
    <row r="2673" spans="1:14" x14ac:dyDescent="0.15">
      <c r="A2673" t="s">
        <v>8711</v>
      </c>
      <c r="B2673" t="s">
        <v>6127</v>
      </c>
      <c r="C2673" t="s">
        <v>6128</v>
      </c>
      <c r="D2673" t="str">
        <f t="shared" si="82"/>
        <v>余杭</v>
      </c>
      <c r="E2673" t="str">
        <f t="shared" si="83"/>
        <v>闲林</v>
      </c>
      <c r="F2673" t="s">
        <v>62</v>
      </c>
      <c r="G2673" t="s">
        <v>18</v>
      </c>
      <c r="H2673" t="s">
        <v>1886</v>
      </c>
      <c r="I2673">
        <v>2141</v>
      </c>
      <c r="J2673">
        <v>22015</v>
      </c>
      <c r="K2673">
        <v>119.984214552</v>
      </c>
      <c r="L2673">
        <v>30.261613020199999</v>
      </c>
      <c r="M2673">
        <v>119.97311048451991</v>
      </c>
      <c r="N2673">
        <v>30.257992232801854</v>
      </c>
    </row>
    <row r="2674" spans="1:14" x14ac:dyDescent="0.15">
      <c r="A2674" t="s">
        <v>8711</v>
      </c>
      <c r="B2674" t="s">
        <v>2937</v>
      </c>
      <c r="C2674" t="s">
        <v>2938</v>
      </c>
      <c r="D2674" t="str">
        <f t="shared" si="82"/>
        <v>江干</v>
      </c>
      <c r="E2674" t="str">
        <f t="shared" si="83"/>
        <v>采荷</v>
      </c>
      <c r="F2674" t="s">
        <v>109</v>
      </c>
      <c r="G2674" t="s">
        <v>13</v>
      </c>
      <c r="H2674" t="s">
        <v>268</v>
      </c>
      <c r="I2674">
        <v>746</v>
      </c>
      <c r="J2674">
        <v>37935</v>
      </c>
      <c r="K2674">
        <v>120.213584274</v>
      </c>
      <c r="L2674">
        <v>30.261509373399999</v>
      </c>
      <c r="M2674">
        <v>120.20251175454355</v>
      </c>
      <c r="N2674">
        <v>30.257982979724883</v>
      </c>
    </row>
    <row r="2675" spans="1:14" x14ac:dyDescent="0.15">
      <c r="A2675" t="s">
        <v>8711</v>
      </c>
      <c r="B2675" t="s">
        <v>8309</v>
      </c>
      <c r="C2675" t="s">
        <v>8310</v>
      </c>
      <c r="D2675" t="str">
        <f t="shared" si="82"/>
        <v>萧山</v>
      </c>
      <c r="E2675" t="str">
        <f t="shared" si="83"/>
        <v>钱江世纪城</v>
      </c>
      <c r="F2675" t="s">
        <v>22</v>
      </c>
      <c r="G2675" t="s">
        <v>23</v>
      </c>
      <c r="H2675" t="s">
        <v>368</v>
      </c>
      <c r="I2675">
        <v>1066</v>
      </c>
      <c r="J2675" s="1" t="s">
        <v>1051</v>
      </c>
      <c r="K2675">
        <v>120.172205393</v>
      </c>
      <c r="L2675">
        <v>30.261365501899999</v>
      </c>
      <c r="M2675">
        <v>120.16096295008148</v>
      </c>
      <c r="N2675">
        <v>30.257975835739686</v>
      </c>
    </row>
    <row r="2676" spans="1:14" x14ac:dyDescent="0.15">
      <c r="A2676" t="s">
        <v>8711</v>
      </c>
      <c r="B2676" t="s">
        <v>7178</v>
      </c>
      <c r="C2676" t="s">
        <v>7179</v>
      </c>
      <c r="D2676" t="str">
        <f t="shared" si="82"/>
        <v>余杭</v>
      </c>
      <c r="E2676" t="str">
        <f t="shared" si="83"/>
        <v>未来科技城</v>
      </c>
      <c r="F2676" t="s">
        <v>73</v>
      </c>
      <c r="G2676" t="s">
        <v>534</v>
      </c>
      <c r="H2676" t="s">
        <v>131</v>
      </c>
      <c r="I2676">
        <v>516</v>
      </c>
      <c r="J2676" s="1" t="s">
        <v>1051</v>
      </c>
      <c r="K2676">
        <v>119.943389485</v>
      </c>
      <c r="L2676">
        <v>30.2609801905</v>
      </c>
      <c r="M2676">
        <v>119.93223121752966</v>
      </c>
      <c r="N2676">
        <v>30.257949091345608</v>
      </c>
    </row>
    <row r="2677" spans="1:14" x14ac:dyDescent="0.15">
      <c r="A2677" t="s">
        <v>8711</v>
      </c>
      <c r="B2677" t="s">
        <v>3214</v>
      </c>
      <c r="C2677" t="s">
        <v>3215</v>
      </c>
      <c r="D2677" t="str">
        <f t="shared" si="82"/>
        <v>江干</v>
      </c>
      <c r="E2677" t="str">
        <f t="shared" si="83"/>
        <v>采荷</v>
      </c>
      <c r="F2677" t="s">
        <v>590</v>
      </c>
      <c r="G2677" t="s">
        <v>23</v>
      </c>
      <c r="H2677" t="s">
        <v>235</v>
      </c>
      <c r="I2677">
        <v>648</v>
      </c>
      <c r="J2677">
        <v>43169</v>
      </c>
      <c r="K2677">
        <v>120.20318260400001</v>
      </c>
      <c r="L2677">
        <v>30.261250992899999</v>
      </c>
      <c r="M2677">
        <v>120.19203884709843</v>
      </c>
      <c r="N2677">
        <v>30.257885224214206</v>
      </c>
    </row>
    <row r="2678" spans="1:14" x14ac:dyDescent="0.15">
      <c r="A2678" t="s">
        <v>8711</v>
      </c>
      <c r="B2678" t="s">
        <v>4810</v>
      </c>
      <c r="C2678" t="s">
        <v>4811</v>
      </c>
      <c r="D2678" t="str">
        <f t="shared" si="82"/>
        <v>上城</v>
      </c>
      <c r="E2678" t="str">
        <f t="shared" si="83"/>
        <v>清泰</v>
      </c>
      <c r="F2678" t="s">
        <v>191</v>
      </c>
      <c r="G2678" t="s">
        <v>8</v>
      </c>
      <c r="H2678" t="s">
        <v>200</v>
      </c>
      <c r="I2678">
        <v>553</v>
      </c>
      <c r="J2678">
        <v>39360</v>
      </c>
      <c r="K2678">
        <v>120.179298299</v>
      </c>
      <c r="L2678">
        <v>30.261189100199999</v>
      </c>
      <c r="M2678">
        <v>120.16805929502539</v>
      </c>
      <c r="N2678">
        <v>30.257883826506962</v>
      </c>
    </row>
    <row r="2679" spans="1:14" x14ac:dyDescent="0.15">
      <c r="A2679" t="s">
        <v>8711</v>
      </c>
      <c r="B2679" t="s">
        <v>3169</v>
      </c>
      <c r="C2679" t="s">
        <v>3170</v>
      </c>
      <c r="D2679" t="str">
        <f t="shared" si="82"/>
        <v>江干</v>
      </c>
      <c r="E2679" t="str">
        <f t="shared" si="83"/>
        <v>钱江新城</v>
      </c>
      <c r="F2679" t="s">
        <v>17</v>
      </c>
      <c r="G2679" t="s">
        <v>23</v>
      </c>
      <c r="H2679" t="s">
        <v>248</v>
      </c>
      <c r="I2679">
        <v>276</v>
      </c>
      <c r="J2679">
        <v>39808</v>
      </c>
      <c r="K2679">
        <v>120.225403109</v>
      </c>
      <c r="L2679">
        <v>30.261596140399998</v>
      </c>
      <c r="M2679">
        <v>120.21441181603122</v>
      </c>
      <c r="N2679">
        <v>30.257867820586384</v>
      </c>
    </row>
    <row r="2680" spans="1:14" x14ac:dyDescent="0.15">
      <c r="A2680" t="s">
        <v>8711</v>
      </c>
      <c r="B2680" t="s">
        <v>5186</v>
      </c>
      <c r="C2680" t="s">
        <v>5187</v>
      </c>
      <c r="D2680" t="str">
        <f t="shared" si="82"/>
        <v>上城</v>
      </c>
      <c r="E2680" t="str">
        <f t="shared" si="83"/>
        <v>清泰</v>
      </c>
      <c r="F2680" t="s">
        <v>83</v>
      </c>
      <c r="G2680" t="s">
        <v>23</v>
      </c>
      <c r="H2680" t="s">
        <v>368</v>
      </c>
      <c r="I2680">
        <v>79</v>
      </c>
      <c r="J2680">
        <v>37849</v>
      </c>
      <c r="K2680">
        <v>120.181292293</v>
      </c>
      <c r="L2680">
        <v>30.261106905599998</v>
      </c>
      <c r="M2680">
        <v>120.17005629244665</v>
      </c>
      <c r="N2680">
        <v>30.257817419436265</v>
      </c>
    </row>
    <row r="2681" spans="1:14" x14ac:dyDescent="0.15">
      <c r="A2681" t="s">
        <v>8711</v>
      </c>
      <c r="B2681" t="s">
        <v>3064</v>
      </c>
      <c r="C2681" t="s">
        <v>3065</v>
      </c>
      <c r="D2681" t="str">
        <f t="shared" si="82"/>
        <v>江干</v>
      </c>
      <c r="E2681" t="str">
        <f t="shared" si="83"/>
        <v>采荷</v>
      </c>
      <c r="F2681" t="s">
        <v>215</v>
      </c>
      <c r="G2681" t="s">
        <v>23</v>
      </c>
      <c r="H2681" t="s">
        <v>126</v>
      </c>
      <c r="I2681">
        <v>1370</v>
      </c>
      <c r="J2681">
        <v>40949</v>
      </c>
      <c r="K2681">
        <v>120.20675273000001</v>
      </c>
      <c r="L2681">
        <v>30.261216695200002</v>
      </c>
      <c r="M2681">
        <v>120.1956325102567</v>
      </c>
      <c r="N2681">
        <v>30.257801340549932</v>
      </c>
    </row>
    <row r="2682" spans="1:14" x14ac:dyDescent="0.15">
      <c r="A2682" t="s">
        <v>8711</v>
      </c>
      <c r="B2682" t="s">
        <v>4717</v>
      </c>
      <c r="C2682" t="s">
        <v>4718</v>
      </c>
      <c r="D2682" t="str">
        <f t="shared" si="82"/>
        <v>上城</v>
      </c>
      <c r="E2682" t="str">
        <f t="shared" si="83"/>
        <v>清泰</v>
      </c>
      <c r="F2682" t="s">
        <v>590</v>
      </c>
      <c r="G2682" t="s">
        <v>23</v>
      </c>
      <c r="H2682" t="s">
        <v>188</v>
      </c>
      <c r="I2682">
        <v>632</v>
      </c>
      <c r="J2682">
        <v>38181</v>
      </c>
      <c r="K2682">
        <v>120.180179784</v>
      </c>
      <c r="L2682">
        <v>30.261063937399999</v>
      </c>
      <c r="M2682">
        <v>120.16894206426331</v>
      </c>
      <c r="N2682">
        <v>30.257766125670294</v>
      </c>
    </row>
    <row r="2683" spans="1:14" x14ac:dyDescent="0.15">
      <c r="A2683" t="s">
        <v>8711</v>
      </c>
      <c r="B2683" t="s">
        <v>7176</v>
      </c>
      <c r="C2683" t="s">
        <v>7177</v>
      </c>
      <c r="D2683" t="str">
        <f t="shared" si="82"/>
        <v>余杭</v>
      </c>
      <c r="E2683" t="str">
        <f t="shared" si="83"/>
        <v>未来科技城</v>
      </c>
      <c r="F2683" t="s">
        <v>714</v>
      </c>
      <c r="G2683" t="s">
        <v>534</v>
      </c>
      <c r="H2683" t="s">
        <v>92</v>
      </c>
      <c r="I2683">
        <v>590</v>
      </c>
      <c r="J2683" s="1" t="s">
        <v>1051</v>
      </c>
      <c r="K2683">
        <v>119.946115424</v>
      </c>
      <c r="L2683">
        <v>30.260793299100001</v>
      </c>
      <c r="M2683">
        <v>119.93495350776435</v>
      </c>
      <c r="N2683">
        <v>30.257762568867896</v>
      </c>
    </row>
    <row r="2684" spans="1:14" x14ac:dyDescent="0.15">
      <c r="A2684" t="s">
        <v>8711</v>
      </c>
      <c r="B2684" t="s">
        <v>1345</v>
      </c>
      <c r="C2684" t="s">
        <v>1346</v>
      </c>
      <c r="D2684" t="str">
        <f t="shared" si="82"/>
        <v>西湖</v>
      </c>
      <c r="E2684" t="str">
        <f t="shared" si="83"/>
        <v>黄龙</v>
      </c>
      <c r="F2684" t="s">
        <v>215</v>
      </c>
      <c r="G2684" t="s">
        <v>23</v>
      </c>
      <c r="H2684" t="s">
        <v>368</v>
      </c>
      <c r="I2684">
        <v>38</v>
      </c>
      <c r="J2684" s="1" t="s">
        <v>1051</v>
      </c>
      <c r="K2684">
        <v>120.13803722999999</v>
      </c>
      <c r="L2684">
        <v>30.2616539723</v>
      </c>
      <c r="M2684">
        <v>120.12684295701966</v>
      </c>
      <c r="N2684">
        <v>30.257647780574441</v>
      </c>
    </row>
    <row r="2685" spans="1:14" x14ac:dyDescent="0.15">
      <c r="A2685" t="s">
        <v>8711</v>
      </c>
      <c r="B2685" t="s">
        <v>5351</v>
      </c>
      <c r="C2685" t="s">
        <v>5352</v>
      </c>
      <c r="D2685" t="str">
        <f t="shared" si="82"/>
        <v>上城</v>
      </c>
      <c r="E2685" t="str">
        <f t="shared" si="83"/>
        <v>潮鸣</v>
      </c>
      <c r="F2685" t="s">
        <v>226</v>
      </c>
      <c r="G2685" t="s">
        <v>23</v>
      </c>
      <c r="H2685" t="s">
        <v>223</v>
      </c>
      <c r="I2685">
        <v>30</v>
      </c>
      <c r="J2685" s="1" t="s">
        <v>1051</v>
      </c>
      <c r="K2685">
        <v>120.18958554699999</v>
      </c>
      <c r="L2685">
        <v>30.260887389200001</v>
      </c>
      <c r="M2685">
        <v>120.17837215604891</v>
      </c>
      <c r="N2685">
        <v>30.257622071374598</v>
      </c>
    </row>
    <row r="2686" spans="1:14" x14ac:dyDescent="0.15">
      <c r="A2686" t="s">
        <v>8711</v>
      </c>
      <c r="B2686" t="s">
        <v>5401</v>
      </c>
      <c r="C2686" t="s">
        <v>5402</v>
      </c>
      <c r="D2686" t="str">
        <f t="shared" si="82"/>
        <v>上城</v>
      </c>
      <c r="E2686" t="str">
        <f t="shared" si="83"/>
        <v>湖滨</v>
      </c>
      <c r="F2686" t="s">
        <v>714</v>
      </c>
      <c r="G2686" t="s">
        <v>534</v>
      </c>
      <c r="H2686" t="s">
        <v>223</v>
      </c>
      <c r="I2686">
        <v>1</v>
      </c>
      <c r="J2686" s="1" t="s">
        <v>1051</v>
      </c>
      <c r="K2686">
        <v>120.17662056899999</v>
      </c>
      <c r="L2686">
        <v>30.260948080799999</v>
      </c>
      <c r="M2686">
        <v>120.1653792487177</v>
      </c>
      <c r="N2686">
        <v>30.257615987146774</v>
      </c>
    </row>
    <row r="2687" spans="1:14" x14ac:dyDescent="0.15">
      <c r="A2687" t="s">
        <v>8711</v>
      </c>
      <c r="B2687" t="s">
        <v>4616</v>
      </c>
      <c r="C2687" t="s">
        <v>4617</v>
      </c>
      <c r="D2687" t="str">
        <f t="shared" si="82"/>
        <v>上城</v>
      </c>
      <c r="E2687" t="str">
        <f t="shared" si="83"/>
        <v>潮鸣</v>
      </c>
      <c r="F2687" t="s">
        <v>33</v>
      </c>
      <c r="G2687" t="s">
        <v>23</v>
      </c>
      <c r="H2687" t="s">
        <v>70</v>
      </c>
      <c r="I2687">
        <v>661</v>
      </c>
      <c r="J2687">
        <v>36135</v>
      </c>
      <c r="K2687">
        <v>120.193070878</v>
      </c>
      <c r="L2687">
        <v>30.260685859199999</v>
      </c>
      <c r="M2687">
        <v>120.18187195346441</v>
      </c>
      <c r="N2687">
        <v>30.257410527639646</v>
      </c>
    </row>
    <row r="2688" spans="1:14" x14ac:dyDescent="0.15">
      <c r="A2688" t="s">
        <v>8711</v>
      </c>
      <c r="B2688" t="s">
        <v>5146</v>
      </c>
      <c r="C2688" t="s">
        <v>5147</v>
      </c>
      <c r="D2688" t="str">
        <f t="shared" si="82"/>
        <v>上城</v>
      </c>
      <c r="E2688" t="str">
        <f t="shared" si="83"/>
        <v>潮鸣</v>
      </c>
      <c r="F2688" t="s">
        <v>714</v>
      </c>
      <c r="G2688" t="s">
        <v>23</v>
      </c>
      <c r="H2688" t="s">
        <v>223</v>
      </c>
      <c r="I2688">
        <v>26</v>
      </c>
      <c r="J2688">
        <v>25409</v>
      </c>
      <c r="K2688">
        <v>120.189566399</v>
      </c>
      <c r="L2688">
        <v>30.260661293199998</v>
      </c>
      <c r="M2688">
        <v>120.1783531214695</v>
      </c>
      <c r="N2688">
        <v>30.257396058612542</v>
      </c>
    </row>
    <row r="2689" spans="1:14" x14ac:dyDescent="0.15">
      <c r="A2689" t="s">
        <v>8711</v>
      </c>
      <c r="B2689" t="s">
        <v>4643</v>
      </c>
      <c r="C2689" t="s">
        <v>4644</v>
      </c>
      <c r="D2689" t="str">
        <f t="shared" si="82"/>
        <v>上城</v>
      </c>
      <c r="E2689" t="str">
        <f t="shared" si="83"/>
        <v>清泰</v>
      </c>
      <c r="F2689" t="s">
        <v>385</v>
      </c>
      <c r="G2689" t="s">
        <v>8</v>
      </c>
      <c r="H2689" t="s">
        <v>1918</v>
      </c>
      <c r="I2689">
        <v>2611</v>
      </c>
      <c r="J2689">
        <v>38717</v>
      </c>
      <c r="K2689">
        <v>120.18175899000001</v>
      </c>
      <c r="L2689">
        <v>30.260673714900001</v>
      </c>
      <c r="M2689">
        <v>120.17052416345336</v>
      </c>
      <c r="N2689">
        <v>30.257387491555022</v>
      </c>
    </row>
    <row r="2690" spans="1:14" x14ac:dyDescent="0.15">
      <c r="A2690" t="s">
        <v>8711</v>
      </c>
      <c r="B2690" t="s">
        <v>6729</v>
      </c>
      <c r="C2690" t="s">
        <v>6730</v>
      </c>
      <c r="D2690" t="str">
        <f t="shared" ref="D2690:D2753" si="84">MID(C2690,2,2)</f>
        <v>余杭</v>
      </c>
      <c r="E2690" t="str">
        <f t="shared" ref="E2690:E2753" si="85">MID(C2690,4,FIND(")",C2690)-4)</f>
        <v>未来科技城</v>
      </c>
      <c r="F2690" t="s">
        <v>333</v>
      </c>
      <c r="G2690" t="s">
        <v>13</v>
      </c>
      <c r="H2690" t="s">
        <v>153</v>
      </c>
      <c r="I2690">
        <v>355</v>
      </c>
      <c r="J2690">
        <v>15290</v>
      </c>
      <c r="K2690">
        <v>119.947788006</v>
      </c>
      <c r="L2690">
        <v>30.2604123773</v>
      </c>
      <c r="M2690">
        <v>119.93662481125337</v>
      </c>
      <c r="N2690">
        <v>30.257378172005577</v>
      </c>
    </row>
    <row r="2691" spans="1:14" x14ac:dyDescent="0.15">
      <c r="A2691" t="s">
        <v>8711</v>
      </c>
      <c r="B2691" t="s">
        <v>5111</v>
      </c>
      <c r="C2691" t="s">
        <v>5112</v>
      </c>
      <c r="D2691" t="str">
        <f t="shared" si="84"/>
        <v>上城</v>
      </c>
      <c r="E2691" t="str">
        <f t="shared" si="85"/>
        <v>湖滨</v>
      </c>
      <c r="F2691" t="s">
        <v>348</v>
      </c>
      <c r="G2691" t="s">
        <v>23</v>
      </c>
      <c r="H2691" t="s">
        <v>223</v>
      </c>
      <c r="I2691">
        <v>87</v>
      </c>
      <c r="J2691">
        <v>45921</v>
      </c>
      <c r="K2691">
        <v>120.17663242099999</v>
      </c>
      <c r="L2691">
        <v>30.260700923600002</v>
      </c>
      <c r="M2691">
        <v>120.16539130925473</v>
      </c>
      <c r="N2691">
        <v>30.257369028913057</v>
      </c>
    </row>
    <row r="2692" spans="1:14" x14ac:dyDescent="0.15">
      <c r="A2692" t="s">
        <v>8711</v>
      </c>
      <c r="B2692" t="s">
        <v>1780</v>
      </c>
      <c r="C2692" t="s">
        <v>1781</v>
      </c>
      <c r="D2692" t="str">
        <f t="shared" si="84"/>
        <v>西湖</v>
      </c>
      <c r="E2692" t="str">
        <f t="shared" si="85"/>
        <v>黄龙</v>
      </c>
      <c r="F2692" t="s">
        <v>714</v>
      </c>
      <c r="G2692" t="s">
        <v>534</v>
      </c>
      <c r="H2692" t="s">
        <v>223</v>
      </c>
      <c r="I2692">
        <v>6</v>
      </c>
      <c r="J2692" s="1" t="s">
        <v>1051</v>
      </c>
      <c r="K2692">
        <v>120.13770834100001</v>
      </c>
      <c r="L2692">
        <v>30.2613629678</v>
      </c>
      <c r="M2692">
        <v>120.12651441699549</v>
      </c>
      <c r="N2692">
        <v>30.257352958972426</v>
      </c>
    </row>
    <row r="2693" spans="1:14" x14ac:dyDescent="0.15">
      <c r="A2693" t="s">
        <v>8711</v>
      </c>
      <c r="B2693" t="s">
        <v>4632</v>
      </c>
      <c r="C2693" t="s">
        <v>4633</v>
      </c>
      <c r="D2693" t="str">
        <f t="shared" si="84"/>
        <v>上城</v>
      </c>
      <c r="E2693" t="str">
        <f t="shared" si="85"/>
        <v>清泰</v>
      </c>
      <c r="F2693" t="s">
        <v>104</v>
      </c>
      <c r="G2693" t="s">
        <v>8</v>
      </c>
      <c r="H2693" t="s">
        <v>89</v>
      </c>
      <c r="I2693">
        <v>1491</v>
      </c>
      <c r="J2693">
        <v>36821</v>
      </c>
      <c r="K2693">
        <v>120.182872835</v>
      </c>
      <c r="L2693">
        <v>30.260624629700001</v>
      </c>
      <c r="M2693">
        <v>120.17164022259847</v>
      </c>
      <c r="N2693">
        <v>30.257345083448588</v>
      </c>
    </row>
    <row r="2694" spans="1:14" x14ac:dyDescent="0.15">
      <c r="A2694" t="s">
        <v>8711</v>
      </c>
      <c r="B2694" t="s">
        <v>4990</v>
      </c>
      <c r="C2694" t="s">
        <v>4991</v>
      </c>
      <c r="D2694" t="str">
        <f t="shared" si="84"/>
        <v>上城</v>
      </c>
      <c r="E2694" t="str">
        <f t="shared" si="85"/>
        <v>潮鸣</v>
      </c>
      <c r="F2694" t="s">
        <v>400</v>
      </c>
      <c r="G2694" t="s">
        <v>23</v>
      </c>
      <c r="H2694" t="s">
        <v>341</v>
      </c>
      <c r="I2694">
        <v>223</v>
      </c>
      <c r="J2694">
        <v>34582</v>
      </c>
      <c r="K2694">
        <v>120.18989537500001</v>
      </c>
      <c r="L2694">
        <v>30.2605993313</v>
      </c>
      <c r="M2694">
        <v>120.17868337680004</v>
      </c>
      <c r="N2694">
        <v>30.257333673517234</v>
      </c>
    </row>
    <row r="2695" spans="1:14" x14ac:dyDescent="0.15">
      <c r="A2695" t="s">
        <v>8711</v>
      </c>
      <c r="B2695" t="s">
        <v>4814</v>
      </c>
      <c r="C2695" t="s">
        <v>4815</v>
      </c>
      <c r="D2695" t="str">
        <f t="shared" si="84"/>
        <v>上城</v>
      </c>
      <c r="E2695" t="str">
        <f t="shared" si="85"/>
        <v>湖滨</v>
      </c>
      <c r="F2695" t="s">
        <v>226</v>
      </c>
      <c r="G2695" t="s">
        <v>23</v>
      </c>
      <c r="H2695" t="s">
        <v>70</v>
      </c>
      <c r="I2695">
        <v>133</v>
      </c>
      <c r="J2695">
        <v>39507</v>
      </c>
      <c r="K2695">
        <v>120.175127847</v>
      </c>
      <c r="L2695">
        <v>30.260609127799999</v>
      </c>
      <c r="M2695">
        <v>120.16388608780017</v>
      </c>
      <c r="N2695">
        <v>30.25725944172952</v>
      </c>
    </row>
    <row r="2696" spans="1:14" x14ac:dyDescent="0.15">
      <c r="A2696" t="s">
        <v>8711</v>
      </c>
      <c r="B2696" t="s">
        <v>7356</v>
      </c>
      <c r="C2696" t="s">
        <v>7357</v>
      </c>
      <c r="D2696" t="str">
        <f t="shared" si="84"/>
        <v>余杭</v>
      </c>
      <c r="E2696" t="str">
        <f t="shared" si="85"/>
        <v>闲林</v>
      </c>
      <c r="F2696" t="s">
        <v>714</v>
      </c>
      <c r="G2696" t="s">
        <v>156</v>
      </c>
      <c r="H2696" t="s">
        <v>223</v>
      </c>
      <c r="I2696">
        <v>1</v>
      </c>
      <c r="J2696" s="1" t="s">
        <v>1051</v>
      </c>
      <c r="K2696">
        <v>120.13713675299999</v>
      </c>
      <c r="L2696">
        <v>30.261208788299999</v>
      </c>
      <c r="M2696">
        <v>120.12594311678885</v>
      </c>
      <c r="N2696">
        <v>30.257192274290798</v>
      </c>
    </row>
    <row r="2697" spans="1:14" x14ac:dyDescent="0.15">
      <c r="A2697" t="s">
        <v>8711</v>
      </c>
      <c r="B2697" t="s">
        <v>3068</v>
      </c>
      <c r="C2697" t="s">
        <v>3069</v>
      </c>
      <c r="D2697" t="str">
        <f t="shared" si="84"/>
        <v>江干</v>
      </c>
      <c r="E2697" t="str">
        <f t="shared" si="85"/>
        <v>采荷</v>
      </c>
      <c r="F2697" t="s">
        <v>58</v>
      </c>
      <c r="G2697" t="s">
        <v>156</v>
      </c>
      <c r="H2697" t="s">
        <v>44</v>
      </c>
      <c r="I2697">
        <v>872</v>
      </c>
      <c r="J2697">
        <v>38135</v>
      </c>
      <c r="K2697">
        <v>120.196081725</v>
      </c>
      <c r="L2697">
        <v>30.260459242</v>
      </c>
      <c r="M2697">
        <v>120.18489750773026</v>
      </c>
      <c r="N2697">
        <v>30.257166064407006</v>
      </c>
    </row>
    <row r="2698" spans="1:14" x14ac:dyDescent="0.15">
      <c r="A2698" t="s">
        <v>8711</v>
      </c>
      <c r="B2698" t="s">
        <v>643</v>
      </c>
      <c r="C2698" t="s">
        <v>644</v>
      </c>
      <c r="D2698" t="str">
        <f t="shared" si="84"/>
        <v>西湖</v>
      </c>
      <c r="E2698" t="str">
        <f t="shared" si="85"/>
        <v>黄龙</v>
      </c>
      <c r="F2698" t="s">
        <v>226</v>
      </c>
      <c r="G2698" t="s">
        <v>23</v>
      </c>
      <c r="H2698" t="s">
        <v>200</v>
      </c>
      <c r="I2698">
        <v>190</v>
      </c>
      <c r="J2698">
        <v>61109</v>
      </c>
      <c r="K2698">
        <v>120.13629455500001</v>
      </c>
      <c r="L2698">
        <v>30.2611462994</v>
      </c>
      <c r="M2698">
        <v>120.12510110671447</v>
      </c>
      <c r="N2698">
        <v>30.257120675867508</v>
      </c>
    </row>
    <row r="2699" spans="1:14" x14ac:dyDescent="0.15">
      <c r="A2699" t="s">
        <v>8711</v>
      </c>
      <c r="B2699" t="s">
        <v>2985</v>
      </c>
      <c r="C2699" t="s">
        <v>2986</v>
      </c>
      <c r="D2699" t="str">
        <f t="shared" si="84"/>
        <v>江干</v>
      </c>
      <c r="E2699" t="str">
        <f t="shared" si="85"/>
        <v>采荷</v>
      </c>
      <c r="F2699" t="s">
        <v>83</v>
      </c>
      <c r="G2699" t="s">
        <v>23</v>
      </c>
      <c r="H2699" t="s">
        <v>287</v>
      </c>
      <c r="I2699">
        <v>1814</v>
      </c>
      <c r="J2699">
        <v>33748</v>
      </c>
      <c r="K2699">
        <v>120.210051471</v>
      </c>
      <c r="L2699">
        <v>30.2605666153</v>
      </c>
      <c r="M2699">
        <v>120.19895460599528</v>
      </c>
      <c r="N2699">
        <v>30.257099869750263</v>
      </c>
    </row>
    <row r="2700" spans="1:14" x14ac:dyDescent="0.15">
      <c r="A2700" t="s">
        <v>8711</v>
      </c>
      <c r="B2700" t="s">
        <v>4857</v>
      </c>
      <c r="C2700" t="s">
        <v>4858</v>
      </c>
      <c r="D2700" t="str">
        <f t="shared" si="84"/>
        <v>上城</v>
      </c>
      <c r="E2700" t="str">
        <f t="shared" si="85"/>
        <v>湖滨</v>
      </c>
      <c r="F2700" t="s">
        <v>47</v>
      </c>
      <c r="G2700" t="s">
        <v>23</v>
      </c>
      <c r="H2700" t="s">
        <v>223</v>
      </c>
      <c r="I2700">
        <v>642</v>
      </c>
      <c r="J2700">
        <v>51492</v>
      </c>
      <c r="K2700">
        <v>120.16904576500001</v>
      </c>
      <c r="L2700">
        <v>30.260496799399998</v>
      </c>
      <c r="M2700">
        <v>120.15780573984152</v>
      </c>
      <c r="N2700">
        <v>30.257057494087721</v>
      </c>
    </row>
    <row r="2701" spans="1:14" x14ac:dyDescent="0.15">
      <c r="A2701" t="s">
        <v>8711</v>
      </c>
      <c r="B2701" t="s">
        <v>4924</v>
      </c>
      <c r="C2701" t="s">
        <v>4925</v>
      </c>
      <c r="D2701" t="str">
        <f t="shared" si="84"/>
        <v>上城</v>
      </c>
      <c r="E2701" t="str">
        <f t="shared" si="85"/>
        <v>潮鸣</v>
      </c>
      <c r="F2701" t="s">
        <v>226</v>
      </c>
      <c r="G2701" t="s">
        <v>23</v>
      </c>
      <c r="H2701" t="s">
        <v>200</v>
      </c>
      <c r="I2701">
        <v>221</v>
      </c>
      <c r="J2701">
        <v>40155</v>
      </c>
      <c r="K2701">
        <v>120.188789043</v>
      </c>
      <c r="L2701">
        <v>30.260245382800001</v>
      </c>
      <c r="M2701">
        <v>120.17757330791827</v>
      </c>
      <c r="N2701">
        <v>30.256980876633953</v>
      </c>
    </row>
    <row r="2702" spans="1:14" x14ac:dyDescent="0.15">
      <c r="A2702" t="s">
        <v>8711</v>
      </c>
      <c r="B2702" t="s">
        <v>3495</v>
      </c>
      <c r="C2702" t="s">
        <v>3496</v>
      </c>
      <c r="D2702" t="str">
        <f t="shared" si="84"/>
        <v>江干</v>
      </c>
      <c r="E2702" t="str">
        <f t="shared" si="85"/>
        <v>采荷</v>
      </c>
      <c r="F2702" t="s">
        <v>83</v>
      </c>
      <c r="G2702" t="s">
        <v>23</v>
      </c>
      <c r="H2702" t="s">
        <v>223</v>
      </c>
      <c r="I2702">
        <v>84</v>
      </c>
      <c r="J2702" s="1" t="s">
        <v>1051</v>
      </c>
      <c r="K2702">
        <v>120.197180557</v>
      </c>
      <c r="L2702">
        <v>30.2601755809</v>
      </c>
      <c r="M2702">
        <v>120.18600234163755</v>
      </c>
      <c r="N2702">
        <v>30.256873926802115</v>
      </c>
    </row>
    <row r="2703" spans="1:14" x14ac:dyDescent="0.15">
      <c r="A2703" t="s">
        <v>8711</v>
      </c>
      <c r="B2703" t="s">
        <v>528</v>
      </c>
      <c r="C2703" t="s">
        <v>529</v>
      </c>
      <c r="D2703" t="str">
        <f t="shared" si="84"/>
        <v>西湖</v>
      </c>
      <c r="E2703" t="str">
        <f t="shared" si="85"/>
        <v>西溪</v>
      </c>
      <c r="F2703" t="s">
        <v>17</v>
      </c>
      <c r="G2703" t="s">
        <v>23</v>
      </c>
      <c r="H2703" t="s">
        <v>185</v>
      </c>
      <c r="I2703">
        <v>340</v>
      </c>
      <c r="J2703">
        <v>25223</v>
      </c>
      <c r="K2703">
        <v>120.07444737900001</v>
      </c>
      <c r="L2703">
        <v>30.260236988100001</v>
      </c>
      <c r="M2703">
        <v>120.06303902518988</v>
      </c>
      <c r="N2703">
        <v>30.256855500064198</v>
      </c>
    </row>
    <row r="2704" spans="1:14" x14ac:dyDescent="0.15">
      <c r="A2704" t="s">
        <v>8711</v>
      </c>
      <c r="B2704" t="s">
        <v>5099</v>
      </c>
      <c r="C2704" t="s">
        <v>5100</v>
      </c>
      <c r="D2704" t="str">
        <f t="shared" si="84"/>
        <v>上城</v>
      </c>
      <c r="E2704" t="str">
        <f t="shared" si="85"/>
        <v>清泰</v>
      </c>
      <c r="F2704" t="s">
        <v>215</v>
      </c>
      <c r="G2704" t="s">
        <v>23</v>
      </c>
      <c r="H2704" t="s">
        <v>368</v>
      </c>
      <c r="I2704">
        <v>168</v>
      </c>
      <c r="J2704">
        <v>39585</v>
      </c>
      <c r="K2704">
        <v>120.18055658</v>
      </c>
      <c r="L2704">
        <v>30.260139814799999</v>
      </c>
      <c r="M2704">
        <v>120.16932018063059</v>
      </c>
      <c r="N2704">
        <v>30.256845206424973</v>
      </c>
    </row>
    <row r="2705" spans="1:14" x14ac:dyDescent="0.15">
      <c r="A2705" t="s">
        <v>8711</v>
      </c>
      <c r="B2705" t="s">
        <v>5457</v>
      </c>
      <c r="C2705" t="s">
        <v>5458</v>
      </c>
      <c r="D2705" t="str">
        <f t="shared" si="84"/>
        <v>上城</v>
      </c>
      <c r="E2705" t="str">
        <f t="shared" si="85"/>
        <v>潮鸣</v>
      </c>
      <c r="F2705" t="s">
        <v>714</v>
      </c>
      <c r="G2705" t="s">
        <v>23</v>
      </c>
      <c r="H2705" t="s">
        <v>223</v>
      </c>
      <c r="I2705">
        <v>84</v>
      </c>
      <c r="J2705" s="1" t="s">
        <v>1051</v>
      </c>
      <c r="K2705">
        <v>120.190764655</v>
      </c>
      <c r="L2705">
        <v>30.260046700299998</v>
      </c>
      <c r="M2705">
        <v>120.17955648432219</v>
      </c>
      <c r="N2705">
        <v>30.256779520161341</v>
      </c>
    </row>
    <row r="2706" spans="1:14" x14ac:dyDescent="0.15">
      <c r="A2706" t="s">
        <v>8711</v>
      </c>
      <c r="B2706" t="s">
        <v>4867</v>
      </c>
      <c r="C2706" t="s">
        <v>4868</v>
      </c>
      <c r="D2706" t="str">
        <f t="shared" si="84"/>
        <v>上城</v>
      </c>
      <c r="E2706" t="str">
        <f t="shared" si="85"/>
        <v>清泰</v>
      </c>
      <c r="F2706" t="s">
        <v>226</v>
      </c>
      <c r="G2706" t="s">
        <v>23</v>
      </c>
      <c r="H2706" t="s">
        <v>341</v>
      </c>
      <c r="I2706">
        <v>301</v>
      </c>
      <c r="J2706">
        <v>42698</v>
      </c>
      <c r="K2706">
        <v>120.185111034</v>
      </c>
      <c r="L2706">
        <v>30.260011022</v>
      </c>
      <c r="M2706">
        <v>120.17388420355718</v>
      </c>
      <c r="N2706">
        <v>30.256741369661135</v>
      </c>
    </row>
    <row r="2707" spans="1:14" x14ac:dyDescent="0.15">
      <c r="A2707" t="s">
        <v>8711</v>
      </c>
      <c r="B2707" t="s">
        <v>3332</v>
      </c>
      <c r="C2707" t="s">
        <v>3333</v>
      </c>
      <c r="D2707" t="str">
        <f t="shared" si="84"/>
        <v>江干</v>
      </c>
      <c r="E2707" t="str">
        <f t="shared" si="85"/>
        <v>采荷</v>
      </c>
      <c r="F2707" t="s">
        <v>226</v>
      </c>
      <c r="G2707" t="s">
        <v>23</v>
      </c>
      <c r="H2707" t="s">
        <v>368</v>
      </c>
      <c r="I2707">
        <v>140</v>
      </c>
      <c r="J2707">
        <v>36076</v>
      </c>
      <c r="K2707">
        <v>120.207728256</v>
      </c>
      <c r="L2707">
        <v>30.260159778999999</v>
      </c>
      <c r="M2707">
        <v>120.19661555982799</v>
      </c>
      <c r="N2707">
        <v>30.256729956332471</v>
      </c>
    </row>
    <row r="2708" spans="1:14" x14ac:dyDescent="0.15">
      <c r="A2708" t="s">
        <v>8711</v>
      </c>
      <c r="B2708" t="s">
        <v>875</v>
      </c>
      <c r="C2708" t="s">
        <v>876</v>
      </c>
      <c r="D2708" t="str">
        <f t="shared" si="84"/>
        <v>西湖</v>
      </c>
      <c r="E2708" t="str">
        <f t="shared" si="85"/>
        <v>黄龙</v>
      </c>
      <c r="F2708" t="s">
        <v>348</v>
      </c>
      <c r="G2708" t="s">
        <v>23</v>
      </c>
      <c r="H2708" t="s">
        <v>341</v>
      </c>
      <c r="I2708">
        <v>56</v>
      </c>
      <c r="J2708">
        <v>67822</v>
      </c>
      <c r="K2708">
        <v>120.137573307</v>
      </c>
      <c r="L2708">
        <v>30.260695517999999</v>
      </c>
      <c r="M2708">
        <v>120.12637996176862</v>
      </c>
      <c r="N2708">
        <v>30.256684114156524</v>
      </c>
    </row>
    <row r="2709" spans="1:14" x14ac:dyDescent="0.15">
      <c r="A2709" t="s">
        <v>8711</v>
      </c>
      <c r="B2709" t="s">
        <v>3380</v>
      </c>
      <c r="C2709" t="s">
        <v>3381</v>
      </c>
      <c r="D2709" t="str">
        <f t="shared" si="84"/>
        <v>江干</v>
      </c>
      <c r="E2709" t="str">
        <f t="shared" si="85"/>
        <v>采荷</v>
      </c>
      <c r="F2709" t="s">
        <v>191</v>
      </c>
      <c r="G2709" t="s">
        <v>23</v>
      </c>
      <c r="H2709" t="s">
        <v>188</v>
      </c>
      <c r="I2709">
        <v>296</v>
      </c>
      <c r="J2709">
        <v>43170</v>
      </c>
      <c r="K2709">
        <v>120.203235177</v>
      </c>
      <c r="L2709">
        <v>30.260034546499998</v>
      </c>
      <c r="M2709">
        <v>120.19209274984038</v>
      </c>
      <c r="N2709">
        <v>30.256668430233002</v>
      </c>
    </row>
    <row r="2710" spans="1:14" x14ac:dyDescent="0.15">
      <c r="A2710" t="s">
        <v>8711</v>
      </c>
      <c r="B2710" t="s">
        <v>7795</v>
      </c>
      <c r="C2710" t="s">
        <v>7796</v>
      </c>
      <c r="D2710" t="str">
        <f t="shared" si="84"/>
        <v>萧山</v>
      </c>
      <c r="E2710" t="str">
        <f t="shared" si="85"/>
        <v>钱江世纪城</v>
      </c>
      <c r="F2710" t="s">
        <v>83</v>
      </c>
      <c r="G2710" t="s">
        <v>23</v>
      </c>
      <c r="H2710" t="s">
        <v>131</v>
      </c>
      <c r="I2710">
        <v>408</v>
      </c>
      <c r="J2710">
        <v>28126</v>
      </c>
      <c r="K2710">
        <v>120.275597538</v>
      </c>
      <c r="L2710">
        <v>30.260195960499999</v>
      </c>
      <c r="M2710">
        <v>120.2646206398547</v>
      </c>
      <c r="N2710">
        <v>30.256623280107231</v>
      </c>
    </row>
    <row r="2711" spans="1:14" x14ac:dyDescent="0.15">
      <c r="A2711" t="s">
        <v>8711</v>
      </c>
      <c r="B2711" t="s">
        <v>3334</v>
      </c>
      <c r="C2711" t="s">
        <v>3335</v>
      </c>
      <c r="D2711" t="str">
        <f t="shared" si="84"/>
        <v>江干</v>
      </c>
      <c r="E2711" t="str">
        <f t="shared" si="85"/>
        <v>采荷</v>
      </c>
      <c r="F2711" t="s">
        <v>88</v>
      </c>
      <c r="G2711" t="s">
        <v>23</v>
      </c>
      <c r="H2711" t="s">
        <v>223</v>
      </c>
      <c r="I2711">
        <v>91</v>
      </c>
      <c r="J2711">
        <v>38927</v>
      </c>
      <c r="K2711">
        <v>120.196843144</v>
      </c>
      <c r="L2711">
        <v>30.259919509300001</v>
      </c>
      <c r="M2711">
        <v>120.18566334790192</v>
      </c>
      <c r="N2711">
        <v>30.256620662886728</v>
      </c>
    </row>
    <row r="2712" spans="1:14" x14ac:dyDescent="0.15">
      <c r="A2712" t="s">
        <v>8711</v>
      </c>
      <c r="B2712" t="s">
        <v>4954</v>
      </c>
      <c r="C2712" t="s">
        <v>4955</v>
      </c>
      <c r="D2712" t="str">
        <f t="shared" si="84"/>
        <v>上城</v>
      </c>
      <c r="E2712" t="str">
        <f t="shared" si="85"/>
        <v>清泰</v>
      </c>
      <c r="F2712" t="s">
        <v>79</v>
      </c>
      <c r="G2712" t="s">
        <v>23</v>
      </c>
      <c r="H2712" t="s">
        <v>200</v>
      </c>
      <c r="I2712">
        <v>384</v>
      </c>
      <c r="J2712">
        <v>39619</v>
      </c>
      <c r="K2712">
        <v>120.18370394599999</v>
      </c>
      <c r="L2712">
        <v>30.259844210499999</v>
      </c>
      <c r="M2712">
        <v>120.17247380133297</v>
      </c>
      <c r="N2712">
        <v>30.256569063431826</v>
      </c>
    </row>
    <row r="2713" spans="1:14" x14ac:dyDescent="0.15">
      <c r="A2713" t="s">
        <v>8711</v>
      </c>
      <c r="B2713" t="s">
        <v>4767</v>
      </c>
      <c r="C2713" t="s">
        <v>4768</v>
      </c>
      <c r="D2713" t="str">
        <f t="shared" si="84"/>
        <v>上城</v>
      </c>
      <c r="E2713" t="str">
        <f t="shared" si="85"/>
        <v>湖滨</v>
      </c>
      <c r="F2713" t="s">
        <v>95</v>
      </c>
      <c r="G2713" t="s">
        <v>8</v>
      </c>
      <c r="H2713" t="s">
        <v>34</v>
      </c>
      <c r="I2713">
        <v>528</v>
      </c>
      <c r="J2713">
        <v>48689</v>
      </c>
      <c r="K2713">
        <v>120.17371403600001</v>
      </c>
      <c r="L2713">
        <v>30.259902759100001</v>
      </c>
      <c r="M2713">
        <v>120.16247261788249</v>
      </c>
      <c r="N2713">
        <v>30.256534841615863</v>
      </c>
    </row>
    <row r="2714" spans="1:14" x14ac:dyDescent="0.15">
      <c r="A2714" t="s">
        <v>8711</v>
      </c>
      <c r="B2714" t="s">
        <v>5306</v>
      </c>
      <c r="C2714" t="s">
        <v>5307</v>
      </c>
      <c r="D2714" t="str">
        <f t="shared" si="84"/>
        <v>上城</v>
      </c>
      <c r="E2714" t="str">
        <f t="shared" si="85"/>
        <v>清泰</v>
      </c>
      <c r="F2714" t="s">
        <v>215</v>
      </c>
      <c r="G2714" t="s">
        <v>23</v>
      </c>
      <c r="H2714" t="s">
        <v>223</v>
      </c>
      <c r="I2714">
        <v>48</v>
      </c>
      <c r="J2714" s="1" t="s">
        <v>1051</v>
      </c>
      <c r="K2714">
        <v>120.18405320799999</v>
      </c>
      <c r="L2714">
        <v>30.259746419500001</v>
      </c>
      <c r="M2714">
        <v>120.17282395948597</v>
      </c>
      <c r="N2714">
        <v>30.256472856784345</v>
      </c>
    </row>
    <row r="2715" spans="1:14" x14ac:dyDescent="0.15">
      <c r="A2715" t="s">
        <v>8711</v>
      </c>
      <c r="B2715" t="s">
        <v>4948</v>
      </c>
      <c r="C2715" t="s">
        <v>4949</v>
      </c>
      <c r="D2715" t="str">
        <f t="shared" si="84"/>
        <v>上城</v>
      </c>
      <c r="E2715" t="str">
        <f t="shared" si="85"/>
        <v>湖滨</v>
      </c>
      <c r="F2715" t="s">
        <v>191</v>
      </c>
      <c r="G2715" t="s">
        <v>23</v>
      </c>
      <c r="H2715" t="s">
        <v>248</v>
      </c>
      <c r="I2715">
        <v>55</v>
      </c>
      <c r="J2715">
        <v>53243</v>
      </c>
      <c r="K2715">
        <v>120.171757711</v>
      </c>
      <c r="L2715">
        <v>30.259817139799999</v>
      </c>
      <c r="M2715">
        <v>120.16051667468018</v>
      </c>
      <c r="N2715">
        <v>30.256421233427844</v>
      </c>
    </row>
    <row r="2716" spans="1:14" x14ac:dyDescent="0.15">
      <c r="A2716" t="s">
        <v>8711</v>
      </c>
      <c r="B2716" t="s">
        <v>3301</v>
      </c>
      <c r="C2716" t="s">
        <v>3302</v>
      </c>
      <c r="D2716" t="str">
        <f t="shared" si="84"/>
        <v>江干</v>
      </c>
      <c r="E2716" t="str">
        <f t="shared" si="85"/>
        <v>采荷</v>
      </c>
      <c r="F2716" t="s">
        <v>88</v>
      </c>
      <c r="G2716" t="s">
        <v>23</v>
      </c>
      <c r="H2716" t="s">
        <v>341</v>
      </c>
      <c r="I2716">
        <v>297</v>
      </c>
      <c r="J2716">
        <v>36858</v>
      </c>
      <c r="K2716">
        <v>120.19675275900001</v>
      </c>
      <c r="L2716">
        <v>30.259697325200001</v>
      </c>
      <c r="M2716">
        <v>120.18557267426863</v>
      </c>
      <c r="N2716">
        <v>30.256399256812642</v>
      </c>
    </row>
    <row r="2717" spans="1:14" x14ac:dyDescent="0.15">
      <c r="A2717" t="s">
        <v>8711</v>
      </c>
      <c r="B2717" t="s">
        <v>3427</v>
      </c>
      <c r="C2717" t="s">
        <v>3428</v>
      </c>
      <c r="D2717" t="str">
        <f t="shared" si="84"/>
        <v>江干</v>
      </c>
      <c r="E2717" t="str">
        <f t="shared" si="85"/>
        <v>采荷</v>
      </c>
      <c r="F2717" t="s">
        <v>348</v>
      </c>
      <c r="G2717" t="s">
        <v>23</v>
      </c>
      <c r="H2717" t="s">
        <v>223</v>
      </c>
      <c r="I2717">
        <v>42</v>
      </c>
      <c r="J2717">
        <v>41478</v>
      </c>
      <c r="K2717">
        <v>120.196116527</v>
      </c>
      <c r="L2717">
        <v>30.259629468</v>
      </c>
      <c r="M2717">
        <v>120.18493318636807</v>
      </c>
      <c r="N2717">
        <v>30.256336262938792</v>
      </c>
    </row>
    <row r="2718" spans="1:14" x14ac:dyDescent="0.15">
      <c r="A2718" t="s">
        <v>8711</v>
      </c>
      <c r="B2718" t="s">
        <v>4956</v>
      </c>
      <c r="C2718" t="s">
        <v>4957</v>
      </c>
      <c r="D2718" t="str">
        <f t="shared" si="84"/>
        <v>上城</v>
      </c>
      <c r="E2718" t="str">
        <f t="shared" si="85"/>
        <v>潮鸣</v>
      </c>
      <c r="F2718" t="s">
        <v>109</v>
      </c>
      <c r="G2718" t="s">
        <v>23</v>
      </c>
      <c r="H2718" t="s">
        <v>341</v>
      </c>
      <c r="I2718">
        <v>84</v>
      </c>
      <c r="J2718">
        <v>44979</v>
      </c>
      <c r="K2718">
        <v>120.190757206</v>
      </c>
      <c r="L2718">
        <v>30.259552328200002</v>
      </c>
      <c r="M2718">
        <v>120.17954942597096</v>
      </c>
      <c r="N2718">
        <v>30.256285302006852</v>
      </c>
    </row>
    <row r="2719" spans="1:14" x14ac:dyDescent="0.15">
      <c r="A2719" t="s">
        <v>8711</v>
      </c>
      <c r="B2719" t="s">
        <v>5441</v>
      </c>
      <c r="C2719" t="s">
        <v>5442</v>
      </c>
      <c r="D2719" t="str">
        <f t="shared" si="84"/>
        <v>上城</v>
      </c>
      <c r="E2719" t="str">
        <f t="shared" si="85"/>
        <v>清泰</v>
      </c>
      <c r="F2719" t="s">
        <v>226</v>
      </c>
      <c r="G2719" t="s">
        <v>534</v>
      </c>
      <c r="H2719" t="s">
        <v>223</v>
      </c>
      <c r="I2719">
        <v>7</v>
      </c>
      <c r="J2719" s="1" t="s">
        <v>1051</v>
      </c>
      <c r="K2719">
        <v>120.178944968</v>
      </c>
      <c r="L2719">
        <v>30.259499326</v>
      </c>
      <c r="M2719">
        <v>120.16770694342539</v>
      </c>
      <c r="N2719">
        <v>30.256191332107534</v>
      </c>
    </row>
    <row r="2720" spans="1:14" x14ac:dyDescent="0.15">
      <c r="A2720" t="s">
        <v>8711</v>
      </c>
      <c r="B2720" t="s">
        <v>6144</v>
      </c>
      <c r="C2720" t="s">
        <v>6145</v>
      </c>
      <c r="D2720" t="str">
        <f t="shared" si="84"/>
        <v>余杭</v>
      </c>
      <c r="E2720" t="str">
        <f t="shared" si="85"/>
        <v>闲林</v>
      </c>
      <c r="F2720" t="s">
        <v>125</v>
      </c>
      <c r="G2720" t="s">
        <v>23</v>
      </c>
      <c r="H2720" t="s">
        <v>431</v>
      </c>
      <c r="I2720">
        <v>1262</v>
      </c>
      <c r="J2720">
        <v>22921</v>
      </c>
      <c r="K2720">
        <v>119.973590241</v>
      </c>
      <c r="L2720">
        <v>30.2595520138</v>
      </c>
      <c r="M2720">
        <v>119.96246228944447</v>
      </c>
      <c r="N2720">
        <v>30.256156900532012</v>
      </c>
    </row>
    <row r="2721" spans="1:14" x14ac:dyDescent="0.15">
      <c r="A2721" t="s">
        <v>8711</v>
      </c>
      <c r="B2721" t="s">
        <v>5079</v>
      </c>
      <c r="C2721" t="s">
        <v>5080</v>
      </c>
      <c r="D2721" t="str">
        <f t="shared" si="84"/>
        <v>上城</v>
      </c>
      <c r="E2721" t="str">
        <f t="shared" si="85"/>
        <v>清泰</v>
      </c>
      <c r="F2721" t="s">
        <v>231</v>
      </c>
      <c r="G2721" t="s">
        <v>23</v>
      </c>
      <c r="H2721" t="s">
        <v>341</v>
      </c>
      <c r="I2721">
        <v>148</v>
      </c>
      <c r="J2721">
        <v>39497</v>
      </c>
      <c r="K2721">
        <v>120.182165086</v>
      </c>
      <c r="L2721">
        <v>30.259391465099998</v>
      </c>
      <c r="M2721">
        <v>120.17093209727643</v>
      </c>
      <c r="N2721">
        <v>30.256108161759279</v>
      </c>
    </row>
    <row r="2722" spans="1:14" x14ac:dyDescent="0.15">
      <c r="A2722" t="s">
        <v>8711</v>
      </c>
      <c r="B2722" t="s">
        <v>6070</v>
      </c>
      <c r="C2722" t="s">
        <v>6071</v>
      </c>
      <c r="D2722" t="str">
        <f t="shared" si="84"/>
        <v>余杭</v>
      </c>
      <c r="E2722" t="str">
        <f t="shared" si="85"/>
        <v>翡翠城</v>
      </c>
      <c r="F2722" t="s">
        <v>51</v>
      </c>
      <c r="G2722" t="s">
        <v>23</v>
      </c>
      <c r="H2722" t="s">
        <v>112</v>
      </c>
      <c r="I2722">
        <v>795</v>
      </c>
      <c r="J2722">
        <v>27000</v>
      </c>
      <c r="K2722">
        <v>120.03920896</v>
      </c>
      <c r="L2722">
        <v>30.259654794599999</v>
      </c>
      <c r="M2722">
        <v>120.02792226021991</v>
      </c>
      <c r="N2722">
        <v>30.256066321367367</v>
      </c>
    </row>
    <row r="2723" spans="1:14" x14ac:dyDescent="0.15">
      <c r="A2723" t="s">
        <v>8711</v>
      </c>
      <c r="B2723" t="s">
        <v>4705</v>
      </c>
      <c r="C2723" t="s">
        <v>4706</v>
      </c>
      <c r="D2723" t="str">
        <f t="shared" si="84"/>
        <v>上城</v>
      </c>
      <c r="E2723" t="str">
        <f t="shared" si="85"/>
        <v>清泰</v>
      </c>
      <c r="F2723" t="s">
        <v>226</v>
      </c>
      <c r="G2723" t="s">
        <v>8</v>
      </c>
      <c r="H2723" t="s">
        <v>235</v>
      </c>
      <c r="I2723">
        <v>313</v>
      </c>
      <c r="J2723">
        <v>36475</v>
      </c>
      <c r="K2723">
        <v>120.185543908</v>
      </c>
      <c r="L2723">
        <v>30.259281291699999</v>
      </c>
      <c r="M2723">
        <v>120.17431886139163</v>
      </c>
      <c r="N2723">
        <v>30.256013152566688</v>
      </c>
    </row>
    <row r="2724" spans="1:14" x14ac:dyDescent="0.15">
      <c r="A2724" t="s">
        <v>8711</v>
      </c>
      <c r="B2724" t="s">
        <v>3124</v>
      </c>
      <c r="C2724" t="s">
        <v>3125</v>
      </c>
      <c r="D2724" t="str">
        <f t="shared" si="84"/>
        <v>江干</v>
      </c>
      <c r="E2724" t="str">
        <f t="shared" si="85"/>
        <v>钱江新城</v>
      </c>
      <c r="F2724" t="s">
        <v>7</v>
      </c>
      <c r="G2724" t="s">
        <v>13</v>
      </c>
      <c r="H2724" t="s">
        <v>268</v>
      </c>
      <c r="I2724">
        <v>1999</v>
      </c>
      <c r="J2724">
        <v>39535</v>
      </c>
      <c r="K2724">
        <v>120.21723914899999</v>
      </c>
      <c r="L2724">
        <v>30.259602524799998</v>
      </c>
      <c r="M2724">
        <v>120.20619425631939</v>
      </c>
      <c r="N2724">
        <v>30.256012918040298</v>
      </c>
    </row>
    <row r="2725" spans="1:14" x14ac:dyDescent="0.15">
      <c r="A2725" t="s">
        <v>8711</v>
      </c>
      <c r="B2725" t="s">
        <v>7328</v>
      </c>
      <c r="C2725" t="s">
        <v>7329</v>
      </c>
      <c r="D2725" t="str">
        <f t="shared" si="84"/>
        <v>余杭</v>
      </c>
      <c r="E2725" t="str">
        <f t="shared" si="85"/>
        <v>未来科技城</v>
      </c>
      <c r="F2725" t="s">
        <v>121</v>
      </c>
      <c r="G2725" t="s">
        <v>23</v>
      </c>
      <c r="H2725" t="s">
        <v>223</v>
      </c>
      <c r="I2725">
        <v>1</v>
      </c>
      <c r="J2725" s="1" t="s">
        <v>1051</v>
      </c>
      <c r="K2725">
        <v>119.953557492</v>
      </c>
      <c r="L2725">
        <v>30.259069632799999</v>
      </c>
      <c r="M2725">
        <v>119.94239424859629</v>
      </c>
      <c r="N2725">
        <v>30.256001700232787</v>
      </c>
    </row>
    <row r="2726" spans="1:14" x14ac:dyDescent="0.15">
      <c r="A2726" t="s">
        <v>8711</v>
      </c>
      <c r="B2726" t="s">
        <v>4920</v>
      </c>
      <c r="C2726" t="s">
        <v>4921</v>
      </c>
      <c r="D2726" t="str">
        <f t="shared" si="84"/>
        <v>上城</v>
      </c>
      <c r="E2726" t="str">
        <f t="shared" si="85"/>
        <v>潮鸣</v>
      </c>
      <c r="F2726" t="s">
        <v>400</v>
      </c>
      <c r="G2726" t="s">
        <v>23</v>
      </c>
      <c r="H2726" t="s">
        <v>235</v>
      </c>
      <c r="I2726">
        <v>534</v>
      </c>
      <c r="J2726">
        <v>38622</v>
      </c>
      <c r="K2726">
        <v>120.192209938</v>
      </c>
      <c r="L2726">
        <v>30.259247734700001</v>
      </c>
      <c r="M2726">
        <v>120.18100843657822</v>
      </c>
      <c r="N2726">
        <v>30.255976371954798</v>
      </c>
    </row>
    <row r="2727" spans="1:14" x14ac:dyDescent="0.15">
      <c r="A2727" t="s">
        <v>8711</v>
      </c>
      <c r="B2727" t="s">
        <v>7746</v>
      </c>
      <c r="C2727" t="s">
        <v>7747</v>
      </c>
      <c r="D2727" t="str">
        <f t="shared" si="84"/>
        <v>萧山</v>
      </c>
      <c r="E2727" t="str">
        <f t="shared" si="85"/>
        <v>钱江世纪城</v>
      </c>
      <c r="F2727" t="s">
        <v>7</v>
      </c>
      <c r="G2727" t="s">
        <v>23</v>
      </c>
      <c r="H2727" t="s">
        <v>341</v>
      </c>
      <c r="I2727">
        <v>162</v>
      </c>
      <c r="J2727">
        <v>20070</v>
      </c>
      <c r="K2727">
        <v>120.276483618</v>
      </c>
      <c r="L2727">
        <v>30.259509892200001</v>
      </c>
      <c r="M2727">
        <v>120.26550298153553</v>
      </c>
      <c r="N2727">
        <v>30.255953481084461</v>
      </c>
    </row>
    <row r="2728" spans="1:14" x14ac:dyDescent="0.15">
      <c r="A2728" t="s">
        <v>8711</v>
      </c>
      <c r="B2728" t="s">
        <v>3023</v>
      </c>
      <c r="C2728" t="s">
        <v>3024</v>
      </c>
      <c r="D2728" t="str">
        <f t="shared" si="84"/>
        <v>江干</v>
      </c>
      <c r="E2728" t="str">
        <f t="shared" si="85"/>
        <v>钱江新城</v>
      </c>
      <c r="F2728" t="s">
        <v>17</v>
      </c>
      <c r="G2728" t="s">
        <v>23</v>
      </c>
      <c r="H2728" t="s">
        <v>163</v>
      </c>
      <c r="I2728">
        <v>785</v>
      </c>
      <c r="J2728">
        <v>56566</v>
      </c>
      <c r="K2728">
        <v>120.228290315</v>
      </c>
      <c r="L2728">
        <v>30.259575060300001</v>
      </c>
      <c r="M2728">
        <v>120.21731818322181</v>
      </c>
      <c r="N2728">
        <v>30.255803647071659</v>
      </c>
    </row>
    <row r="2729" spans="1:14" x14ac:dyDescent="0.15">
      <c r="A2729" t="s">
        <v>8711</v>
      </c>
      <c r="B2729" t="s">
        <v>4960</v>
      </c>
      <c r="C2729" t="s">
        <v>4961</v>
      </c>
      <c r="D2729" t="str">
        <f t="shared" si="84"/>
        <v>上城</v>
      </c>
      <c r="E2729" t="str">
        <f t="shared" si="85"/>
        <v>湖滨</v>
      </c>
      <c r="F2729" t="s">
        <v>95</v>
      </c>
      <c r="G2729" t="s">
        <v>23</v>
      </c>
      <c r="H2729" t="s">
        <v>248</v>
      </c>
      <c r="I2729">
        <v>3</v>
      </c>
      <c r="J2729">
        <v>89691</v>
      </c>
      <c r="K2729">
        <v>120.17245803599999</v>
      </c>
      <c r="L2729">
        <v>30.259186938100001</v>
      </c>
      <c r="M2729">
        <v>120.16121734707808</v>
      </c>
      <c r="N2729">
        <v>30.255801557972234</v>
      </c>
    </row>
    <row r="2730" spans="1:14" x14ac:dyDescent="0.15">
      <c r="A2730" t="s">
        <v>8711</v>
      </c>
      <c r="B2730" t="s">
        <v>3200</v>
      </c>
      <c r="C2730" t="s">
        <v>3201</v>
      </c>
      <c r="D2730" t="str">
        <f t="shared" si="84"/>
        <v>江干</v>
      </c>
      <c r="E2730" t="str">
        <f t="shared" si="85"/>
        <v>采荷</v>
      </c>
      <c r="F2730" t="s">
        <v>348</v>
      </c>
      <c r="G2730" t="s">
        <v>23</v>
      </c>
      <c r="H2730" t="s">
        <v>153</v>
      </c>
      <c r="I2730">
        <v>658</v>
      </c>
      <c r="J2730">
        <v>42598</v>
      </c>
      <c r="K2730">
        <v>120.20171824400001</v>
      </c>
      <c r="L2730">
        <v>30.2591424156</v>
      </c>
      <c r="M2730">
        <v>120.19056708291046</v>
      </c>
      <c r="N2730">
        <v>30.255795261673757</v>
      </c>
    </row>
    <row r="2731" spans="1:14" x14ac:dyDescent="0.15">
      <c r="A2731" t="s">
        <v>8711</v>
      </c>
      <c r="B2731" t="s">
        <v>2945</v>
      </c>
      <c r="C2731" t="s">
        <v>2946</v>
      </c>
      <c r="D2731" t="str">
        <f t="shared" si="84"/>
        <v>江干</v>
      </c>
      <c r="E2731" t="str">
        <f t="shared" si="85"/>
        <v>采荷</v>
      </c>
      <c r="F2731" t="s">
        <v>7</v>
      </c>
      <c r="G2731" t="s">
        <v>23</v>
      </c>
      <c r="H2731" t="s">
        <v>185</v>
      </c>
      <c r="I2731">
        <v>2192</v>
      </c>
      <c r="J2731">
        <v>42936</v>
      </c>
      <c r="K2731">
        <v>120.21517584</v>
      </c>
      <c r="L2731">
        <v>30.2592753524</v>
      </c>
      <c r="M2731">
        <v>120.20411653976686</v>
      </c>
      <c r="N2731">
        <v>30.25572195495063</v>
      </c>
    </row>
    <row r="2732" spans="1:14" x14ac:dyDescent="0.15">
      <c r="A2732" t="s">
        <v>8711</v>
      </c>
      <c r="B2732" t="s">
        <v>4743</v>
      </c>
      <c r="C2732" t="s">
        <v>4744</v>
      </c>
      <c r="D2732" t="str">
        <f t="shared" si="84"/>
        <v>上城</v>
      </c>
      <c r="E2732" t="str">
        <f t="shared" si="85"/>
        <v>潮鸣</v>
      </c>
      <c r="F2732" t="s">
        <v>226</v>
      </c>
      <c r="G2732" t="s">
        <v>23</v>
      </c>
      <c r="H2732" t="s">
        <v>9</v>
      </c>
      <c r="I2732">
        <v>910</v>
      </c>
      <c r="J2732">
        <v>36102</v>
      </c>
      <c r="K2732">
        <v>120.188023281</v>
      </c>
      <c r="L2732">
        <v>30.258983649800001</v>
      </c>
      <c r="M2732">
        <v>120.17680600762425</v>
      </c>
      <c r="N2732">
        <v>30.255719516390236</v>
      </c>
    </row>
    <row r="2733" spans="1:14" x14ac:dyDescent="0.15">
      <c r="A2733" t="s">
        <v>8711</v>
      </c>
      <c r="B2733" t="s">
        <v>3062</v>
      </c>
      <c r="C2733" t="s">
        <v>3063</v>
      </c>
      <c r="D2733" t="str">
        <f t="shared" si="84"/>
        <v>江干</v>
      </c>
      <c r="E2733" t="str">
        <f t="shared" si="85"/>
        <v>采荷</v>
      </c>
      <c r="F2733" t="s">
        <v>215</v>
      </c>
      <c r="G2733" t="s">
        <v>23</v>
      </c>
      <c r="H2733" t="s">
        <v>2908</v>
      </c>
      <c r="I2733">
        <v>1917</v>
      </c>
      <c r="J2733">
        <v>41861</v>
      </c>
      <c r="K2733">
        <v>120.19980840700001</v>
      </c>
      <c r="L2733">
        <v>30.259033216500001</v>
      </c>
      <c r="M2733">
        <v>120.18864588977911</v>
      </c>
      <c r="N2733">
        <v>30.255707323461984</v>
      </c>
    </row>
    <row r="2734" spans="1:14" x14ac:dyDescent="0.15">
      <c r="A2734" t="s">
        <v>8711</v>
      </c>
      <c r="B2734" t="s">
        <v>4974</v>
      </c>
      <c r="C2734" t="s">
        <v>4975</v>
      </c>
      <c r="D2734" t="str">
        <f t="shared" si="84"/>
        <v>上城</v>
      </c>
      <c r="E2734" t="str">
        <f t="shared" si="85"/>
        <v>清泰</v>
      </c>
      <c r="F2734" t="s">
        <v>226</v>
      </c>
      <c r="G2734" t="s">
        <v>23</v>
      </c>
      <c r="H2734" t="s">
        <v>200</v>
      </c>
      <c r="I2734">
        <v>132</v>
      </c>
      <c r="J2734">
        <v>49143</v>
      </c>
      <c r="K2734">
        <v>120.18441938399999</v>
      </c>
      <c r="L2734">
        <v>30.258927612099999</v>
      </c>
      <c r="M2734">
        <v>120.17319172892691</v>
      </c>
      <c r="N2734">
        <v>30.255655782389205</v>
      </c>
    </row>
    <row r="2735" spans="1:14" x14ac:dyDescent="0.15">
      <c r="A2735" t="s">
        <v>8711</v>
      </c>
      <c r="B2735" t="s">
        <v>25</v>
      </c>
      <c r="C2735" t="s">
        <v>26</v>
      </c>
      <c r="D2735" t="str">
        <f t="shared" si="84"/>
        <v>西湖</v>
      </c>
      <c r="E2735" t="str">
        <f t="shared" si="85"/>
        <v>西溪</v>
      </c>
      <c r="F2735" t="s">
        <v>7</v>
      </c>
      <c r="G2735" t="s">
        <v>23</v>
      </c>
      <c r="H2735" t="s">
        <v>14</v>
      </c>
      <c r="I2735">
        <v>3454</v>
      </c>
      <c r="J2735">
        <v>39252</v>
      </c>
      <c r="K2735">
        <v>120.21937541600001</v>
      </c>
      <c r="L2735">
        <v>30.2592444615</v>
      </c>
      <c r="M2735">
        <v>120.20834584913457</v>
      </c>
      <c r="N2735">
        <v>30.255617612597256</v>
      </c>
    </row>
    <row r="2736" spans="1:14" x14ac:dyDescent="0.15">
      <c r="A2736" t="s">
        <v>8711</v>
      </c>
      <c r="B2736" t="s">
        <v>60</v>
      </c>
      <c r="C2736" t="s">
        <v>61</v>
      </c>
      <c r="D2736" t="str">
        <f t="shared" si="84"/>
        <v>西湖</v>
      </c>
      <c r="E2736" t="str">
        <f t="shared" si="85"/>
        <v>西溪</v>
      </c>
      <c r="F2736" t="s">
        <v>62</v>
      </c>
      <c r="G2736" t="s">
        <v>23</v>
      </c>
      <c r="H2736" t="s">
        <v>63</v>
      </c>
      <c r="I2736">
        <v>3263</v>
      </c>
      <c r="J2736">
        <v>42079</v>
      </c>
      <c r="K2736">
        <v>120.21937541600001</v>
      </c>
      <c r="L2736">
        <v>30.2592444615</v>
      </c>
      <c r="M2736">
        <v>120.20834584913457</v>
      </c>
      <c r="N2736">
        <v>30.255617612597256</v>
      </c>
    </row>
    <row r="2737" spans="1:14" x14ac:dyDescent="0.15">
      <c r="A2737" t="s">
        <v>8711</v>
      </c>
      <c r="B2737" t="s">
        <v>147</v>
      </c>
      <c r="C2737" t="s">
        <v>148</v>
      </c>
      <c r="D2737" t="str">
        <f t="shared" si="84"/>
        <v>西湖</v>
      </c>
      <c r="E2737" t="str">
        <f t="shared" si="85"/>
        <v>文三西路</v>
      </c>
      <c r="F2737" t="s">
        <v>79</v>
      </c>
      <c r="G2737" t="s">
        <v>23</v>
      </c>
      <c r="H2737" t="s">
        <v>112</v>
      </c>
      <c r="I2737">
        <v>670</v>
      </c>
      <c r="J2737">
        <v>36614</v>
      </c>
      <c r="K2737">
        <v>120.21937541600001</v>
      </c>
      <c r="L2737">
        <v>30.2592444615</v>
      </c>
      <c r="M2737">
        <v>120.20834584913457</v>
      </c>
      <c r="N2737">
        <v>30.255617612597256</v>
      </c>
    </row>
    <row r="2738" spans="1:14" x14ac:dyDescent="0.15">
      <c r="A2738" t="s">
        <v>8711</v>
      </c>
      <c r="B2738" t="s">
        <v>201</v>
      </c>
      <c r="C2738" t="s">
        <v>202</v>
      </c>
      <c r="D2738" t="str">
        <f t="shared" si="84"/>
        <v>西湖</v>
      </c>
      <c r="E2738" t="str">
        <f t="shared" si="85"/>
        <v>文三西路</v>
      </c>
      <c r="F2738" t="s">
        <v>121</v>
      </c>
      <c r="G2738" t="s">
        <v>8</v>
      </c>
      <c r="H2738" t="s">
        <v>89</v>
      </c>
      <c r="I2738">
        <v>471</v>
      </c>
      <c r="J2738">
        <v>36225</v>
      </c>
      <c r="K2738">
        <v>120.21937541600001</v>
      </c>
      <c r="L2738">
        <v>30.2592444615</v>
      </c>
      <c r="M2738">
        <v>120.20834584913457</v>
      </c>
      <c r="N2738">
        <v>30.255617612597256</v>
      </c>
    </row>
    <row r="2739" spans="1:14" x14ac:dyDescent="0.15">
      <c r="A2739" t="s">
        <v>8711</v>
      </c>
      <c r="B2739" t="s">
        <v>326</v>
      </c>
      <c r="C2739" t="s">
        <v>327</v>
      </c>
      <c r="D2739" t="str">
        <f t="shared" si="84"/>
        <v>西湖</v>
      </c>
      <c r="E2739" t="str">
        <f t="shared" si="85"/>
        <v>文一西路</v>
      </c>
      <c r="F2739" t="s">
        <v>226</v>
      </c>
      <c r="G2739" t="s">
        <v>8</v>
      </c>
      <c r="H2739" t="s">
        <v>30</v>
      </c>
      <c r="I2739">
        <v>547</v>
      </c>
      <c r="J2739">
        <v>41612</v>
      </c>
      <c r="K2739">
        <v>120.21937541600001</v>
      </c>
      <c r="L2739">
        <v>30.2592444615</v>
      </c>
      <c r="M2739">
        <v>120.20834584913457</v>
      </c>
      <c r="N2739">
        <v>30.255617612597256</v>
      </c>
    </row>
    <row r="2740" spans="1:14" x14ac:dyDescent="0.15">
      <c r="A2740" t="s">
        <v>8711</v>
      </c>
      <c r="B2740" t="s">
        <v>339</v>
      </c>
      <c r="C2740" t="s">
        <v>340</v>
      </c>
      <c r="D2740" t="str">
        <f t="shared" si="84"/>
        <v>西湖</v>
      </c>
      <c r="E2740" t="str">
        <f t="shared" si="85"/>
        <v>黄龙</v>
      </c>
      <c r="F2740" t="s">
        <v>121</v>
      </c>
      <c r="G2740" t="s">
        <v>156</v>
      </c>
      <c r="H2740" t="s">
        <v>341</v>
      </c>
      <c r="I2740">
        <v>549</v>
      </c>
      <c r="J2740">
        <v>75235</v>
      </c>
      <c r="K2740">
        <v>120.21937541600001</v>
      </c>
      <c r="L2740">
        <v>30.2592444615</v>
      </c>
      <c r="M2740">
        <v>120.20834584913457</v>
      </c>
      <c r="N2740">
        <v>30.255617612597256</v>
      </c>
    </row>
    <row r="2741" spans="1:14" x14ac:dyDescent="0.15">
      <c r="A2741" t="s">
        <v>8711</v>
      </c>
      <c r="B2741" t="s">
        <v>369</v>
      </c>
      <c r="C2741" t="s">
        <v>370</v>
      </c>
      <c r="D2741" t="str">
        <f t="shared" si="84"/>
        <v>西湖</v>
      </c>
      <c r="E2741" t="str">
        <f t="shared" si="85"/>
        <v>嘉绿</v>
      </c>
      <c r="F2741" t="s">
        <v>371</v>
      </c>
      <c r="G2741" t="s">
        <v>23</v>
      </c>
      <c r="H2741" t="s">
        <v>341</v>
      </c>
      <c r="I2741">
        <v>317</v>
      </c>
      <c r="J2741">
        <v>50082</v>
      </c>
      <c r="K2741">
        <v>120.21937541600001</v>
      </c>
      <c r="L2741">
        <v>30.2592444615</v>
      </c>
      <c r="M2741">
        <v>120.20834584913457</v>
      </c>
      <c r="N2741">
        <v>30.255617612597256</v>
      </c>
    </row>
    <row r="2742" spans="1:14" x14ac:dyDescent="0.15">
      <c r="A2742" t="s">
        <v>8711</v>
      </c>
      <c r="B2742" t="s">
        <v>386</v>
      </c>
      <c r="C2742" t="s">
        <v>387</v>
      </c>
      <c r="D2742" t="str">
        <f t="shared" si="84"/>
        <v>西湖</v>
      </c>
      <c r="E2742" t="str">
        <f t="shared" si="85"/>
        <v>之江</v>
      </c>
      <c r="F2742" t="s">
        <v>43</v>
      </c>
      <c r="G2742" t="s">
        <v>23</v>
      </c>
      <c r="H2742" t="s">
        <v>185</v>
      </c>
      <c r="I2742">
        <v>561</v>
      </c>
      <c r="J2742">
        <v>38341</v>
      </c>
      <c r="K2742">
        <v>120.21937541600001</v>
      </c>
      <c r="L2742">
        <v>30.2592444615</v>
      </c>
      <c r="M2742">
        <v>120.20834584913457</v>
      </c>
      <c r="N2742">
        <v>30.255617612597256</v>
      </c>
    </row>
    <row r="2743" spans="1:14" x14ac:dyDescent="0.15">
      <c r="A2743" t="s">
        <v>8711</v>
      </c>
      <c r="B2743" t="s">
        <v>515</v>
      </c>
      <c r="C2743" t="s">
        <v>516</v>
      </c>
      <c r="D2743" t="str">
        <f t="shared" si="84"/>
        <v>西湖</v>
      </c>
      <c r="E2743" t="str">
        <f t="shared" si="85"/>
        <v>转塘</v>
      </c>
      <c r="F2743" t="s">
        <v>12</v>
      </c>
      <c r="G2743" t="s">
        <v>23</v>
      </c>
      <c r="H2743" t="s">
        <v>268</v>
      </c>
      <c r="I2743">
        <v>514</v>
      </c>
      <c r="J2743">
        <v>35910</v>
      </c>
      <c r="K2743">
        <v>120.21937541600001</v>
      </c>
      <c r="L2743">
        <v>30.2592444615</v>
      </c>
      <c r="M2743">
        <v>120.20834584913457</v>
      </c>
      <c r="N2743">
        <v>30.255617612597256</v>
      </c>
    </row>
    <row r="2744" spans="1:14" x14ac:dyDescent="0.15">
      <c r="A2744" t="s">
        <v>8711</v>
      </c>
      <c r="B2744" t="s">
        <v>673</v>
      </c>
      <c r="C2744" t="s">
        <v>674</v>
      </c>
      <c r="D2744" t="str">
        <f t="shared" si="84"/>
        <v>西湖</v>
      </c>
      <c r="E2744" t="str">
        <f t="shared" si="85"/>
        <v>留下</v>
      </c>
      <c r="F2744" t="s">
        <v>226</v>
      </c>
      <c r="G2744" t="s">
        <v>23</v>
      </c>
      <c r="H2744" t="s">
        <v>268</v>
      </c>
      <c r="I2744">
        <v>28</v>
      </c>
      <c r="J2744">
        <v>26475</v>
      </c>
      <c r="K2744">
        <v>120.21937541600001</v>
      </c>
      <c r="L2744">
        <v>30.2592444615</v>
      </c>
      <c r="M2744">
        <v>120.20834584913457</v>
      </c>
      <c r="N2744">
        <v>30.255617612597256</v>
      </c>
    </row>
    <row r="2745" spans="1:14" x14ac:dyDescent="0.15">
      <c r="A2745" t="s">
        <v>8711</v>
      </c>
      <c r="B2745" t="s">
        <v>725</v>
      </c>
      <c r="C2745" t="s">
        <v>726</v>
      </c>
      <c r="D2745" t="str">
        <f t="shared" si="84"/>
        <v>西湖</v>
      </c>
      <c r="E2745" t="str">
        <f t="shared" si="85"/>
        <v>转塘</v>
      </c>
      <c r="F2745" t="s">
        <v>22</v>
      </c>
      <c r="G2745" t="s">
        <v>23</v>
      </c>
      <c r="H2745" t="s">
        <v>248</v>
      </c>
      <c r="I2745">
        <v>247</v>
      </c>
      <c r="J2745">
        <v>19690</v>
      </c>
      <c r="K2745">
        <v>120.21937541600001</v>
      </c>
      <c r="L2745">
        <v>30.2592444615</v>
      </c>
      <c r="M2745">
        <v>120.20834584913457</v>
      </c>
      <c r="N2745">
        <v>30.255617612597256</v>
      </c>
    </row>
    <row r="2746" spans="1:14" x14ac:dyDescent="0.15">
      <c r="A2746" t="s">
        <v>8711</v>
      </c>
      <c r="B2746" t="s">
        <v>727</v>
      </c>
      <c r="C2746" t="s">
        <v>728</v>
      </c>
      <c r="D2746" t="str">
        <f t="shared" si="84"/>
        <v>西湖</v>
      </c>
      <c r="E2746" t="str">
        <f t="shared" si="85"/>
        <v>三墩</v>
      </c>
      <c r="F2746" t="s">
        <v>226</v>
      </c>
      <c r="G2746" t="s">
        <v>23</v>
      </c>
      <c r="H2746" t="s">
        <v>223</v>
      </c>
      <c r="I2746">
        <v>81</v>
      </c>
      <c r="J2746">
        <v>27085</v>
      </c>
      <c r="K2746">
        <v>120.21937541600001</v>
      </c>
      <c r="L2746">
        <v>30.2592444615</v>
      </c>
      <c r="M2746">
        <v>120.20834584913457</v>
      </c>
      <c r="N2746">
        <v>30.255617612597256</v>
      </c>
    </row>
    <row r="2747" spans="1:14" x14ac:dyDescent="0.15">
      <c r="A2747" t="s">
        <v>8711</v>
      </c>
      <c r="B2747" t="s">
        <v>741</v>
      </c>
      <c r="C2747" t="s">
        <v>742</v>
      </c>
      <c r="D2747" t="str">
        <f t="shared" si="84"/>
        <v>西湖</v>
      </c>
      <c r="E2747" t="str">
        <f t="shared" si="85"/>
        <v>九莲</v>
      </c>
      <c r="F2747" t="s">
        <v>73</v>
      </c>
      <c r="G2747" t="s">
        <v>23</v>
      </c>
      <c r="H2747" t="s">
        <v>368</v>
      </c>
      <c r="I2747">
        <v>84</v>
      </c>
      <c r="J2747">
        <v>24739</v>
      </c>
      <c r="K2747">
        <v>120.21937541600001</v>
      </c>
      <c r="L2747">
        <v>30.2592444615</v>
      </c>
      <c r="M2747">
        <v>120.20834584913457</v>
      </c>
      <c r="N2747">
        <v>30.255617612597256</v>
      </c>
    </row>
    <row r="2748" spans="1:14" x14ac:dyDescent="0.15">
      <c r="A2748" t="s">
        <v>8711</v>
      </c>
      <c r="B2748" t="s">
        <v>809</v>
      </c>
      <c r="C2748" t="s">
        <v>810</v>
      </c>
      <c r="D2748" t="str">
        <f t="shared" si="84"/>
        <v>西湖</v>
      </c>
      <c r="E2748" t="str">
        <f t="shared" si="85"/>
        <v>西溪</v>
      </c>
      <c r="F2748" t="s">
        <v>43</v>
      </c>
      <c r="G2748" t="s">
        <v>534</v>
      </c>
      <c r="H2748" t="s">
        <v>341</v>
      </c>
      <c r="I2748">
        <v>5</v>
      </c>
      <c r="J2748">
        <v>29540</v>
      </c>
      <c r="K2748">
        <v>120.21937541600001</v>
      </c>
      <c r="L2748">
        <v>30.2592444615</v>
      </c>
      <c r="M2748">
        <v>120.20834584913457</v>
      </c>
      <c r="N2748">
        <v>30.255617612597256</v>
      </c>
    </row>
    <row r="2749" spans="1:14" x14ac:dyDescent="0.15">
      <c r="A2749" t="s">
        <v>8711</v>
      </c>
      <c r="B2749" t="s">
        <v>819</v>
      </c>
      <c r="C2749" t="s">
        <v>820</v>
      </c>
      <c r="D2749" t="str">
        <f t="shared" si="84"/>
        <v>西湖</v>
      </c>
      <c r="E2749" t="str">
        <f t="shared" si="85"/>
        <v>转塘</v>
      </c>
      <c r="F2749" t="s">
        <v>62</v>
      </c>
      <c r="G2749" t="s">
        <v>8</v>
      </c>
      <c r="H2749" t="s">
        <v>341</v>
      </c>
      <c r="I2749">
        <v>617</v>
      </c>
      <c r="J2749">
        <v>27387</v>
      </c>
      <c r="K2749">
        <v>120.21937541600001</v>
      </c>
      <c r="L2749">
        <v>30.2592444615</v>
      </c>
      <c r="M2749">
        <v>120.20834584913457</v>
      </c>
      <c r="N2749">
        <v>30.255617612597256</v>
      </c>
    </row>
    <row r="2750" spans="1:14" x14ac:dyDescent="0.15">
      <c r="A2750" t="s">
        <v>8711</v>
      </c>
      <c r="B2750" t="s">
        <v>829</v>
      </c>
      <c r="C2750" t="s">
        <v>830</v>
      </c>
      <c r="D2750" t="str">
        <f t="shared" si="84"/>
        <v>西湖</v>
      </c>
      <c r="E2750" t="str">
        <f t="shared" si="85"/>
        <v>之江</v>
      </c>
      <c r="F2750" t="s">
        <v>226</v>
      </c>
      <c r="G2750" t="s">
        <v>23</v>
      </c>
      <c r="H2750" t="s">
        <v>40</v>
      </c>
      <c r="I2750">
        <v>15</v>
      </c>
      <c r="J2750">
        <v>31128</v>
      </c>
      <c r="K2750">
        <v>120.21937541600001</v>
      </c>
      <c r="L2750">
        <v>30.2592444615</v>
      </c>
      <c r="M2750">
        <v>120.20834584913457</v>
      </c>
      <c r="N2750">
        <v>30.255617612597256</v>
      </c>
    </row>
    <row r="2751" spans="1:14" x14ac:dyDescent="0.15">
      <c r="A2751" t="s">
        <v>8711</v>
      </c>
      <c r="B2751" t="s">
        <v>835</v>
      </c>
      <c r="C2751" t="s">
        <v>836</v>
      </c>
      <c r="D2751" t="str">
        <f t="shared" si="84"/>
        <v>西湖</v>
      </c>
      <c r="E2751" t="str">
        <f t="shared" si="85"/>
        <v>文三西路</v>
      </c>
      <c r="F2751" t="s">
        <v>79</v>
      </c>
      <c r="G2751" t="s">
        <v>23</v>
      </c>
      <c r="H2751" t="s">
        <v>837</v>
      </c>
      <c r="I2751">
        <v>80</v>
      </c>
      <c r="J2751">
        <v>67643</v>
      </c>
      <c r="K2751">
        <v>120.21937541600001</v>
      </c>
      <c r="L2751">
        <v>30.2592444615</v>
      </c>
      <c r="M2751">
        <v>120.20834584913457</v>
      </c>
      <c r="N2751">
        <v>30.255617612597256</v>
      </c>
    </row>
    <row r="2752" spans="1:14" x14ac:dyDescent="0.15">
      <c r="A2752" t="s">
        <v>8711</v>
      </c>
      <c r="B2752" t="s">
        <v>896</v>
      </c>
      <c r="C2752" t="s">
        <v>897</v>
      </c>
      <c r="D2752" t="str">
        <f t="shared" si="84"/>
        <v>西湖</v>
      </c>
      <c r="E2752" t="str">
        <f t="shared" si="85"/>
        <v>文教</v>
      </c>
      <c r="F2752" t="s">
        <v>714</v>
      </c>
      <c r="G2752" t="s">
        <v>534</v>
      </c>
      <c r="H2752" t="s">
        <v>70</v>
      </c>
      <c r="I2752">
        <v>636</v>
      </c>
      <c r="J2752">
        <v>57075</v>
      </c>
      <c r="K2752">
        <v>120.21937541600001</v>
      </c>
      <c r="L2752">
        <v>30.2592444615</v>
      </c>
      <c r="M2752">
        <v>120.20834584913457</v>
      </c>
      <c r="N2752">
        <v>30.255617612597256</v>
      </c>
    </row>
    <row r="2753" spans="1:14" x14ac:dyDescent="0.15">
      <c r="A2753" t="s">
        <v>8711</v>
      </c>
      <c r="B2753" t="s">
        <v>1079</v>
      </c>
      <c r="C2753" t="s">
        <v>1080</v>
      </c>
      <c r="D2753" t="str">
        <f t="shared" si="84"/>
        <v>西湖</v>
      </c>
      <c r="E2753" t="str">
        <f t="shared" si="85"/>
        <v>西溪</v>
      </c>
      <c r="F2753" t="s">
        <v>371</v>
      </c>
      <c r="G2753" t="s">
        <v>23</v>
      </c>
      <c r="H2753" t="s">
        <v>48</v>
      </c>
      <c r="I2753">
        <v>972</v>
      </c>
      <c r="J2753" s="1" t="s">
        <v>1051</v>
      </c>
      <c r="K2753">
        <v>120.21937541600001</v>
      </c>
      <c r="L2753">
        <v>30.2592444615</v>
      </c>
      <c r="M2753">
        <v>120.20834584913457</v>
      </c>
      <c r="N2753">
        <v>30.255617612597256</v>
      </c>
    </row>
    <row r="2754" spans="1:14" x14ac:dyDescent="0.15">
      <c r="A2754" t="s">
        <v>8711</v>
      </c>
      <c r="B2754" t="s">
        <v>1172</v>
      </c>
      <c r="C2754" t="s">
        <v>1173</v>
      </c>
      <c r="D2754" t="str">
        <f t="shared" ref="D2754:D2817" si="86">MID(C2754,2,2)</f>
        <v>西湖</v>
      </c>
      <c r="E2754" t="str">
        <f t="shared" ref="E2754:E2817" si="87">MID(C2754,4,FIND(")",C2754)-4)</f>
        <v>翠苑</v>
      </c>
      <c r="F2754" t="s">
        <v>333</v>
      </c>
      <c r="G2754" t="s">
        <v>23</v>
      </c>
      <c r="H2754" t="s">
        <v>368</v>
      </c>
      <c r="I2754">
        <v>1848</v>
      </c>
      <c r="J2754" s="1" t="s">
        <v>1051</v>
      </c>
      <c r="K2754">
        <v>120.21937541600001</v>
      </c>
      <c r="L2754">
        <v>30.2592444615</v>
      </c>
      <c r="M2754">
        <v>120.20834584913457</v>
      </c>
      <c r="N2754">
        <v>30.255617612597256</v>
      </c>
    </row>
    <row r="2755" spans="1:14" x14ac:dyDescent="0.15">
      <c r="A2755" t="s">
        <v>8711</v>
      </c>
      <c r="B2755" t="s">
        <v>1275</v>
      </c>
      <c r="C2755" t="s">
        <v>1276</v>
      </c>
      <c r="D2755" t="str">
        <f t="shared" si="86"/>
        <v>西湖</v>
      </c>
      <c r="E2755" t="str">
        <f t="shared" si="87"/>
        <v>申花</v>
      </c>
      <c r="F2755" t="s">
        <v>714</v>
      </c>
      <c r="G2755" t="s">
        <v>156</v>
      </c>
      <c r="H2755" t="s">
        <v>223</v>
      </c>
      <c r="I2755">
        <v>1</v>
      </c>
      <c r="J2755" s="1" t="s">
        <v>1051</v>
      </c>
      <c r="K2755">
        <v>120.21937541600001</v>
      </c>
      <c r="L2755">
        <v>30.2592444615</v>
      </c>
      <c r="M2755">
        <v>120.20834584913457</v>
      </c>
      <c r="N2755">
        <v>30.255617612597256</v>
      </c>
    </row>
    <row r="2756" spans="1:14" x14ac:dyDescent="0.15">
      <c r="A2756" t="s">
        <v>8711</v>
      </c>
      <c r="B2756" t="s">
        <v>1301</v>
      </c>
      <c r="C2756" t="s">
        <v>297</v>
      </c>
      <c r="D2756" t="str">
        <f t="shared" si="86"/>
        <v>西湖</v>
      </c>
      <c r="E2756" t="str">
        <f t="shared" si="87"/>
        <v>嘉绿</v>
      </c>
      <c r="F2756" t="s">
        <v>714</v>
      </c>
      <c r="G2756" t="s">
        <v>23</v>
      </c>
      <c r="H2756" t="s">
        <v>223</v>
      </c>
      <c r="I2756">
        <v>37</v>
      </c>
      <c r="J2756" s="1" t="s">
        <v>1051</v>
      </c>
      <c r="K2756">
        <v>120.21937541600001</v>
      </c>
      <c r="L2756">
        <v>30.2592444615</v>
      </c>
      <c r="M2756">
        <v>120.20834584913457</v>
      </c>
      <c r="N2756">
        <v>30.255617612597256</v>
      </c>
    </row>
    <row r="2757" spans="1:14" x14ac:dyDescent="0.15">
      <c r="A2757" t="s">
        <v>8711</v>
      </c>
      <c r="B2757" t="s">
        <v>1743</v>
      </c>
      <c r="C2757" t="s">
        <v>1744</v>
      </c>
      <c r="D2757" t="str">
        <f t="shared" si="86"/>
        <v>西湖</v>
      </c>
      <c r="E2757" t="str">
        <f t="shared" si="87"/>
        <v>三墩</v>
      </c>
      <c r="F2757" t="s">
        <v>714</v>
      </c>
      <c r="G2757" t="s">
        <v>23</v>
      </c>
      <c r="H2757" t="s">
        <v>223</v>
      </c>
      <c r="I2757">
        <v>3</v>
      </c>
      <c r="J2757" s="1" t="s">
        <v>1051</v>
      </c>
      <c r="K2757">
        <v>120.21937541600001</v>
      </c>
      <c r="L2757">
        <v>30.2592444615</v>
      </c>
      <c r="M2757">
        <v>120.20834584913457</v>
      </c>
      <c r="N2757">
        <v>30.255617612597256</v>
      </c>
    </row>
    <row r="2758" spans="1:14" x14ac:dyDescent="0.15">
      <c r="A2758" t="s">
        <v>8711</v>
      </c>
      <c r="B2758" t="s">
        <v>1776</v>
      </c>
      <c r="C2758" t="s">
        <v>1777</v>
      </c>
      <c r="D2758" t="str">
        <f t="shared" si="86"/>
        <v>西湖</v>
      </c>
      <c r="E2758" t="str">
        <f t="shared" si="87"/>
        <v>西溪</v>
      </c>
      <c r="F2758" t="s">
        <v>62</v>
      </c>
      <c r="G2758" t="s">
        <v>534</v>
      </c>
      <c r="H2758" t="s">
        <v>223</v>
      </c>
      <c r="I2758">
        <v>2</v>
      </c>
      <c r="J2758" s="1" t="s">
        <v>1051</v>
      </c>
      <c r="K2758">
        <v>120.21937541600001</v>
      </c>
      <c r="L2758">
        <v>30.2592444615</v>
      </c>
      <c r="M2758">
        <v>120.20834584913457</v>
      </c>
      <c r="N2758">
        <v>30.255617612597256</v>
      </c>
    </row>
    <row r="2759" spans="1:14" x14ac:dyDescent="0.15">
      <c r="A2759" t="s">
        <v>8711</v>
      </c>
      <c r="B2759" t="s">
        <v>1778</v>
      </c>
      <c r="C2759" t="s">
        <v>1779</v>
      </c>
      <c r="D2759" t="str">
        <f t="shared" si="86"/>
        <v>西湖</v>
      </c>
      <c r="E2759" t="str">
        <f t="shared" si="87"/>
        <v>转塘</v>
      </c>
      <c r="F2759" t="s">
        <v>371</v>
      </c>
      <c r="G2759" t="s">
        <v>23</v>
      </c>
      <c r="H2759" t="s">
        <v>248</v>
      </c>
      <c r="I2759">
        <v>578</v>
      </c>
      <c r="J2759" s="1" t="s">
        <v>1051</v>
      </c>
      <c r="K2759">
        <v>120.21937541600001</v>
      </c>
      <c r="L2759">
        <v>30.2592444615</v>
      </c>
      <c r="M2759">
        <v>120.20834584913457</v>
      </c>
      <c r="N2759">
        <v>30.255617612597256</v>
      </c>
    </row>
    <row r="2760" spans="1:14" x14ac:dyDescent="0.15">
      <c r="A2760" t="s">
        <v>8711</v>
      </c>
      <c r="B2760" t="s">
        <v>1800</v>
      </c>
      <c r="C2760" t="s">
        <v>1801</v>
      </c>
      <c r="D2760" t="str">
        <f t="shared" si="86"/>
        <v>西湖</v>
      </c>
      <c r="E2760" t="str">
        <f t="shared" si="87"/>
        <v>之江</v>
      </c>
      <c r="F2760" t="s">
        <v>714</v>
      </c>
      <c r="G2760" t="s">
        <v>534</v>
      </c>
      <c r="H2760" t="s">
        <v>223</v>
      </c>
      <c r="I2760">
        <v>1</v>
      </c>
      <c r="J2760" s="1" t="s">
        <v>1051</v>
      </c>
      <c r="K2760">
        <v>120.21937541600001</v>
      </c>
      <c r="L2760">
        <v>30.2592444615</v>
      </c>
      <c r="M2760">
        <v>120.20834584913457</v>
      </c>
      <c r="N2760">
        <v>30.255617612597256</v>
      </c>
    </row>
    <row r="2761" spans="1:14" x14ac:dyDescent="0.15">
      <c r="A2761" t="s">
        <v>8711</v>
      </c>
      <c r="B2761" t="s">
        <v>1811</v>
      </c>
      <c r="C2761" t="s">
        <v>1812</v>
      </c>
      <c r="D2761" t="str">
        <f t="shared" si="86"/>
        <v>西湖</v>
      </c>
      <c r="E2761" t="str">
        <f t="shared" si="87"/>
        <v>转塘</v>
      </c>
      <c r="F2761" t="s">
        <v>714</v>
      </c>
      <c r="G2761" t="s">
        <v>534</v>
      </c>
      <c r="H2761" t="s">
        <v>341</v>
      </c>
      <c r="I2761">
        <v>114</v>
      </c>
      <c r="J2761" s="1" t="s">
        <v>1051</v>
      </c>
      <c r="K2761">
        <v>120.21937541600001</v>
      </c>
      <c r="L2761">
        <v>30.2592444615</v>
      </c>
      <c r="M2761">
        <v>120.20834584913457</v>
      </c>
      <c r="N2761">
        <v>30.255617612597256</v>
      </c>
    </row>
    <row r="2762" spans="1:14" x14ac:dyDescent="0.15">
      <c r="A2762" t="s">
        <v>8711</v>
      </c>
      <c r="B2762" t="s">
        <v>1829</v>
      </c>
      <c r="C2762" t="s">
        <v>1830</v>
      </c>
      <c r="D2762" t="str">
        <f t="shared" si="86"/>
        <v>西湖</v>
      </c>
      <c r="E2762" t="str">
        <f t="shared" si="87"/>
        <v>西溪</v>
      </c>
      <c r="F2762" t="s">
        <v>714</v>
      </c>
      <c r="G2762" t="s">
        <v>534</v>
      </c>
      <c r="H2762" t="s">
        <v>248</v>
      </c>
      <c r="I2762">
        <v>0</v>
      </c>
      <c r="J2762" s="1" t="s">
        <v>1051</v>
      </c>
      <c r="K2762">
        <v>120.21937541600001</v>
      </c>
      <c r="L2762">
        <v>30.2592444615</v>
      </c>
      <c r="M2762">
        <v>120.20834584913457</v>
      </c>
      <c r="N2762">
        <v>30.255617612597256</v>
      </c>
    </row>
    <row r="2763" spans="1:14" x14ac:dyDescent="0.15">
      <c r="A2763" t="s">
        <v>8711</v>
      </c>
      <c r="B2763" t="s">
        <v>1835</v>
      </c>
      <c r="C2763" t="s">
        <v>1836</v>
      </c>
      <c r="D2763" t="str">
        <f t="shared" si="86"/>
        <v>西湖</v>
      </c>
      <c r="E2763" t="str">
        <f t="shared" si="87"/>
        <v>良渚</v>
      </c>
      <c r="F2763" t="s">
        <v>714</v>
      </c>
      <c r="G2763" t="s">
        <v>534</v>
      </c>
      <c r="H2763" t="s">
        <v>200</v>
      </c>
      <c r="I2763">
        <v>0</v>
      </c>
      <c r="J2763" s="1" t="s">
        <v>1051</v>
      </c>
      <c r="K2763">
        <v>120.21937541600001</v>
      </c>
      <c r="L2763">
        <v>30.2592444615</v>
      </c>
      <c r="M2763">
        <v>120.20834584913457</v>
      </c>
      <c r="N2763">
        <v>30.255617612597256</v>
      </c>
    </row>
    <row r="2764" spans="1:14" x14ac:dyDescent="0.15">
      <c r="A2764" t="s">
        <v>8711</v>
      </c>
      <c r="B2764" t="s">
        <v>2035</v>
      </c>
      <c r="C2764" t="s">
        <v>2036</v>
      </c>
      <c r="D2764" t="str">
        <f t="shared" si="86"/>
        <v>下城</v>
      </c>
      <c r="E2764" t="str">
        <f t="shared" si="87"/>
        <v>石桥</v>
      </c>
      <c r="F2764" t="s">
        <v>125</v>
      </c>
      <c r="G2764" t="s">
        <v>8</v>
      </c>
      <c r="H2764" t="s">
        <v>188</v>
      </c>
      <c r="I2764">
        <v>639</v>
      </c>
      <c r="J2764">
        <v>29399</v>
      </c>
      <c r="K2764">
        <v>120.21937541600001</v>
      </c>
      <c r="L2764">
        <v>30.2592444615</v>
      </c>
      <c r="M2764">
        <v>120.20834584913457</v>
      </c>
      <c r="N2764">
        <v>30.255617612597256</v>
      </c>
    </row>
    <row r="2765" spans="1:14" x14ac:dyDescent="0.15">
      <c r="A2765" t="s">
        <v>8711</v>
      </c>
      <c r="B2765" t="s">
        <v>2047</v>
      </c>
      <c r="C2765" t="s">
        <v>2048</v>
      </c>
      <c r="D2765" t="str">
        <f t="shared" si="86"/>
        <v>下城</v>
      </c>
      <c r="E2765" t="str">
        <f t="shared" si="87"/>
        <v>长庆</v>
      </c>
      <c r="F2765" t="s">
        <v>400</v>
      </c>
      <c r="G2765" t="s">
        <v>23</v>
      </c>
      <c r="H2765" t="s">
        <v>55</v>
      </c>
      <c r="I2765">
        <v>780</v>
      </c>
      <c r="J2765">
        <v>37338</v>
      </c>
      <c r="K2765">
        <v>120.21937541600001</v>
      </c>
      <c r="L2765">
        <v>30.2592444615</v>
      </c>
      <c r="M2765">
        <v>120.20834584913457</v>
      </c>
      <c r="N2765">
        <v>30.255617612597256</v>
      </c>
    </row>
    <row r="2766" spans="1:14" x14ac:dyDescent="0.15">
      <c r="A2766" t="s">
        <v>8711</v>
      </c>
      <c r="B2766" t="s">
        <v>2098</v>
      </c>
      <c r="C2766" t="s">
        <v>2099</v>
      </c>
      <c r="D2766" t="str">
        <f t="shared" si="86"/>
        <v>下城</v>
      </c>
      <c r="E2766" t="str">
        <f t="shared" si="87"/>
        <v>体育场路</v>
      </c>
      <c r="F2766" t="s">
        <v>125</v>
      </c>
      <c r="G2766" t="s">
        <v>23</v>
      </c>
      <c r="H2766" t="s">
        <v>341</v>
      </c>
      <c r="I2766">
        <v>442</v>
      </c>
      <c r="J2766">
        <v>51343</v>
      </c>
      <c r="K2766">
        <v>120.21937541600001</v>
      </c>
      <c r="L2766">
        <v>30.2592444615</v>
      </c>
      <c r="M2766">
        <v>120.20834584913457</v>
      </c>
      <c r="N2766">
        <v>30.255617612597256</v>
      </c>
    </row>
    <row r="2767" spans="1:14" x14ac:dyDescent="0.15">
      <c r="A2767" t="s">
        <v>8711</v>
      </c>
      <c r="B2767" t="s">
        <v>2158</v>
      </c>
      <c r="C2767" t="s">
        <v>2159</v>
      </c>
      <c r="D2767" t="str">
        <f t="shared" si="86"/>
        <v>下城</v>
      </c>
      <c r="E2767" t="str">
        <f t="shared" si="87"/>
        <v>朝晖</v>
      </c>
      <c r="F2767" t="s">
        <v>226</v>
      </c>
      <c r="G2767" t="s">
        <v>13</v>
      </c>
      <c r="H2767" t="s">
        <v>44</v>
      </c>
      <c r="I2767">
        <v>302</v>
      </c>
      <c r="J2767">
        <v>37703</v>
      </c>
      <c r="K2767">
        <v>120.21937541600001</v>
      </c>
      <c r="L2767">
        <v>30.2592444615</v>
      </c>
      <c r="M2767">
        <v>120.20834584913457</v>
      </c>
      <c r="N2767">
        <v>30.255617612597256</v>
      </c>
    </row>
    <row r="2768" spans="1:14" x14ac:dyDescent="0.15">
      <c r="A2768" t="s">
        <v>8711</v>
      </c>
      <c r="B2768" t="s">
        <v>2308</v>
      </c>
      <c r="C2768" t="s">
        <v>2309</v>
      </c>
      <c r="D2768" t="str">
        <f t="shared" si="86"/>
        <v>下城</v>
      </c>
      <c r="E2768" t="str">
        <f t="shared" si="87"/>
        <v>三塘</v>
      </c>
      <c r="F2768" t="s">
        <v>29</v>
      </c>
      <c r="G2768" t="s">
        <v>23</v>
      </c>
      <c r="H2768" t="s">
        <v>341</v>
      </c>
      <c r="I2768">
        <v>184</v>
      </c>
      <c r="J2768">
        <v>28553</v>
      </c>
      <c r="K2768">
        <v>120.21937541600001</v>
      </c>
      <c r="L2768">
        <v>30.2592444615</v>
      </c>
      <c r="M2768">
        <v>120.20834584913457</v>
      </c>
      <c r="N2768">
        <v>30.255617612597256</v>
      </c>
    </row>
    <row r="2769" spans="1:14" x14ac:dyDescent="0.15">
      <c r="A2769" t="s">
        <v>8711</v>
      </c>
      <c r="B2769" t="s">
        <v>2427</v>
      </c>
      <c r="C2769" t="s">
        <v>2428</v>
      </c>
      <c r="D2769" t="str">
        <f t="shared" si="86"/>
        <v>下城</v>
      </c>
      <c r="E2769" t="str">
        <f t="shared" si="87"/>
        <v>流水苑</v>
      </c>
      <c r="F2769" t="s">
        <v>58</v>
      </c>
      <c r="G2769" t="s">
        <v>23</v>
      </c>
      <c r="H2769" t="s">
        <v>223</v>
      </c>
      <c r="I2769">
        <v>114</v>
      </c>
      <c r="J2769">
        <v>39701</v>
      </c>
      <c r="K2769">
        <v>120.21937541600001</v>
      </c>
      <c r="L2769">
        <v>30.2592444615</v>
      </c>
      <c r="M2769">
        <v>120.20834584913457</v>
      </c>
      <c r="N2769">
        <v>30.255617612597256</v>
      </c>
    </row>
    <row r="2770" spans="1:14" x14ac:dyDescent="0.15">
      <c r="A2770" t="s">
        <v>8711</v>
      </c>
      <c r="B2770" t="s">
        <v>2443</v>
      </c>
      <c r="C2770" t="s">
        <v>2444</v>
      </c>
      <c r="D2770" t="str">
        <f t="shared" si="86"/>
        <v>下城</v>
      </c>
      <c r="E2770" t="str">
        <f t="shared" si="87"/>
        <v>众安桥</v>
      </c>
      <c r="F2770" t="s">
        <v>226</v>
      </c>
      <c r="G2770" t="s">
        <v>23</v>
      </c>
      <c r="H2770" t="s">
        <v>368</v>
      </c>
      <c r="I2770">
        <v>104</v>
      </c>
      <c r="J2770">
        <v>54691</v>
      </c>
      <c r="K2770">
        <v>120.21937541600001</v>
      </c>
      <c r="L2770">
        <v>30.2592444615</v>
      </c>
      <c r="M2770">
        <v>120.20834584913457</v>
      </c>
      <c r="N2770">
        <v>30.255617612597256</v>
      </c>
    </row>
    <row r="2771" spans="1:14" x14ac:dyDescent="0.15">
      <c r="A2771" t="s">
        <v>8711</v>
      </c>
      <c r="B2771" t="s">
        <v>2485</v>
      </c>
      <c r="C2771" t="s">
        <v>2486</v>
      </c>
      <c r="D2771" t="str">
        <f t="shared" si="86"/>
        <v>下城</v>
      </c>
      <c r="E2771" t="str">
        <f t="shared" si="87"/>
        <v>朝晖</v>
      </c>
      <c r="F2771" t="s">
        <v>714</v>
      </c>
      <c r="G2771" t="s">
        <v>23</v>
      </c>
      <c r="H2771" t="s">
        <v>368</v>
      </c>
      <c r="I2771">
        <v>38</v>
      </c>
      <c r="J2771">
        <v>39777</v>
      </c>
      <c r="K2771">
        <v>120.21937541600001</v>
      </c>
      <c r="L2771">
        <v>30.2592444615</v>
      </c>
      <c r="M2771">
        <v>120.20834584913457</v>
      </c>
      <c r="N2771">
        <v>30.255617612597256</v>
      </c>
    </row>
    <row r="2772" spans="1:14" x14ac:dyDescent="0.15">
      <c r="A2772" t="s">
        <v>8711</v>
      </c>
      <c r="B2772" t="s">
        <v>2519</v>
      </c>
      <c r="C2772" t="s">
        <v>2520</v>
      </c>
      <c r="D2772" t="str">
        <f t="shared" si="86"/>
        <v>下城</v>
      </c>
      <c r="E2772" t="str">
        <f t="shared" si="87"/>
        <v>武林</v>
      </c>
      <c r="F2772" t="s">
        <v>226</v>
      </c>
      <c r="G2772" t="s">
        <v>156</v>
      </c>
      <c r="H2772" t="s">
        <v>223</v>
      </c>
      <c r="I2772">
        <v>75</v>
      </c>
      <c r="J2772">
        <v>48787</v>
      </c>
      <c r="K2772">
        <v>120.21937541600001</v>
      </c>
      <c r="L2772">
        <v>30.2592444615</v>
      </c>
      <c r="M2772">
        <v>120.20834584913457</v>
      </c>
      <c r="N2772">
        <v>30.255617612597256</v>
      </c>
    </row>
    <row r="2773" spans="1:14" x14ac:dyDescent="0.15">
      <c r="A2773" t="s">
        <v>8711</v>
      </c>
      <c r="B2773" t="s">
        <v>2525</v>
      </c>
      <c r="C2773" t="s">
        <v>2526</v>
      </c>
      <c r="D2773" t="str">
        <f t="shared" si="86"/>
        <v>下城</v>
      </c>
      <c r="E2773" t="str">
        <f t="shared" si="87"/>
        <v>流水苑</v>
      </c>
      <c r="F2773" t="s">
        <v>714</v>
      </c>
      <c r="G2773" t="s">
        <v>534</v>
      </c>
      <c r="H2773" t="s">
        <v>223</v>
      </c>
      <c r="I2773">
        <v>56</v>
      </c>
      <c r="J2773">
        <v>33075</v>
      </c>
      <c r="K2773">
        <v>120.21937541600001</v>
      </c>
      <c r="L2773">
        <v>30.2592444615</v>
      </c>
      <c r="M2773">
        <v>120.20834584913457</v>
      </c>
      <c r="N2773">
        <v>30.255617612597256</v>
      </c>
    </row>
    <row r="2774" spans="1:14" x14ac:dyDescent="0.15">
      <c r="A2774" t="s">
        <v>8711</v>
      </c>
      <c r="B2774" t="s">
        <v>2583</v>
      </c>
      <c r="C2774" t="s">
        <v>2584</v>
      </c>
      <c r="D2774" t="str">
        <f t="shared" si="86"/>
        <v>下城</v>
      </c>
      <c r="E2774" t="str">
        <f t="shared" si="87"/>
        <v>三塘</v>
      </c>
      <c r="F2774" t="s">
        <v>226</v>
      </c>
      <c r="G2774" t="s">
        <v>23</v>
      </c>
      <c r="H2774" t="s">
        <v>223</v>
      </c>
      <c r="I2774">
        <v>40</v>
      </c>
      <c r="J2774">
        <v>31636</v>
      </c>
      <c r="K2774">
        <v>120.21937541600001</v>
      </c>
      <c r="L2774">
        <v>30.2592444615</v>
      </c>
      <c r="M2774">
        <v>120.20834584913457</v>
      </c>
      <c r="N2774">
        <v>30.255617612597256</v>
      </c>
    </row>
    <row r="2775" spans="1:14" x14ac:dyDescent="0.15">
      <c r="A2775" t="s">
        <v>8711</v>
      </c>
      <c r="B2775" t="s">
        <v>2599</v>
      </c>
      <c r="C2775" t="s">
        <v>2600</v>
      </c>
      <c r="D2775" t="str">
        <f t="shared" si="86"/>
        <v>下城</v>
      </c>
      <c r="E2775" t="str">
        <f t="shared" si="87"/>
        <v>众安桥</v>
      </c>
      <c r="F2775" t="s">
        <v>226</v>
      </c>
      <c r="G2775" t="s">
        <v>23</v>
      </c>
      <c r="H2775" t="s">
        <v>200</v>
      </c>
      <c r="I2775">
        <v>224</v>
      </c>
      <c r="J2775" s="1" t="s">
        <v>1051</v>
      </c>
      <c r="K2775">
        <v>120.21937541600001</v>
      </c>
      <c r="L2775">
        <v>30.2592444615</v>
      </c>
      <c r="M2775">
        <v>120.20834584913457</v>
      </c>
      <c r="N2775">
        <v>30.255617612597256</v>
      </c>
    </row>
    <row r="2776" spans="1:14" x14ac:dyDescent="0.15">
      <c r="A2776" t="s">
        <v>8711</v>
      </c>
      <c r="B2776" t="s">
        <v>2669</v>
      </c>
      <c r="C2776" t="s">
        <v>2670</v>
      </c>
      <c r="D2776" t="str">
        <f t="shared" si="86"/>
        <v>下城</v>
      </c>
      <c r="E2776" t="str">
        <f t="shared" si="87"/>
        <v>体育场路</v>
      </c>
      <c r="F2776" t="s">
        <v>226</v>
      </c>
      <c r="G2776" t="s">
        <v>23</v>
      </c>
      <c r="H2776" t="s">
        <v>223</v>
      </c>
      <c r="I2776">
        <v>1</v>
      </c>
      <c r="J2776" s="1" t="s">
        <v>1051</v>
      </c>
      <c r="K2776">
        <v>120.21937541600001</v>
      </c>
      <c r="L2776">
        <v>30.2592444615</v>
      </c>
      <c r="M2776">
        <v>120.20834584913457</v>
      </c>
      <c r="N2776">
        <v>30.255617612597256</v>
      </c>
    </row>
    <row r="2777" spans="1:14" x14ac:dyDescent="0.15">
      <c r="A2777" t="s">
        <v>8711</v>
      </c>
      <c r="B2777" t="s">
        <v>2802</v>
      </c>
      <c r="C2777" t="s">
        <v>2803</v>
      </c>
      <c r="D2777" t="str">
        <f t="shared" si="86"/>
        <v>下城</v>
      </c>
      <c r="E2777" t="str">
        <f t="shared" si="87"/>
        <v>天水</v>
      </c>
      <c r="F2777" t="s">
        <v>714</v>
      </c>
      <c r="G2777" t="s">
        <v>534</v>
      </c>
      <c r="H2777" t="s">
        <v>223</v>
      </c>
      <c r="I2777">
        <v>72</v>
      </c>
      <c r="J2777" s="1" t="s">
        <v>1051</v>
      </c>
      <c r="K2777">
        <v>120.21937541600001</v>
      </c>
      <c r="L2777">
        <v>30.2592444615</v>
      </c>
      <c r="M2777">
        <v>120.20834584913457</v>
      </c>
      <c r="N2777">
        <v>30.255617612597256</v>
      </c>
    </row>
    <row r="2778" spans="1:14" x14ac:dyDescent="0.15">
      <c r="A2778" t="s">
        <v>8711</v>
      </c>
      <c r="B2778" t="s">
        <v>2852</v>
      </c>
      <c r="C2778" t="s">
        <v>2853</v>
      </c>
      <c r="D2778" t="str">
        <f t="shared" si="86"/>
        <v>下城</v>
      </c>
      <c r="E2778" t="str">
        <f t="shared" si="87"/>
        <v>朝晖</v>
      </c>
      <c r="F2778" t="s">
        <v>714</v>
      </c>
      <c r="G2778" t="s">
        <v>534</v>
      </c>
      <c r="H2778" t="s">
        <v>223</v>
      </c>
      <c r="I2778">
        <v>6</v>
      </c>
      <c r="J2778" s="1" t="s">
        <v>1051</v>
      </c>
      <c r="K2778">
        <v>120.21937541600001</v>
      </c>
      <c r="L2778">
        <v>30.2592444615</v>
      </c>
      <c r="M2778">
        <v>120.20834584913457</v>
      </c>
      <c r="N2778">
        <v>30.255617612597256</v>
      </c>
    </row>
    <row r="2779" spans="1:14" x14ac:dyDescent="0.15">
      <c r="A2779" t="s">
        <v>8711</v>
      </c>
      <c r="B2779" t="s">
        <v>2911</v>
      </c>
      <c r="C2779" t="s">
        <v>2912</v>
      </c>
      <c r="D2779" t="str">
        <f t="shared" si="86"/>
        <v>江干</v>
      </c>
      <c r="E2779" t="str">
        <f t="shared" si="87"/>
        <v>景芳</v>
      </c>
      <c r="F2779" t="s">
        <v>66</v>
      </c>
      <c r="G2779" t="s">
        <v>23</v>
      </c>
      <c r="H2779" t="s">
        <v>24</v>
      </c>
      <c r="I2779">
        <v>1925</v>
      </c>
      <c r="J2779">
        <v>36842</v>
      </c>
      <c r="K2779">
        <v>120.21937541600001</v>
      </c>
      <c r="L2779">
        <v>30.2592444615</v>
      </c>
      <c r="M2779">
        <v>120.20834584913457</v>
      </c>
      <c r="N2779">
        <v>30.255617612597256</v>
      </c>
    </row>
    <row r="2780" spans="1:14" x14ac:dyDescent="0.15">
      <c r="A2780" t="s">
        <v>8711</v>
      </c>
      <c r="B2780" t="s">
        <v>2949</v>
      </c>
      <c r="C2780" t="s">
        <v>2950</v>
      </c>
      <c r="D2780" t="str">
        <f t="shared" si="86"/>
        <v>江干</v>
      </c>
      <c r="E2780" t="str">
        <f t="shared" si="87"/>
        <v>景芳</v>
      </c>
      <c r="F2780" t="s">
        <v>109</v>
      </c>
      <c r="G2780" t="s">
        <v>8</v>
      </c>
      <c r="H2780" t="s">
        <v>153</v>
      </c>
      <c r="I2780">
        <v>852</v>
      </c>
      <c r="J2780">
        <v>39809</v>
      </c>
      <c r="K2780">
        <v>120.21937541600001</v>
      </c>
      <c r="L2780">
        <v>30.2592444615</v>
      </c>
      <c r="M2780">
        <v>120.20834584913457</v>
      </c>
      <c r="N2780">
        <v>30.255617612597256</v>
      </c>
    </row>
    <row r="2781" spans="1:14" x14ac:dyDescent="0.15">
      <c r="A2781" t="s">
        <v>8711</v>
      </c>
      <c r="B2781" t="s">
        <v>2971</v>
      </c>
      <c r="C2781" t="s">
        <v>2972</v>
      </c>
      <c r="D2781" t="str">
        <f t="shared" si="86"/>
        <v>江干</v>
      </c>
      <c r="E2781" t="str">
        <f t="shared" si="87"/>
        <v>九堡</v>
      </c>
      <c r="F2781" t="s">
        <v>22</v>
      </c>
      <c r="G2781" t="s">
        <v>23</v>
      </c>
      <c r="H2781" t="s">
        <v>185</v>
      </c>
      <c r="I2781">
        <v>1572</v>
      </c>
      <c r="J2781">
        <v>30980</v>
      </c>
      <c r="K2781">
        <v>120.21937541600001</v>
      </c>
      <c r="L2781">
        <v>30.2592444615</v>
      </c>
      <c r="M2781">
        <v>120.20834584913457</v>
      </c>
      <c r="N2781">
        <v>30.255617612597256</v>
      </c>
    </row>
    <row r="2782" spans="1:14" x14ac:dyDescent="0.15">
      <c r="A2782" t="s">
        <v>8711</v>
      </c>
      <c r="B2782" t="s">
        <v>2977</v>
      </c>
      <c r="C2782" t="s">
        <v>2978</v>
      </c>
      <c r="D2782" t="str">
        <f t="shared" si="86"/>
        <v>江干</v>
      </c>
      <c r="E2782" t="str">
        <f t="shared" si="87"/>
        <v>钱江新城</v>
      </c>
      <c r="F2782" t="s">
        <v>12</v>
      </c>
      <c r="G2782" t="s">
        <v>13</v>
      </c>
      <c r="H2782" t="s">
        <v>44</v>
      </c>
      <c r="I2782">
        <v>946</v>
      </c>
      <c r="J2782">
        <v>46059</v>
      </c>
      <c r="K2782">
        <v>120.21937541600001</v>
      </c>
      <c r="L2782">
        <v>30.2592444615</v>
      </c>
      <c r="M2782">
        <v>120.20834584913457</v>
      </c>
      <c r="N2782">
        <v>30.255617612597256</v>
      </c>
    </row>
    <row r="2783" spans="1:14" x14ac:dyDescent="0.15">
      <c r="A2783" t="s">
        <v>8711</v>
      </c>
      <c r="B2783" t="s">
        <v>3133</v>
      </c>
      <c r="C2783" t="s">
        <v>3134</v>
      </c>
      <c r="D2783" t="str">
        <f t="shared" si="86"/>
        <v>江干</v>
      </c>
      <c r="E2783" t="str">
        <f t="shared" si="87"/>
        <v>九堡</v>
      </c>
      <c r="F2783" t="s">
        <v>29</v>
      </c>
      <c r="G2783" t="s">
        <v>13</v>
      </c>
      <c r="H2783" t="s">
        <v>153</v>
      </c>
      <c r="I2783">
        <v>1002</v>
      </c>
      <c r="J2783">
        <v>27366</v>
      </c>
      <c r="K2783">
        <v>120.21937541600001</v>
      </c>
      <c r="L2783">
        <v>30.2592444615</v>
      </c>
      <c r="M2783">
        <v>120.20834584913457</v>
      </c>
      <c r="N2783">
        <v>30.255617612597256</v>
      </c>
    </row>
    <row r="2784" spans="1:14" x14ac:dyDescent="0.15">
      <c r="A2784" t="s">
        <v>8711</v>
      </c>
      <c r="B2784" t="s">
        <v>3165</v>
      </c>
      <c r="C2784" t="s">
        <v>3166</v>
      </c>
      <c r="D2784" t="str">
        <f t="shared" si="86"/>
        <v>江干</v>
      </c>
      <c r="E2784" t="str">
        <f t="shared" si="87"/>
        <v>三里亭</v>
      </c>
      <c r="F2784" t="s">
        <v>29</v>
      </c>
      <c r="G2784" t="s">
        <v>138</v>
      </c>
      <c r="H2784" t="s">
        <v>341</v>
      </c>
      <c r="I2784">
        <v>597</v>
      </c>
      <c r="J2784">
        <v>15505</v>
      </c>
      <c r="K2784">
        <v>120.21937541600001</v>
      </c>
      <c r="L2784">
        <v>30.2592444615</v>
      </c>
      <c r="M2784">
        <v>120.20834584913457</v>
      </c>
      <c r="N2784">
        <v>30.255617612597256</v>
      </c>
    </row>
    <row r="2785" spans="1:14" x14ac:dyDescent="0.15">
      <c r="A2785" t="s">
        <v>8711</v>
      </c>
      <c r="B2785" t="s">
        <v>3220</v>
      </c>
      <c r="C2785" t="s">
        <v>3221</v>
      </c>
      <c r="D2785" t="str">
        <f t="shared" si="86"/>
        <v>江干</v>
      </c>
      <c r="E2785" t="str">
        <f t="shared" si="87"/>
        <v>丁桥</v>
      </c>
      <c r="F2785" t="s">
        <v>371</v>
      </c>
      <c r="G2785" t="s">
        <v>23</v>
      </c>
      <c r="H2785" t="s">
        <v>235</v>
      </c>
      <c r="I2785">
        <v>803</v>
      </c>
      <c r="J2785">
        <v>28977</v>
      </c>
      <c r="K2785">
        <v>120.21937541600001</v>
      </c>
      <c r="L2785">
        <v>30.2592444615</v>
      </c>
      <c r="M2785">
        <v>120.20834584913457</v>
      </c>
      <c r="N2785">
        <v>30.255617612597256</v>
      </c>
    </row>
    <row r="2786" spans="1:14" x14ac:dyDescent="0.15">
      <c r="A2786" t="s">
        <v>8711</v>
      </c>
      <c r="B2786" t="s">
        <v>3230</v>
      </c>
      <c r="C2786" t="s">
        <v>3231</v>
      </c>
      <c r="D2786" t="str">
        <f t="shared" si="86"/>
        <v>江干</v>
      </c>
      <c r="E2786" t="str">
        <f t="shared" si="87"/>
        <v>火车东站</v>
      </c>
      <c r="F2786" t="s">
        <v>7</v>
      </c>
      <c r="G2786" t="s">
        <v>23</v>
      </c>
      <c r="H2786" t="s">
        <v>235</v>
      </c>
      <c r="I2786">
        <v>927</v>
      </c>
      <c r="J2786">
        <v>31616</v>
      </c>
      <c r="K2786">
        <v>120.21937541600001</v>
      </c>
      <c r="L2786">
        <v>30.2592444615</v>
      </c>
      <c r="M2786">
        <v>120.20834584913457</v>
      </c>
      <c r="N2786">
        <v>30.255617612597256</v>
      </c>
    </row>
    <row r="2787" spans="1:14" x14ac:dyDescent="0.15">
      <c r="A2787" t="s">
        <v>8711</v>
      </c>
      <c r="B2787" t="s">
        <v>3307</v>
      </c>
      <c r="C2787" t="s">
        <v>3308</v>
      </c>
      <c r="D2787" t="str">
        <f t="shared" si="86"/>
        <v>江干</v>
      </c>
      <c r="E2787" t="str">
        <f t="shared" si="87"/>
        <v>火车东站</v>
      </c>
      <c r="F2787" t="s">
        <v>7</v>
      </c>
      <c r="G2787" t="s">
        <v>23</v>
      </c>
      <c r="H2787" t="s">
        <v>92</v>
      </c>
      <c r="I2787">
        <v>1775</v>
      </c>
      <c r="J2787">
        <v>30498</v>
      </c>
      <c r="K2787">
        <v>120.21937541600001</v>
      </c>
      <c r="L2787">
        <v>30.2592444615</v>
      </c>
      <c r="M2787">
        <v>120.20834584913457</v>
      </c>
      <c r="N2787">
        <v>30.255617612597256</v>
      </c>
    </row>
    <row r="2788" spans="1:14" x14ac:dyDescent="0.15">
      <c r="A2788" t="s">
        <v>8711</v>
      </c>
      <c r="B2788" t="s">
        <v>3348</v>
      </c>
      <c r="C2788" t="s">
        <v>3349</v>
      </c>
      <c r="D2788" t="str">
        <f t="shared" si="86"/>
        <v>江干</v>
      </c>
      <c r="E2788" t="str">
        <f t="shared" si="87"/>
        <v>三里亭</v>
      </c>
      <c r="F2788" t="s">
        <v>125</v>
      </c>
      <c r="G2788" t="s">
        <v>527</v>
      </c>
      <c r="H2788" t="s">
        <v>223</v>
      </c>
      <c r="I2788">
        <v>490</v>
      </c>
      <c r="J2788">
        <v>21074</v>
      </c>
      <c r="K2788">
        <v>120.21937541600001</v>
      </c>
      <c r="L2788">
        <v>30.2592444615</v>
      </c>
      <c r="M2788">
        <v>120.20834584913457</v>
      </c>
      <c r="N2788">
        <v>30.255617612597256</v>
      </c>
    </row>
    <row r="2789" spans="1:14" x14ac:dyDescent="0.15">
      <c r="A2789" t="s">
        <v>8711</v>
      </c>
      <c r="B2789" t="s">
        <v>3409</v>
      </c>
      <c r="C2789" t="s">
        <v>3410</v>
      </c>
      <c r="D2789" t="str">
        <f t="shared" si="86"/>
        <v>江干</v>
      </c>
      <c r="E2789" t="str">
        <f t="shared" si="87"/>
        <v>火车东站</v>
      </c>
      <c r="F2789" t="s">
        <v>7</v>
      </c>
      <c r="G2789" t="s">
        <v>23</v>
      </c>
      <c r="H2789" t="s">
        <v>235</v>
      </c>
      <c r="I2789">
        <v>1048</v>
      </c>
      <c r="J2789">
        <v>32492</v>
      </c>
      <c r="K2789">
        <v>120.21937541600001</v>
      </c>
      <c r="L2789">
        <v>30.2592444615</v>
      </c>
      <c r="M2789">
        <v>120.20834584913457</v>
      </c>
      <c r="N2789">
        <v>30.255617612597256</v>
      </c>
    </row>
    <row r="2790" spans="1:14" x14ac:dyDescent="0.15">
      <c r="A2790" t="s">
        <v>8711</v>
      </c>
      <c r="B2790" t="s">
        <v>3433</v>
      </c>
      <c r="C2790" t="s">
        <v>3434</v>
      </c>
      <c r="D2790" t="str">
        <f t="shared" si="86"/>
        <v>江干</v>
      </c>
      <c r="E2790" t="str">
        <f t="shared" si="87"/>
        <v>四季青</v>
      </c>
      <c r="F2790" t="s">
        <v>226</v>
      </c>
      <c r="G2790" t="s">
        <v>13</v>
      </c>
      <c r="H2790" t="s">
        <v>368</v>
      </c>
      <c r="I2790">
        <v>208</v>
      </c>
      <c r="J2790">
        <v>12397</v>
      </c>
      <c r="K2790">
        <v>120.21937541600001</v>
      </c>
      <c r="L2790">
        <v>30.2592444615</v>
      </c>
      <c r="M2790">
        <v>120.20834584913457</v>
      </c>
      <c r="N2790">
        <v>30.255617612597256</v>
      </c>
    </row>
    <row r="2791" spans="1:14" x14ac:dyDescent="0.15">
      <c r="A2791" t="s">
        <v>8711</v>
      </c>
      <c r="B2791" t="s">
        <v>3449</v>
      </c>
      <c r="C2791" t="s">
        <v>3450</v>
      </c>
      <c r="D2791" t="str">
        <f t="shared" si="86"/>
        <v>江干</v>
      </c>
      <c r="E2791" t="str">
        <f t="shared" si="87"/>
        <v>钱江新城</v>
      </c>
      <c r="F2791" t="s">
        <v>22</v>
      </c>
      <c r="G2791" t="s">
        <v>8</v>
      </c>
      <c r="H2791" t="s">
        <v>153</v>
      </c>
      <c r="I2791">
        <v>1843</v>
      </c>
      <c r="J2791" s="1" t="s">
        <v>1051</v>
      </c>
      <c r="K2791">
        <v>120.21937541600001</v>
      </c>
      <c r="L2791">
        <v>30.2592444615</v>
      </c>
      <c r="M2791">
        <v>120.20834584913457</v>
      </c>
      <c r="N2791">
        <v>30.255617612597256</v>
      </c>
    </row>
    <row r="2792" spans="1:14" x14ac:dyDescent="0.15">
      <c r="A2792" t="s">
        <v>8711</v>
      </c>
      <c r="B2792" t="s">
        <v>3457</v>
      </c>
      <c r="C2792" t="s">
        <v>3458</v>
      </c>
      <c r="D2792" t="str">
        <f t="shared" si="86"/>
        <v>江干</v>
      </c>
      <c r="E2792" t="str">
        <f t="shared" si="87"/>
        <v>九堡</v>
      </c>
      <c r="F2792" t="s">
        <v>371</v>
      </c>
      <c r="G2792" t="s">
        <v>23</v>
      </c>
      <c r="H2792" t="s">
        <v>89</v>
      </c>
      <c r="I2792">
        <v>1037</v>
      </c>
      <c r="J2792" s="1" t="s">
        <v>1051</v>
      </c>
      <c r="K2792">
        <v>120.21937541600001</v>
      </c>
      <c r="L2792">
        <v>30.2592444615</v>
      </c>
      <c r="M2792">
        <v>120.20834584913457</v>
      </c>
      <c r="N2792">
        <v>30.255617612597256</v>
      </c>
    </row>
    <row r="2793" spans="1:14" x14ac:dyDescent="0.15">
      <c r="A2793" t="s">
        <v>8711</v>
      </c>
      <c r="B2793" t="s">
        <v>3481</v>
      </c>
      <c r="C2793" t="s">
        <v>3482</v>
      </c>
      <c r="D2793" t="str">
        <f t="shared" si="86"/>
        <v>江干</v>
      </c>
      <c r="E2793" t="str">
        <f t="shared" si="87"/>
        <v>九堡</v>
      </c>
      <c r="F2793" t="s">
        <v>2613</v>
      </c>
      <c r="G2793" t="s">
        <v>23</v>
      </c>
      <c r="H2793" t="s">
        <v>163</v>
      </c>
      <c r="I2793">
        <v>44</v>
      </c>
      <c r="J2793" s="1" t="s">
        <v>1051</v>
      </c>
      <c r="K2793">
        <v>120.21937541600001</v>
      </c>
      <c r="L2793">
        <v>30.2592444615</v>
      </c>
      <c r="M2793">
        <v>120.20834584913457</v>
      </c>
      <c r="N2793">
        <v>30.255617612597256</v>
      </c>
    </row>
    <row r="2794" spans="1:14" x14ac:dyDescent="0.15">
      <c r="A2794" t="s">
        <v>8711</v>
      </c>
      <c r="B2794" t="s">
        <v>3487</v>
      </c>
      <c r="C2794" t="s">
        <v>3488</v>
      </c>
      <c r="D2794" t="str">
        <f t="shared" si="86"/>
        <v>江干</v>
      </c>
      <c r="E2794" t="str">
        <f t="shared" si="87"/>
        <v>城东新城</v>
      </c>
      <c r="F2794" t="s">
        <v>371</v>
      </c>
      <c r="G2794" t="s">
        <v>23</v>
      </c>
      <c r="H2794" t="s">
        <v>223</v>
      </c>
      <c r="I2794">
        <v>2533</v>
      </c>
      <c r="J2794" s="1" t="s">
        <v>1051</v>
      </c>
      <c r="K2794">
        <v>120.21937541600001</v>
      </c>
      <c r="L2794">
        <v>30.2592444615</v>
      </c>
      <c r="M2794">
        <v>120.20834584913457</v>
      </c>
      <c r="N2794">
        <v>30.255617612597256</v>
      </c>
    </row>
    <row r="2795" spans="1:14" x14ac:dyDescent="0.15">
      <c r="A2795" t="s">
        <v>8711</v>
      </c>
      <c r="B2795" t="s">
        <v>3501</v>
      </c>
      <c r="C2795" t="s">
        <v>3502</v>
      </c>
      <c r="D2795" t="str">
        <f t="shared" si="86"/>
        <v>江干</v>
      </c>
      <c r="E2795" t="str">
        <f t="shared" si="87"/>
        <v>九堡</v>
      </c>
      <c r="F2795" t="s">
        <v>714</v>
      </c>
      <c r="G2795" t="s">
        <v>534</v>
      </c>
      <c r="H2795" t="s">
        <v>268</v>
      </c>
      <c r="I2795">
        <v>688</v>
      </c>
      <c r="J2795" s="1" t="s">
        <v>1051</v>
      </c>
      <c r="K2795">
        <v>120.21937541600001</v>
      </c>
      <c r="L2795">
        <v>30.2592444615</v>
      </c>
      <c r="M2795">
        <v>120.20834584913457</v>
      </c>
      <c r="N2795">
        <v>30.255617612597256</v>
      </c>
    </row>
    <row r="2796" spans="1:14" x14ac:dyDescent="0.15">
      <c r="A2796" t="s">
        <v>8711</v>
      </c>
      <c r="B2796" t="s">
        <v>3549</v>
      </c>
      <c r="C2796" t="s">
        <v>3550</v>
      </c>
      <c r="D2796" t="str">
        <f t="shared" si="86"/>
        <v>江干</v>
      </c>
      <c r="E2796" t="str">
        <f t="shared" si="87"/>
        <v>三里亭</v>
      </c>
      <c r="F2796" t="s">
        <v>22</v>
      </c>
      <c r="G2796" t="s">
        <v>23</v>
      </c>
      <c r="H2796" t="s">
        <v>248</v>
      </c>
      <c r="I2796">
        <v>1133</v>
      </c>
      <c r="J2796" s="1" t="s">
        <v>1051</v>
      </c>
      <c r="K2796">
        <v>120.21937541600001</v>
      </c>
      <c r="L2796">
        <v>30.2592444615</v>
      </c>
      <c r="M2796">
        <v>120.20834584913457</v>
      </c>
      <c r="N2796">
        <v>30.255617612597256</v>
      </c>
    </row>
    <row r="2797" spans="1:14" x14ac:dyDescent="0.15">
      <c r="A2797" t="s">
        <v>8711</v>
      </c>
      <c r="B2797" t="s">
        <v>3565</v>
      </c>
      <c r="C2797" t="s">
        <v>3566</v>
      </c>
      <c r="D2797" t="str">
        <f t="shared" si="86"/>
        <v>江干</v>
      </c>
      <c r="E2797" t="str">
        <f t="shared" si="87"/>
        <v>城东新城</v>
      </c>
      <c r="F2797" t="s">
        <v>47</v>
      </c>
      <c r="G2797" t="s">
        <v>23</v>
      </c>
      <c r="H2797" t="s">
        <v>341</v>
      </c>
      <c r="I2797">
        <v>1079</v>
      </c>
      <c r="J2797" s="1" t="s">
        <v>1051</v>
      </c>
      <c r="K2797">
        <v>120.21937541600001</v>
      </c>
      <c r="L2797">
        <v>30.2592444615</v>
      </c>
      <c r="M2797">
        <v>120.20834584913457</v>
      </c>
      <c r="N2797">
        <v>30.255617612597256</v>
      </c>
    </row>
    <row r="2798" spans="1:14" x14ac:dyDescent="0.15">
      <c r="A2798" t="s">
        <v>8711</v>
      </c>
      <c r="B2798" t="s">
        <v>3595</v>
      </c>
      <c r="C2798" t="s">
        <v>3596</v>
      </c>
      <c r="D2798" t="str">
        <f t="shared" si="86"/>
        <v>江干</v>
      </c>
      <c r="E2798" t="str">
        <f t="shared" si="87"/>
        <v>景芳</v>
      </c>
      <c r="F2798" t="s">
        <v>371</v>
      </c>
      <c r="G2798" t="s">
        <v>23</v>
      </c>
      <c r="H2798" t="s">
        <v>368</v>
      </c>
      <c r="I2798">
        <v>664</v>
      </c>
      <c r="J2798" s="1" t="s">
        <v>1051</v>
      </c>
      <c r="K2798">
        <v>120.21937541600001</v>
      </c>
      <c r="L2798">
        <v>30.2592444615</v>
      </c>
      <c r="M2798">
        <v>120.20834584913457</v>
      </c>
      <c r="N2798">
        <v>30.255617612597256</v>
      </c>
    </row>
    <row r="2799" spans="1:14" x14ac:dyDescent="0.15">
      <c r="A2799" t="s">
        <v>8711</v>
      </c>
      <c r="B2799" t="s">
        <v>3598</v>
      </c>
      <c r="C2799" t="s">
        <v>3599</v>
      </c>
      <c r="D2799" t="str">
        <f t="shared" si="86"/>
        <v>江干</v>
      </c>
      <c r="E2799" t="str">
        <f t="shared" si="87"/>
        <v>九堡</v>
      </c>
      <c r="F2799" t="s">
        <v>22</v>
      </c>
      <c r="G2799" t="s">
        <v>534</v>
      </c>
      <c r="H2799" t="s">
        <v>153</v>
      </c>
      <c r="I2799">
        <v>1059</v>
      </c>
      <c r="J2799" s="1" t="s">
        <v>1051</v>
      </c>
      <c r="K2799">
        <v>120.21937541600001</v>
      </c>
      <c r="L2799">
        <v>30.2592444615</v>
      </c>
      <c r="M2799">
        <v>120.20834584913457</v>
      </c>
      <c r="N2799">
        <v>30.255617612597256</v>
      </c>
    </row>
    <row r="2800" spans="1:14" x14ac:dyDescent="0.15">
      <c r="A2800" t="s">
        <v>8711</v>
      </c>
      <c r="B2800" t="s">
        <v>3600</v>
      </c>
      <c r="C2800" t="s">
        <v>3601</v>
      </c>
      <c r="D2800" t="str">
        <f t="shared" si="86"/>
        <v>江干</v>
      </c>
      <c r="E2800" t="str">
        <f t="shared" si="87"/>
        <v>九堡</v>
      </c>
      <c r="F2800" t="s">
        <v>714</v>
      </c>
      <c r="G2800" t="s">
        <v>156</v>
      </c>
      <c r="H2800" t="s">
        <v>223</v>
      </c>
      <c r="I2800">
        <v>2</v>
      </c>
      <c r="J2800" s="1" t="s">
        <v>1051</v>
      </c>
      <c r="K2800">
        <v>120.21937541600001</v>
      </c>
      <c r="L2800">
        <v>30.2592444615</v>
      </c>
      <c r="M2800">
        <v>120.20834584913457</v>
      </c>
      <c r="N2800">
        <v>30.255617612597256</v>
      </c>
    </row>
    <row r="2801" spans="1:14" x14ac:dyDescent="0.15">
      <c r="A2801" t="s">
        <v>8711</v>
      </c>
      <c r="B2801" t="s">
        <v>3642</v>
      </c>
      <c r="C2801" t="s">
        <v>3643</v>
      </c>
      <c r="D2801" t="str">
        <f t="shared" si="86"/>
        <v>江干</v>
      </c>
      <c r="E2801" t="str">
        <f t="shared" si="87"/>
        <v>九堡</v>
      </c>
      <c r="F2801" t="s">
        <v>12</v>
      </c>
      <c r="G2801" t="s">
        <v>23</v>
      </c>
      <c r="H2801" t="s">
        <v>70</v>
      </c>
      <c r="I2801">
        <v>288</v>
      </c>
      <c r="J2801" s="1" t="s">
        <v>1051</v>
      </c>
      <c r="K2801">
        <v>120.21937541600001</v>
      </c>
      <c r="L2801">
        <v>30.2592444615</v>
      </c>
      <c r="M2801">
        <v>120.20834584913457</v>
      </c>
      <c r="N2801">
        <v>30.255617612597256</v>
      </c>
    </row>
    <row r="2802" spans="1:14" x14ac:dyDescent="0.15">
      <c r="A2802" t="s">
        <v>8711</v>
      </c>
      <c r="B2802" t="s">
        <v>3658</v>
      </c>
      <c r="C2802" t="s">
        <v>3659</v>
      </c>
      <c r="D2802" t="str">
        <f t="shared" si="86"/>
        <v>江干</v>
      </c>
      <c r="E2802" t="str">
        <f t="shared" si="87"/>
        <v>采荷</v>
      </c>
      <c r="F2802" t="s">
        <v>191</v>
      </c>
      <c r="G2802" t="s">
        <v>23</v>
      </c>
      <c r="H2802" t="s">
        <v>223</v>
      </c>
      <c r="I2802">
        <v>1</v>
      </c>
      <c r="J2802" s="1" t="s">
        <v>1051</v>
      </c>
      <c r="K2802">
        <v>120.21937541600001</v>
      </c>
      <c r="L2802">
        <v>30.2592444615</v>
      </c>
      <c r="M2802">
        <v>120.20834584913457</v>
      </c>
      <c r="N2802">
        <v>30.255617612597256</v>
      </c>
    </row>
    <row r="2803" spans="1:14" x14ac:dyDescent="0.15">
      <c r="A2803" t="s">
        <v>8711</v>
      </c>
      <c r="B2803" t="s">
        <v>3678</v>
      </c>
      <c r="C2803" t="s">
        <v>3679</v>
      </c>
      <c r="D2803" t="str">
        <f t="shared" si="86"/>
        <v>江干</v>
      </c>
      <c r="E2803" t="str">
        <f t="shared" si="87"/>
        <v>景芳</v>
      </c>
      <c r="F2803" t="s">
        <v>17</v>
      </c>
      <c r="G2803" t="s">
        <v>534</v>
      </c>
      <c r="H2803" t="s">
        <v>44</v>
      </c>
      <c r="I2803">
        <v>689</v>
      </c>
      <c r="J2803" s="1" t="s">
        <v>1051</v>
      </c>
      <c r="K2803">
        <v>120.21937541600001</v>
      </c>
      <c r="L2803">
        <v>30.2592444615</v>
      </c>
      <c r="M2803">
        <v>120.20834584913457</v>
      </c>
      <c r="N2803">
        <v>30.255617612597256</v>
      </c>
    </row>
    <row r="2804" spans="1:14" x14ac:dyDescent="0.15">
      <c r="A2804" t="s">
        <v>8711</v>
      </c>
      <c r="B2804" t="s">
        <v>3680</v>
      </c>
      <c r="C2804" t="s">
        <v>3681</v>
      </c>
      <c r="D2804" t="str">
        <f t="shared" si="86"/>
        <v>江干</v>
      </c>
      <c r="E2804" t="str">
        <f t="shared" si="87"/>
        <v>丁桥</v>
      </c>
      <c r="F2804" t="s">
        <v>714</v>
      </c>
      <c r="G2804" t="s">
        <v>23</v>
      </c>
      <c r="H2804" t="s">
        <v>223</v>
      </c>
      <c r="I2804">
        <v>133</v>
      </c>
      <c r="J2804" s="1" t="s">
        <v>1051</v>
      </c>
      <c r="K2804">
        <v>120.21937541600001</v>
      </c>
      <c r="L2804">
        <v>30.2592444615</v>
      </c>
      <c r="M2804">
        <v>120.20834584913457</v>
      </c>
      <c r="N2804">
        <v>30.255617612597256</v>
      </c>
    </row>
    <row r="2805" spans="1:14" x14ac:dyDescent="0.15">
      <c r="A2805" t="s">
        <v>8711</v>
      </c>
      <c r="B2805" t="s">
        <v>3682</v>
      </c>
      <c r="C2805" t="s">
        <v>3683</v>
      </c>
      <c r="D2805" t="str">
        <f t="shared" si="86"/>
        <v>江干</v>
      </c>
      <c r="E2805" t="str">
        <f t="shared" si="87"/>
        <v>九堡</v>
      </c>
      <c r="F2805" t="s">
        <v>22</v>
      </c>
      <c r="G2805" t="s">
        <v>534</v>
      </c>
      <c r="H2805" t="s">
        <v>55</v>
      </c>
      <c r="I2805">
        <v>1193</v>
      </c>
      <c r="J2805" s="1" t="s">
        <v>1051</v>
      </c>
      <c r="K2805">
        <v>120.21937541600001</v>
      </c>
      <c r="L2805">
        <v>30.2592444615</v>
      </c>
      <c r="M2805">
        <v>120.20834584913457</v>
      </c>
      <c r="N2805">
        <v>30.255617612597256</v>
      </c>
    </row>
    <row r="2806" spans="1:14" x14ac:dyDescent="0.15">
      <c r="A2806" t="s">
        <v>8711</v>
      </c>
      <c r="B2806" t="s">
        <v>3684</v>
      </c>
      <c r="C2806" t="s">
        <v>3685</v>
      </c>
      <c r="D2806" t="str">
        <f t="shared" si="86"/>
        <v>江干</v>
      </c>
      <c r="E2806" t="str">
        <f t="shared" si="87"/>
        <v>九堡</v>
      </c>
      <c r="F2806" t="s">
        <v>714</v>
      </c>
      <c r="G2806" t="s">
        <v>534</v>
      </c>
      <c r="H2806" t="s">
        <v>223</v>
      </c>
      <c r="I2806">
        <v>1</v>
      </c>
      <c r="J2806" s="1" t="s">
        <v>1051</v>
      </c>
      <c r="K2806">
        <v>120.21937541600001</v>
      </c>
      <c r="L2806">
        <v>30.2592444615</v>
      </c>
      <c r="M2806">
        <v>120.20834584913457</v>
      </c>
      <c r="N2806">
        <v>30.255617612597256</v>
      </c>
    </row>
    <row r="2807" spans="1:14" x14ac:dyDescent="0.15">
      <c r="A2807" t="s">
        <v>8711</v>
      </c>
      <c r="B2807" t="s">
        <v>3688</v>
      </c>
      <c r="C2807" t="s">
        <v>3689</v>
      </c>
      <c r="D2807" t="str">
        <f t="shared" si="86"/>
        <v>江干</v>
      </c>
      <c r="E2807" t="str">
        <f t="shared" si="87"/>
        <v>三里亭</v>
      </c>
      <c r="F2807" t="s">
        <v>714</v>
      </c>
      <c r="G2807" t="s">
        <v>534</v>
      </c>
      <c r="H2807" t="s">
        <v>223</v>
      </c>
      <c r="I2807">
        <v>11</v>
      </c>
      <c r="J2807" s="1" t="s">
        <v>1051</v>
      </c>
      <c r="K2807">
        <v>120.21937541600001</v>
      </c>
      <c r="L2807">
        <v>30.2592444615</v>
      </c>
      <c r="M2807">
        <v>120.20834584913457</v>
      </c>
      <c r="N2807">
        <v>30.255617612597256</v>
      </c>
    </row>
    <row r="2808" spans="1:14" x14ac:dyDescent="0.15">
      <c r="A2808" t="s">
        <v>8711</v>
      </c>
      <c r="B2808" t="s">
        <v>3704</v>
      </c>
      <c r="C2808" t="s">
        <v>3705</v>
      </c>
      <c r="D2808" t="str">
        <f t="shared" si="86"/>
        <v>江干</v>
      </c>
      <c r="E2808" t="str">
        <f t="shared" si="87"/>
        <v>丁桥</v>
      </c>
      <c r="F2808" t="s">
        <v>714</v>
      </c>
      <c r="G2808" t="s">
        <v>534</v>
      </c>
      <c r="H2808" t="s">
        <v>268</v>
      </c>
      <c r="I2808">
        <v>0</v>
      </c>
      <c r="J2808" s="1" t="s">
        <v>1051</v>
      </c>
      <c r="K2808">
        <v>120.21937541600001</v>
      </c>
      <c r="L2808">
        <v>30.2592444615</v>
      </c>
      <c r="M2808">
        <v>120.20834584913457</v>
      </c>
      <c r="N2808">
        <v>30.255617612597256</v>
      </c>
    </row>
    <row r="2809" spans="1:14" x14ac:dyDescent="0.15">
      <c r="A2809" t="s">
        <v>8711</v>
      </c>
      <c r="B2809" t="s">
        <v>3842</v>
      </c>
      <c r="C2809" t="s">
        <v>3843</v>
      </c>
      <c r="D2809" t="str">
        <f t="shared" si="86"/>
        <v>拱墅</v>
      </c>
      <c r="E2809" t="str">
        <f t="shared" si="87"/>
        <v>申花</v>
      </c>
      <c r="F2809" t="s">
        <v>371</v>
      </c>
      <c r="G2809" t="s">
        <v>23</v>
      </c>
      <c r="H2809" t="s">
        <v>34</v>
      </c>
      <c r="I2809">
        <v>1451</v>
      </c>
      <c r="J2809">
        <v>35313</v>
      </c>
      <c r="K2809">
        <v>120.21937541600001</v>
      </c>
      <c r="L2809">
        <v>30.2592444615</v>
      </c>
      <c r="M2809">
        <v>120.20834584913457</v>
      </c>
      <c r="N2809">
        <v>30.255617612597256</v>
      </c>
    </row>
    <row r="2810" spans="1:14" x14ac:dyDescent="0.15">
      <c r="A2810" t="s">
        <v>8711</v>
      </c>
      <c r="B2810" t="s">
        <v>3932</v>
      </c>
      <c r="C2810" t="s">
        <v>3933</v>
      </c>
      <c r="D2810" t="str">
        <f t="shared" si="86"/>
        <v>拱墅</v>
      </c>
      <c r="E2810" t="str">
        <f t="shared" si="87"/>
        <v>拱宸桥</v>
      </c>
      <c r="F2810" t="s">
        <v>226</v>
      </c>
      <c r="G2810" t="s">
        <v>23</v>
      </c>
      <c r="H2810" t="s">
        <v>34</v>
      </c>
      <c r="I2810">
        <v>775</v>
      </c>
      <c r="J2810">
        <v>34176</v>
      </c>
      <c r="K2810">
        <v>120.21937541600001</v>
      </c>
      <c r="L2810">
        <v>30.2592444615</v>
      </c>
      <c r="M2810">
        <v>120.20834584913457</v>
      </c>
      <c r="N2810">
        <v>30.255617612597256</v>
      </c>
    </row>
    <row r="2811" spans="1:14" x14ac:dyDescent="0.15">
      <c r="A2811" t="s">
        <v>8711</v>
      </c>
      <c r="B2811" t="s">
        <v>3959</v>
      </c>
      <c r="C2811" t="s">
        <v>3960</v>
      </c>
      <c r="D2811" t="str">
        <f t="shared" si="86"/>
        <v>拱墅</v>
      </c>
      <c r="E2811" t="str">
        <f t="shared" si="87"/>
        <v>半山</v>
      </c>
      <c r="F2811" t="s">
        <v>371</v>
      </c>
      <c r="G2811" t="s">
        <v>23</v>
      </c>
      <c r="H2811" t="s">
        <v>185</v>
      </c>
      <c r="I2811">
        <v>1433</v>
      </c>
      <c r="J2811">
        <v>26552</v>
      </c>
      <c r="K2811">
        <v>120.21937541600001</v>
      </c>
      <c r="L2811">
        <v>30.2592444615</v>
      </c>
      <c r="M2811">
        <v>120.20834584913457</v>
      </c>
      <c r="N2811">
        <v>30.255617612597256</v>
      </c>
    </row>
    <row r="2812" spans="1:14" x14ac:dyDescent="0.15">
      <c r="A2812" t="s">
        <v>8711</v>
      </c>
      <c r="B2812" t="s">
        <v>3968</v>
      </c>
      <c r="C2812" t="s">
        <v>3969</v>
      </c>
      <c r="D2812" t="str">
        <f t="shared" si="86"/>
        <v>拱墅</v>
      </c>
      <c r="E2812" t="str">
        <f t="shared" si="87"/>
        <v>拱宸桥</v>
      </c>
      <c r="F2812" t="s">
        <v>115</v>
      </c>
      <c r="G2812" t="s">
        <v>23</v>
      </c>
      <c r="H2812" t="s">
        <v>40</v>
      </c>
      <c r="I2812">
        <v>551</v>
      </c>
      <c r="J2812">
        <v>31459</v>
      </c>
      <c r="K2812">
        <v>120.21937541600001</v>
      </c>
      <c r="L2812">
        <v>30.2592444615</v>
      </c>
      <c r="M2812">
        <v>120.20834584913457</v>
      </c>
      <c r="N2812">
        <v>30.255617612597256</v>
      </c>
    </row>
    <row r="2813" spans="1:14" x14ac:dyDescent="0.15">
      <c r="A2813" t="s">
        <v>8711</v>
      </c>
      <c r="B2813" t="s">
        <v>4311</v>
      </c>
      <c r="C2813" t="s">
        <v>4312</v>
      </c>
      <c r="D2813" t="str">
        <f t="shared" si="86"/>
        <v>拱墅</v>
      </c>
      <c r="E2813" t="str">
        <f t="shared" si="87"/>
        <v>桥西</v>
      </c>
      <c r="F2813" t="s">
        <v>371</v>
      </c>
      <c r="G2813" t="s">
        <v>534</v>
      </c>
      <c r="H2813" t="s">
        <v>200</v>
      </c>
      <c r="I2813">
        <v>75</v>
      </c>
      <c r="J2813" s="1" t="s">
        <v>1051</v>
      </c>
      <c r="K2813">
        <v>120.21937541600001</v>
      </c>
      <c r="L2813">
        <v>30.2592444615</v>
      </c>
      <c r="M2813">
        <v>120.20834584913457</v>
      </c>
      <c r="N2813">
        <v>30.255617612597256</v>
      </c>
    </row>
    <row r="2814" spans="1:14" x14ac:dyDescent="0.15">
      <c r="A2814" t="s">
        <v>8711</v>
      </c>
      <c r="B2814" t="s">
        <v>4315</v>
      </c>
      <c r="C2814" t="s">
        <v>4316</v>
      </c>
      <c r="D2814" t="str">
        <f t="shared" si="86"/>
        <v>拱墅</v>
      </c>
      <c r="E2814" t="str">
        <f t="shared" si="87"/>
        <v>申花</v>
      </c>
      <c r="F2814" t="s">
        <v>22</v>
      </c>
      <c r="G2814" t="s">
        <v>23</v>
      </c>
      <c r="H2814" t="s">
        <v>44</v>
      </c>
      <c r="I2814">
        <v>238</v>
      </c>
      <c r="J2814" s="1" t="s">
        <v>1051</v>
      </c>
      <c r="K2814">
        <v>120.21937541600001</v>
      </c>
      <c r="L2814">
        <v>30.2592444615</v>
      </c>
      <c r="M2814">
        <v>120.20834584913457</v>
      </c>
      <c r="N2814">
        <v>30.255617612597256</v>
      </c>
    </row>
    <row r="2815" spans="1:14" x14ac:dyDescent="0.15">
      <c r="A2815" t="s">
        <v>8711</v>
      </c>
      <c r="B2815" t="s">
        <v>4349</v>
      </c>
      <c r="C2815" t="s">
        <v>4350</v>
      </c>
      <c r="D2815" t="str">
        <f t="shared" si="86"/>
        <v>拱墅</v>
      </c>
      <c r="E2815" t="str">
        <f t="shared" si="87"/>
        <v>和睦</v>
      </c>
      <c r="F2815" t="s">
        <v>1804</v>
      </c>
      <c r="G2815" t="s">
        <v>23</v>
      </c>
      <c r="H2815" t="s">
        <v>341</v>
      </c>
      <c r="I2815">
        <v>308</v>
      </c>
      <c r="J2815" s="1" t="s">
        <v>1051</v>
      </c>
      <c r="K2815">
        <v>120.21937541600001</v>
      </c>
      <c r="L2815">
        <v>30.2592444615</v>
      </c>
      <c r="M2815">
        <v>120.20834584913457</v>
      </c>
      <c r="N2815">
        <v>30.255617612597256</v>
      </c>
    </row>
    <row r="2816" spans="1:14" x14ac:dyDescent="0.15">
      <c r="A2816" t="s">
        <v>8711</v>
      </c>
      <c r="B2816" t="s">
        <v>4351</v>
      </c>
      <c r="C2816" t="s">
        <v>4352</v>
      </c>
      <c r="D2816" t="str">
        <f t="shared" si="86"/>
        <v>拱墅</v>
      </c>
      <c r="E2816" t="str">
        <f t="shared" si="87"/>
        <v>半山</v>
      </c>
      <c r="F2816" t="s">
        <v>54</v>
      </c>
      <c r="G2816" t="s">
        <v>23</v>
      </c>
      <c r="H2816" t="s">
        <v>44</v>
      </c>
      <c r="I2816">
        <v>97</v>
      </c>
      <c r="J2816" s="1" t="s">
        <v>1051</v>
      </c>
      <c r="K2816">
        <v>120.21937541600001</v>
      </c>
      <c r="L2816">
        <v>30.2592444615</v>
      </c>
      <c r="M2816">
        <v>120.20834584913457</v>
      </c>
      <c r="N2816">
        <v>30.255617612597256</v>
      </c>
    </row>
    <row r="2817" spans="1:14" x14ac:dyDescent="0.15">
      <c r="A2817" t="s">
        <v>8711</v>
      </c>
      <c r="B2817" t="s">
        <v>4383</v>
      </c>
      <c r="C2817" t="s">
        <v>4384</v>
      </c>
      <c r="D2817" t="str">
        <f t="shared" si="86"/>
        <v>拱墅</v>
      </c>
      <c r="E2817" t="str">
        <f t="shared" si="87"/>
        <v>半山</v>
      </c>
      <c r="F2817" t="s">
        <v>29</v>
      </c>
      <c r="G2817" t="s">
        <v>23</v>
      </c>
      <c r="H2817" t="s">
        <v>163</v>
      </c>
      <c r="I2817">
        <v>115</v>
      </c>
      <c r="J2817" s="1" t="s">
        <v>1051</v>
      </c>
      <c r="K2817">
        <v>120.21937541600001</v>
      </c>
      <c r="L2817">
        <v>30.2592444615</v>
      </c>
      <c r="M2817">
        <v>120.20834584913457</v>
      </c>
      <c r="N2817">
        <v>30.255617612597256</v>
      </c>
    </row>
    <row r="2818" spans="1:14" x14ac:dyDescent="0.15">
      <c r="A2818" t="s">
        <v>8711</v>
      </c>
      <c r="B2818" t="s">
        <v>4387</v>
      </c>
      <c r="C2818" t="s">
        <v>4388</v>
      </c>
      <c r="D2818" t="str">
        <f t="shared" ref="D2818:D2881" si="88">MID(C2818,2,2)</f>
        <v>拱墅</v>
      </c>
      <c r="E2818" t="str">
        <f t="shared" ref="E2818:E2881" si="89">MID(C2818,4,FIND(")",C2818)-4)</f>
        <v>湖墅</v>
      </c>
      <c r="F2818" t="s">
        <v>215</v>
      </c>
      <c r="G2818" t="s">
        <v>23</v>
      </c>
      <c r="H2818" t="s">
        <v>248</v>
      </c>
      <c r="I2818">
        <v>115</v>
      </c>
      <c r="J2818" s="1" t="s">
        <v>1051</v>
      </c>
      <c r="K2818">
        <v>120.21937541600001</v>
      </c>
      <c r="L2818">
        <v>30.2592444615</v>
      </c>
      <c r="M2818">
        <v>120.20834584913457</v>
      </c>
      <c r="N2818">
        <v>30.255617612597256</v>
      </c>
    </row>
    <row r="2819" spans="1:14" x14ac:dyDescent="0.15">
      <c r="A2819" t="s">
        <v>8711</v>
      </c>
      <c r="B2819" t="s">
        <v>4415</v>
      </c>
      <c r="C2819" t="s">
        <v>4416</v>
      </c>
      <c r="D2819" t="str">
        <f t="shared" si="88"/>
        <v>拱墅</v>
      </c>
      <c r="E2819" t="str">
        <f t="shared" si="89"/>
        <v>申花</v>
      </c>
      <c r="F2819" t="s">
        <v>22</v>
      </c>
      <c r="G2819" t="s">
        <v>13</v>
      </c>
      <c r="H2819" t="s">
        <v>70</v>
      </c>
      <c r="I2819">
        <v>318</v>
      </c>
      <c r="J2819" s="1" t="s">
        <v>1051</v>
      </c>
      <c r="K2819">
        <v>120.21937541600001</v>
      </c>
      <c r="L2819">
        <v>30.2592444615</v>
      </c>
      <c r="M2819">
        <v>120.20834584913457</v>
      </c>
      <c r="N2819">
        <v>30.255617612597256</v>
      </c>
    </row>
    <row r="2820" spans="1:14" x14ac:dyDescent="0.15">
      <c r="A2820" t="s">
        <v>8711</v>
      </c>
      <c r="B2820" t="s">
        <v>4433</v>
      </c>
      <c r="C2820" t="s">
        <v>4434</v>
      </c>
      <c r="D2820" t="str">
        <f t="shared" si="88"/>
        <v>拱墅</v>
      </c>
      <c r="E2820" t="str">
        <f t="shared" si="89"/>
        <v>半山</v>
      </c>
      <c r="F2820" t="s">
        <v>4435</v>
      </c>
      <c r="G2820" t="s">
        <v>13</v>
      </c>
      <c r="H2820" t="s">
        <v>235</v>
      </c>
      <c r="I2820">
        <v>751</v>
      </c>
      <c r="J2820" s="1" t="s">
        <v>1051</v>
      </c>
      <c r="K2820">
        <v>120.21937541600001</v>
      </c>
      <c r="L2820">
        <v>30.2592444615</v>
      </c>
      <c r="M2820">
        <v>120.20834584913457</v>
      </c>
      <c r="N2820">
        <v>30.255617612597256</v>
      </c>
    </row>
    <row r="2821" spans="1:14" x14ac:dyDescent="0.15">
      <c r="A2821" t="s">
        <v>8711</v>
      </c>
      <c r="B2821" t="s">
        <v>4452</v>
      </c>
      <c r="C2821" t="s">
        <v>4453</v>
      </c>
      <c r="D2821" t="str">
        <f t="shared" si="88"/>
        <v>拱墅</v>
      </c>
      <c r="E2821" t="str">
        <f t="shared" si="89"/>
        <v>桥西</v>
      </c>
      <c r="F2821" t="s">
        <v>371</v>
      </c>
      <c r="G2821" t="s">
        <v>534</v>
      </c>
      <c r="H2821" t="s">
        <v>223</v>
      </c>
      <c r="I2821">
        <v>23</v>
      </c>
      <c r="J2821" s="1" t="s">
        <v>1051</v>
      </c>
      <c r="K2821">
        <v>120.21937541600001</v>
      </c>
      <c r="L2821">
        <v>30.2592444615</v>
      </c>
      <c r="M2821">
        <v>120.20834584913457</v>
      </c>
      <c r="N2821">
        <v>30.255617612597256</v>
      </c>
    </row>
    <row r="2822" spans="1:14" x14ac:dyDescent="0.15">
      <c r="A2822" t="s">
        <v>8711</v>
      </c>
      <c r="B2822" t="s">
        <v>4549</v>
      </c>
      <c r="C2822" t="s">
        <v>4550</v>
      </c>
      <c r="D2822" t="str">
        <f t="shared" si="88"/>
        <v>拱墅</v>
      </c>
      <c r="E2822" t="str">
        <f t="shared" si="89"/>
        <v>半山</v>
      </c>
      <c r="F2822" t="s">
        <v>714</v>
      </c>
      <c r="G2822" t="s">
        <v>23</v>
      </c>
      <c r="H2822" t="s">
        <v>368</v>
      </c>
      <c r="I2822">
        <v>200</v>
      </c>
      <c r="J2822" s="1" t="s">
        <v>1051</v>
      </c>
      <c r="K2822">
        <v>120.21937541600001</v>
      </c>
      <c r="L2822">
        <v>30.2592444615</v>
      </c>
      <c r="M2822">
        <v>120.20834584913457</v>
      </c>
      <c r="N2822">
        <v>30.255617612597256</v>
      </c>
    </row>
    <row r="2823" spans="1:14" x14ac:dyDescent="0.15">
      <c r="A2823" t="s">
        <v>8711</v>
      </c>
      <c r="B2823" t="s">
        <v>4555</v>
      </c>
      <c r="C2823" t="s">
        <v>4556</v>
      </c>
      <c r="D2823" t="str">
        <f t="shared" si="88"/>
        <v>拱墅</v>
      </c>
      <c r="E2823" t="str">
        <f t="shared" si="89"/>
        <v>信义坊</v>
      </c>
      <c r="F2823" t="s">
        <v>714</v>
      </c>
      <c r="G2823" t="s">
        <v>534</v>
      </c>
      <c r="H2823" t="s">
        <v>223</v>
      </c>
      <c r="I2823">
        <v>1</v>
      </c>
      <c r="J2823" s="1" t="s">
        <v>1051</v>
      </c>
      <c r="K2823">
        <v>120.21937541600001</v>
      </c>
      <c r="L2823">
        <v>30.2592444615</v>
      </c>
      <c r="M2823">
        <v>120.20834584913457</v>
      </c>
      <c r="N2823">
        <v>30.255617612597256</v>
      </c>
    </row>
    <row r="2824" spans="1:14" x14ac:dyDescent="0.15">
      <c r="A2824" t="s">
        <v>8711</v>
      </c>
      <c r="B2824" t="s">
        <v>4567</v>
      </c>
      <c r="C2824" t="s">
        <v>4568</v>
      </c>
      <c r="D2824" t="str">
        <f t="shared" si="88"/>
        <v>拱墅</v>
      </c>
      <c r="E2824" t="str">
        <f t="shared" si="89"/>
        <v>申花</v>
      </c>
      <c r="F2824" t="s">
        <v>714</v>
      </c>
      <c r="G2824" t="s">
        <v>534</v>
      </c>
      <c r="H2824" t="s">
        <v>223</v>
      </c>
      <c r="I2824">
        <v>2</v>
      </c>
      <c r="J2824" s="1" t="s">
        <v>1051</v>
      </c>
      <c r="K2824">
        <v>120.21937541600001</v>
      </c>
      <c r="L2824">
        <v>30.2592444615</v>
      </c>
      <c r="M2824">
        <v>120.20834584913457</v>
      </c>
      <c r="N2824">
        <v>30.255617612597256</v>
      </c>
    </row>
    <row r="2825" spans="1:14" x14ac:dyDescent="0.15">
      <c r="A2825" t="s">
        <v>8711</v>
      </c>
      <c r="B2825" t="s">
        <v>4573</v>
      </c>
      <c r="C2825" t="s">
        <v>4574</v>
      </c>
      <c r="D2825" t="str">
        <f t="shared" si="88"/>
        <v>拱墅</v>
      </c>
      <c r="E2825" t="str">
        <f t="shared" si="89"/>
        <v>半山</v>
      </c>
      <c r="F2825" t="s">
        <v>714</v>
      </c>
      <c r="G2825" t="s">
        <v>534</v>
      </c>
      <c r="H2825" t="s">
        <v>248</v>
      </c>
      <c r="I2825">
        <v>0</v>
      </c>
      <c r="J2825" s="1" t="s">
        <v>1051</v>
      </c>
      <c r="K2825">
        <v>120.21937541600001</v>
      </c>
      <c r="L2825">
        <v>30.2592444615</v>
      </c>
      <c r="M2825">
        <v>120.20834584913457</v>
      </c>
      <c r="N2825">
        <v>30.255617612597256</v>
      </c>
    </row>
    <row r="2826" spans="1:14" x14ac:dyDescent="0.15">
      <c r="A2826" t="s">
        <v>8711</v>
      </c>
      <c r="B2826" t="s">
        <v>4577</v>
      </c>
      <c r="C2826" t="s">
        <v>4578</v>
      </c>
      <c r="D2826" t="str">
        <f t="shared" si="88"/>
        <v>拱墅</v>
      </c>
      <c r="E2826" t="str">
        <f t="shared" si="89"/>
        <v>半山</v>
      </c>
      <c r="F2826" t="s">
        <v>714</v>
      </c>
      <c r="G2826" t="s">
        <v>534</v>
      </c>
      <c r="H2826" t="s">
        <v>200</v>
      </c>
      <c r="I2826">
        <v>0</v>
      </c>
      <c r="J2826" s="1" t="s">
        <v>1051</v>
      </c>
      <c r="K2826">
        <v>120.21937541600001</v>
      </c>
      <c r="L2826">
        <v>30.2592444615</v>
      </c>
      <c r="M2826">
        <v>120.20834584913457</v>
      </c>
      <c r="N2826">
        <v>30.255617612597256</v>
      </c>
    </row>
    <row r="2827" spans="1:14" x14ac:dyDescent="0.15">
      <c r="A2827" t="s">
        <v>8711</v>
      </c>
      <c r="B2827" t="s">
        <v>4581</v>
      </c>
      <c r="C2827" t="s">
        <v>4582</v>
      </c>
      <c r="D2827" t="str">
        <f t="shared" si="88"/>
        <v>拱墅</v>
      </c>
      <c r="E2827" t="str">
        <f t="shared" si="89"/>
        <v>半山</v>
      </c>
      <c r="F2827" t="s">
        <v>714</v>
      </c>
      <c r="G2827" t="s">
        <v>534</v>
      </c>
      <c r="H2827" t="s">
        <v>70</v>
      </c>
      <c r="I2827">
        <v>0</v>
      </c>
      <c r="J2827" s="1" t="s">
        <v>1051</v>
      </c>
      <c r="K2827">
        <v>120.21937541600001</v>
      </c>
      <c r="L2827">
        <v>30.2592444615</v>
      </c>
      <c r="M2827">
        <v>120.20834584913457</v>
      </c>
      <c r="N2827">
        <v>30.255617612597256</v>
      </c>
    </row>
    <row r="2828" spans="1:14" x14ac:dyDescent="0.15">
      <c r="A2828" t="s">
        <v>8711</v>
      </c>
      <c r="B2828" t="s">
        <v>4723</v>
      </c>
      <c r="C2828" t="s">
        <v>4724</v>
      </c>
      <c r="D2828" t="str">
        <f t="shared" si="88"/>
        <v>上城</v>
      </c>
      <c r="E2828" t="str">
        <f t="shared" si="89"/>
        <v>湖滨</v>
      </c>
      <c r="F2828" t="s">
        <v>95</v>
      </c>
      <c r="G2828" t="s">
        <v>8</v>
      </c>
      <c r="H2828" t="s">
        <v>122</v>
      </c>
      <c r="I2828">
        <v>572</v>
      </c>
      <c r="J2828">
        <v>38833</v>
      </c>
      <c r="K2828">
        <v>120.21937541600001</v>
      </c>
      <c r="L2828">
        <v>30.2592444615</v>
      </c>
      <c r="M2828">
        <v>120.20834584913457</v>
      </c>
      <c r="N2828">
        <v>30.255617612597256</v>
      </c>
    </row>
    <row r="2829" spans="1:14" x14ac:dyDescent="0.15">
      <c r="A2829" t="s">
        <v>8711</v>
      </c>
      <c r="B2829" t="s">
        <v>4759</v>
      </c>
      <c r="C2829" t="s">
        <v>4760</v>
      </c>
      <c r="D2829" t="str">
        <f t="shared" si="88"/>
        <v>上城</v>
      </c>
      <c r="E2829" t="str">
        <f t="shared" si="89"/>
        <v>湖滨</v>
      </c>
      <c r="F2829" t="s">
        <v>73</v>
      </c>
      <c r="G2829" t="s">
        <v>8</v>
      </c>
      <c r="H2829" t="s">
        <v>55</v>
      </c>
      <c r="I2829">
        <v>347</v>
      </c>
      <c r="J2829">
        <v>44497</v>
      </c>
      <c r="K2829">
        <v>120.21937541600001</v>
      </c>
      <c r="L2829">
        <v>30.2592444615</v>
      </c>
      <c r="M2829">
        <v>120.20834584913457</v>
      </c>
      <c r="N2829">
        <v>30.255617612597256</v>
      </c>
    </row>
    <row r="2830" spans="1:14" x14ac:dyDescent="0.15">
      <c r="A2830" t="s">
        <v>8711</v>
      </c>
      <c r="B2830" t="s">
        <v>4790</v>
      </c>
      <c r="C2830" t="s">
        <v>4791</v>
      </c>
      <c r="D2830" t="str">
        <f t="shared" si="88"/>
        <v>上城</v>
      </c>
      <c r="E2830" t="str">
        <f t="shared" si="89"/>
        <v>南星</v>
      </c>
      <c r="F2830" t="s">
        <v>7</v>
      </c>
      <c r="G2830" t="s">
        <v>13</v>
      </c>
      <c r="H2830" t="s">
        <v>368</v>
      </c>
      <c r="I2830">
        <v>282</v>
      </c>
      <c r="J2830">
        <v>52825</v>
      </c>
      <c r="K2830">
        <v>120.21937541600001</v>
      </c>
      <c r="L2830">
        <v>30.2592444615</v>
      </c>
      <c r="M2830">
        <v>120.20834584913457</v>
      </c>
      <c r="N2830">
        <v>30.255617612597256</v>
      </c>
    </row>
    <row r="2831" spans="1:14" x14ac:dyDescent="0.15">
      <c r="A2831" t="s">
        <v>8711</v>
      </c>
      <c r="B2831" t="s">
        <v>4843</v>
      </c>
      <c r="C2831" t="s">
        <v>4844</v>
      </c>
      <c r="D2831" t="str">
        <f t="shared" si="88"/>
        <v>上城</v>
      </c>
      <c r="E2831" t="str">
        <f t="shared" si="89"/>
        <v>南星</v>
      </c>
      <c r="F2831" t="s">
        <v>33</v>
      </c>
      <c r="G2831" t="s">
        <v>23</v>
      </c>
      <c r="H2831" t="s">
        <v>248</v>
      </c>
      <c r="I2831">
        <v>863</v>
      </c>
      <c r="J2831">
        <v>26474</v>
      </c>
      <c r="K2831">
        <v>120.21937541600001</v>
      </c>
      <c r="L2831">
        <v>30.2592444615</v>
      </c>
      <c r="M2831">
        <v>120.20834584913457</v>
      </c>
      <c r="N2831">
        <v>30.255617612597256</v>
      </c>
    </row>
    <row r="2832" spans="1:14" x14ac:dyDescent="0.15">
      <c r="A2832" t="s">
        <v>8711</v>
      </c>
      <c r="B2832" t="s">
        <v>5042</v>
      </c>
      <c r="C2832" t="s">
        <v>5043</v>
      </c>
      <c r="D2832" t="str">
        <f t="shared" si="88"/>
        <v>上城</v>
      </c>
      <c r="E2832" t="str">
        <f t="shared" si="89"/>
        <v>鼓楼</v>
      </c>
      <c r="F2832" t="s">
        <v>348</v>
      </c>
      <c r="G2832" t="s">
        <v>23</v>
      </c>
      <c r="H2832" t="s">
        <v>341</v>
      </c>
      <c r="I2832">
        <v>112</v>
      </c>
      <c r="J2832">
        <v>34640</v>
      </c>
      <c r="K2832">
        <v>120.21937541600001</v>
      </c>
      <c r="L2832">
        <v>30.2592444615</v>
      </c>
      <c r="M2832">
        <v>120.20834584913457</v>
      </c>
      <c r="N2832">
        <v>30.255617612597256</v>
      </c>
    </row>
    <row r="2833" spans="1:14" x14ac:dyDescent="0.15">
      <c r="A2833" t="s">
        <v>8711</v>
      </c>
      <c r="B2833" t="s">
        <v>5144</v>
      </c>
      <c r="C2833" t="s">
        <v>5145</v>
      </c>
      <c r="D2833" t="str">
        <f t="shared" si="88"/>
        <v>上城</v>
      </c>
      <c r="E2833" t="str">
        <f t="shared" si="89"/>
        <v>四季青</v>
      </c>
      <c r="F2833" t="s">
        <v>115</v>
      </c>
      <c r="G2833" t="s">
        <v>23</v>
      </c>
      <c r="H2833" t="s">
        <v>92</v>
      </c>
      <c r="I2833">
        <v>555</v>
      </c>
      <c r="J2833">
        <v>46388</v>
      </c>
      <c r="K2833">
        <v>120.21937541600001</v>
      </c>
      <c r="L2833">
        <v>30.2592444615</v>
      </c>
      <c r="M2833">
        <v>120.20834584913457</v>
      </c>
      <c r="N2833">
        <v>30.255617612597256</v>
      </c>
    </row>
    <row r="2834" spans="1:14" x14ac:dyDescent="0.15">
      <c r="A2834" t="s">
        <v>8711</v>
      </c>
      <c r="B2834" t="s">
        <v>5218</v>
      </c>
      <c r="C2834" t="s">
        <v>5219</v>
      </c>
      <c r="D2834" t="str">
        <f t="shared" si="88"/>
        <v>上城</v>
      </c>
      <c r="E2834" t="str">
        <f t="shared" si="89"/>
        <v>清波</v>
      </c>
      <c r="F2834" t="s">
        <v>33</v>
      </c>
      <c r="G2834" t="s">
        <v>23</v>
      </c>
      <c r="H2834" t="s">
        <v>248</v>
      </c>
      <c r="I2834">
        <v>64</v>
      </c>
      <c r="J2834" s="1" t="s">
        <v>1051</v>
      </c>
      <c r="K2834">
        <v>120.21937541600001</v>
      </c>
      <c r="L2834">
        <v>30.2592444615</v>
      </c>
      <c r="M2834">
        <v>120.20834584913457</v>
      </c>
      <c r="N2834">
        <v>30.255617612597256</v>
      </c>
    </row>
    <row r="2835" spans="1:14" x14ac:dyDescent="0.15">
      <c r="A2835" t="s">
        <v>8711</v>
      </c>
      <c r="B2835" t="s">
        <v>5256</v>
      </c>
      <c r="C2835" t="s">
        <v>5257</v>
      </c>
      <c r="D2835" t="str">
        <f t="shared" si="88"/>
        <v>上城</v>
      </c>
      <c r="E2835" t="str">
        <f t="shared" si="89"/>
        <v>复兴</v>
      </c>
      <c r="F2835" t="s">
        <v>62</v>
      </c>
      <c r="G2835" t="s">
        <v>534</v>
      </c>
      <c r="H2835" t="s">
        <v>223</v>
      </c>
      <c r="I2835">
        <v>1</v>
      </c>
      <c r="J2835" s="1" t="s">
        <v>1051</v>
      </c>
      <c r="K2835">
        <v>120.21937541600001</v>
      </c>
      <c r="L2835">
        <v>30.2592444615</v>
      </c>
      <c r="M2835">
        <v>120.20834584913457</v>
      </c>
      <c r="N2835">
        <v>30.255617612597256</v>
      </c>
    </row>
    <row r="2836" spans="1:14" x14ac:dyDescent="0.15">
      <c r="A2836" t="s">
        <v>8711</v>
      </c>
      <c r="B2836" t="s">
        <v>5273</v>
      </c>
      <c r="C2836" t="s">
        <v>5274</v>
      </c>
      <c r="D2836" t="str">
        <f t="shared" si="88"/>
        <v>上城</v>
      </c>
      <c r="E2836" t="str">
        <f t="shared" si="89"/>
        <v>西湖景区</v>
      </c>
      <c r="F2836" t="s">
        <v>714</v>
      </c>
      <c r="G2836" t="s">
        <v>23</v>
      </c>
      <c r="H2836" t="s">
        <v>248</v>
      </c>
      <c r="I2836">
        <v>89</v>
      </c>
      <c r="J2836" s="1" t="s">
        <v>1051</v>
      </c>
      <c r="K2836">
        <v>120.21937541600001</v>
      </c>
      <c r="L2836">
        <v>30.2592444615</v>
      </c>
      <c r="M2836">
        <v>120.20834584913457</v>
      </c>
      <c r="N2836">
        <v>30.255617612597256</v>
      </c>
    </row>
    <row r="2837" spans="1:14" x14ac:dyDescent="0.15">
      <c r="A2837" t="s">
        <v>8711</v>
      </c>
      <c r="B2837" t="s">
        <v>5325</v>
      </c>
      <c r="C2837" t="s">
        <v>5326</v>
      </c>
      <c r="D2837" t="str">
        <f t="shared" si="88"/>
        <v>上城</v>
      </c>
      <c r="E2837" t="str">
        <f t="shared" si="89"/>
        <v>近江</v>
      </c>
      <c r="F2837" t="s">
        <v>714</v>
      </c>
      <c r="G2837" t="s">
        <v>23</v>
      </c>
      <c r="H2837" t="s">
        <v>200</v>
      </c>
      <c r="I2837">
        <v>940</v>
      </c>
      <c r="J2837" s="1" t="s">
        <v>1051</v>
      </c>
      <c r="K2837">
        <v>120.21937541600001</v>
      </c>
      <c r="L2837">
        <v>30.2592444615</v>
      </c>
      <c r="M2837">
        <v>120.20834584913457</v>
      </c>
      <c r="N2837">
        <v>30.255617612597256</v>
      </c>
    </row>
    <row r="2838" spans="1:14" x14ac:dyDescent="0.15">
      <c r="A2838" t="s">
        <v>8711</v>
      </c>
      <c r="B2838" t="s">
        <v>5417</v>
      </c>
      <c r="C2838" t="s">
        <v>5418</v>
      </c>
      <c r="D2838" t="str">
        <f t="shared" si="88"/>
        <v>上城</v>
      </c>
      <c r="E2838" t="str">
        <f t="shared" si="89"/>
        <v>鼓楼</v>
      </c>
      <c r="F2838" t="s">
        <v>714</v>
      </c>
      <c r="G2838" t="s">
        <v>534</v>
      </c>
      <c r="H2838" t="s">
        <v>368</v>
      </c>
      <c r="I2838">
        <v>2</v>
      </c>
      <c r="J2838" s="1" t="s">
        <v>1051</v>
      </c>
      <c r="K2838">
        <v>120.21937541600001</v>
      </c>
      <c r="L2838">
        <v>30.2592444615</v>
      </c>
      <c r="M2838">
        <v>120.20834584913457</v>
      </c>
      <c r="N2838">
        <v>30.255617612597256</v>
      </c>
    </row>
    <row r="2839" spans="1:14" x14ac:dyDescent="0.15">
      <c r="A2839" t="s">
        <v>8711</v>
      </c>
      <c r="B2839" t="s">
        <v>5439</v>
      </c>
      <c r="C2839" t="s">
        <v>5440</v>
      </c>
      <c r="D2839" t="str">
        <f t="shared" si="88"/>
        <v>上城</v>
      </c>
      <c r="E2839" t="str">
        <f t="shared" si="89"/>
        <v>鼓楼</v>
      </c>
      <c r="F2839" t="s">
        <v>226</v>
      </c>
      <c r="G2839" t="s">
        <v>23</v>
      </c>
      <c r="H2839" t="s">
        <v>223</v>
      </c>
      <c r="I2839">
        <v>9</v>
      </c>
      <c r="J2839" s="1" t="s">
        <v>1051</v>
      </c>
      <c r="K2839">
        <v>120.21937541600001</v>
      </c>
      <c r="L2839">
        <v>30.2592444615</v>
      </c>
      <c r="M2839">
        <v>120.20834584913457</v>
      </c>
      <c r="N2839">
        <v>30.255617612597256</v>
      </c>
    </row>
    <row r="2840" spans="1:14" x14ac:dyDescent="0.15">
      <c r="A2840" t="s">
        <v>8711</v>
      </c>
      <c r="B2840" t="s">
        <v>5515</v>
      </c>
      <c r="C2840" t="s">
        <v>5516</v>
      </c>
      <c r="D2840" t="str">
        <f t="shared" si="88"/>
        <v>上城</v>
      </c>
      <c r="E2840" t="str">
        <f t="shared" si="89"/>
        <v>清波</v>
      </c>
      <c r="F2840" t="s">
        <v>714</v>
      </c>
      <c r="G2840" t="s">
        <v>23</v>
      </c>
      <c r="H2840" t="s">
        <v>223</v>
      </c>
      <c r="I2840">
        <v>1</v>
      </c>
      <c r="J2840" s="1" t="s">
        <v>1051</v>
      </c>
      <c r="K2840">
        <v>120.21937541600001</v>
      </c>
      <c r="L2840">
        <v>30.2592444615</v>
      </c>
      <c r="M2840">
        <v>120.20834584913457</v>
      </c>
      <c r="N2840">
        <v>30.255617612597256</v>
      </c>
    </row>
    <row r="2841" spans="1:14" x14ac:dyDescent="0.15">
      <c r="A2841" t="s">
        <v>8711</v>
      </c>
      <c r="B2841" t="s">
        <v>5620</v>
      </c>
      <c r="C2841" t="s">
        <v>5621</v>
      </c>
      <c r="D2841" t="str">
        <f t="shared" si="88"/>
        <v>滨江</v>
      </c>
      <c r="E2841" t="str">
        <f t="shared" si="89"/>
        <v>滨江区政府</v>
      </c>
      <c r="F2841" t="s">
        <v>47</v>
      </c>
      <c r="G2841" t="s">
        <v>18</v>
      </c>
      <c r="H2841" t="s">
        <v>431</v>
      </c>
      <c r="I2841">
        <v>1275</v>
      </c>
      <c r="J2841">
        <v>37075</v>
      </c>
      <c r="K2841">
        <v>120.21937541600001</v>
      </c>
      <c r="L2841">
        <v>30.2592444615</v>
      </c>
      <c r="M2841">
        <v>120.20834584913457</v>
      </c>
      <c r="N2841">
        <v>30.255617612597256</v>
      </c>
    </row>
    <row r="2842" spans="1:14" x14ac:dyDescent="0.15">
      <c r="A2842" t="s">
        <v>8711</v>
      </c>
      <c r="B2842" t="s">
        <v>5928</v>
      </c>
      <c r="C2842" t="s">
        <v>5929</v>
      </c>
      <c r="D2842" t="str">
        <f t="shared" si="88"/>
        <v>滨江</v>
      </c>
      <c r="E2842" t="str">
        <f t="shared" si="89"/>
        <v>滨江区政府</v>
      </c>
      <c r="F2842" t="s">
        <v>714</v>
      </c>
      <c r="G2842" t="s">
        <v>156</v>
      </c>
      <c r="H2842" t="s">
        <v>223</v>
      </c>
      <c r="I2842">
        <v>2</v>
      </c>
      <c r="J2842" s="1" t="s">
        <v>1051</v>
      </c>
      <c r="K2842">
        <v>120.21937541600001</v>
      </c>
      <c r="L2842">
        <v>30.2592444615</v>
      </c>
      <c r="M2842">
        <v>120.20834584913457</v>
      </c>
      <c r="N2842">
        <v>30.255617612597256</v>
      </c>
    </row>
    <row r="2843" spans="1:14" x14ac:dyDescent="0.15">
      <c r="A2843" t="s">
        <v>8711</v>
      </c>
      <c r="B2843" t="s">
        <v>5966</v>
      </c>
      <c r="C2843" t="s">
        <v>5967</v>
      </c>
      <c r="D2843" t="str">
        <f t="shared" si="88"/>
        <v>滨江</v>
      </c>
      <c r="E2843" t="str">
        <f t="shared" si="89"/>
        <v>滨江区政府</v>
      </c>
      <c r="F2843" t="s">
        <v>714</v>
      </c>
      <c r="G2843" t="s">
        <v>534</v>
      </c>
      <c r="H2843" t="s">
        <v>163</v>
      </c>
      <c r="I2843">
        <v>658</v>
      </c>
      <c r="J2843" s="1" t="s">
        <v>1051</v>
      </c>
      <c r="K2843">
        <v>120.21937541600001</v>
      </c>
      <c r="L2843">
        <v>30.2592444615</v>
      </c>
      <c r="M2843">
        <v>120.20834584913457</v>
      </c>
      <c r="N2843">
        <v>30.255617612597256</v>
      </c>
    </row>
    <row r="2844" spans="1:14" x14ac:dyDescent="0.15">
      <c r="A2844" t="s">
        <v>8711</v>
      </c>
      <c r="B2844" t="s">
        <v>5972</v>
      </c>
      <c r="C2844" t="s">
        <v>5973</v>
      </c>
      <c r="D2844" t="str">
        <f t="shared" si="88"/>
        <v>滨江</v>
      </c>
      <c r="E2844" t="str">
        <f t="shared" si="89"/>
        <v>滨江区政府</v>
      </c>
      <c r="F2844" t="s">
        <v>714</v>
      </c>
      <c r="G2844" t="s">
        <v>534</v>
      </c>
      <c r="H2844" t="s">
        <v>223</v>
      </c>
      <c r="I2844">
        <v>282</v>
      </c>
      <c r="J2844" s="1" t="s">
        <v>1051</v>
      </c>
      <c r="K2844">
        <v>120.21937541600001</v>
      </c>
      <c r="L2844">
        <v>30.2592444615</v>
      </c>
      <c r="M2844">
        <v>120.20834584913457</v>
      </c>
      <c r="N2844">
        <v>30.255617612597256</v>
      </c>
    </row>
    <row r="2845" spans="1:14" x14ac:dyDescent="0.15">
      <c r="A2845" t="s">
        <v>8711</v>
      </c>
      <c r="B2845" t="s">
        <v>6008</v>
      </c>
      <c r="C2845" t="s">
        <v>6009</v>
      </c>
      <c r="D2845" t="str">
        <f t="shared" si="88"/>
        <v>滨江</v>
      </c>
      <c r="E2845" t="str">
        <f t="shared" si="89"/>
        <v>白马湖</v>
      </c>
      <c r="F2845" t="s">
        <v>714</v>
      </c>
      <c r="G2845" t="s">
        <v>534</v>
      </c>
      <c r="H2845" t="s">
        <v>223</v>
      </c>
      <c r="I2845">
        <v>12</v>
      </c>
      <c r="J2845" s="1" t="s">
        <v>1051</v>
      </c>
      <c r="K2845">
        <v>120.21937541600001</v>
      </c>
      <c r="L2845">
        <v>30.2592444615</v>
      </c>
      <c r="M2845">
        <v>120.20834584913457</v>
      </c>
      <c r="N2845">
        <v>30.255617612597256</v>
      </c>
    </row>
    <row r="2846" spans="1:14" x14ac:dyDescent="0.15">
      <c r="A2846" t="s">
        <v>8711</v>
      </c>
      <c r="B2846" t="s">
        <v>6012</v>
      </c>
      <c r="C2846" t="s">
        <v>6013</v>
      </c>
      <c r="D2846" t="str">
        <f t="shared" si="88"/>
        <v>滨江</v>
      </c>
      <c r="E2846" t="str">
        <f t="shared" si="89"/>
        <v>滨江区政府</v>
      </c>
      <c r="F2846" t="s">
        <v>22</v>
      </c>
      <c r="G2846" t="s">
        <v>23</v>
      </c>
      <c r="H2846" t="s">
        <v>223</v>
      </c>
      <c r="I2846">
        <v>475</v>
      </c>
      <c r="J2846" s="1" t="s">
        <v>1051</v>
      </c>
      <c r="K2846">
        <v>120.21937541600001</v>
      </c>
      <c r="L2846">
        <v>30.2592444615</v>
      </c>
      <c r="M2846">
        <v>120.20834584913457</v>
      </c>
      <c r="N2846">
        <v>30.255617612597256</v>
      </c>
    </row>
    <row r="2847" spans="1:14" x14ac:dyDescent="0.15">
      <c r="A2847" t="s">
        <v>8711</v>
      </c>
      <c r="B2847" t="s">
        <v>6095</v>
      </c>
      <c r="C2847" t="s">
        <v>6096</v>
      </c>
      <c r="D2847" t="str">
        <f t="shared" si="88"/>
        <v>余杭</v>
      </c>
      <c r="E2847" t="str">
        <f t="shared" si="89"/>
        <v>临平</v>
      </c>
      <c r="F2847" t="s">
        <v>51</v>
      </c>
      <c r="G2847" t="s">
        <v>23</v>
      </c>
      <c r="H2847" t="s">
        <v>277</v>
      </c>
      <c r="I2847">
        <v>2284</v>
      </c>
      <c r="J2847">
        <v>18090</v>
      </c>
      <c r="K2847">
        <v>120.21937541600001</v>
      </c>
      <c r="L2847">
        <v>30.2592444615</v>
      </c>
      <c r="M2847">
        <v>120.20834584913457</v>
      </c>
      <c r="N2847">
        <v>30.255617612597256</v>
      </c>
    </row>
    <row r="2848" spans="1:14" x14ac:dyDescent="0.15">
      <c r="A2848" t="s">
        <v>8711</v>
      </c>
      <c r="B2848" t="s">
        <v>6162</v>
      </c>
      <c r="C2848" t="s">
        <v>6163</v>
      </c>
      <c r="D2848" t="str">
        <f t="shared" si="88"/>
        <v>余杭</v>
      </c>
      <c r="E2848" t="str">
        <f t="shared" si="89"/>
        <v>西溪</v>
      </c>
      <c r="F2848" t="s">
        <v>51</v>
      </c>
      <c r="G2848" t="s">
        <v>23</v>
      </c>
      <c r="H2848" t="s">
        <v>251</v>
      </c>
      <c r="I2848">
        <v>560</v>
      </c>
      <c r="J2848">
        <v>29452</v>
      </c>
      <c r="K2848">
        <v>120.21937541600001</v>
      </c>
      <c r="L2848">
        <v>30.2592444615</v>
      </c>
      <c r="M2848">
        <v>120.20834584913457</v>
      </c>
      <c r="N2848">
        <v>30.255617612597256</v>
      </c>
    </row>
    <row r="2849" spans="1:14" x14ac:dyDescent="0.15">
      <c r="A2849" t="s">
        <v>8711</v>
      </c>
      <c r="B2849" t="s">
        <v>6172</v>
      </c>
      <c r="C2849" t="s">
        <v>6173</v>
      </c>
      <c r="D2849" t="str">
        <f t="shared" si="88"/>
        <v>余杭</v>
      </c>
      <c r="E2849" t="str">
        <f t="shared" si="89"/>
        <v>闲林</v>
      </c>
      <c r="F2849" t="s">
        <v>125</v>
      </c>
      <c r="G2849" t="s">
        <v>13</v>
      </c>
      <c r="H2849" t="s">
        <v>171</v>
      </c>
      <c r="I2849">
        <v>1261</v>
      </c>
      <c r="J2849">
        <v>22628</v>
      </c>
      <c r="K2849">
        <v>120.21937541600001</v>
      </c>
      <c r="L2849">
        <v>30.2592444615</v>
      </c>
      <c r="M2849">
        <v>120.20834584913457</v>
      </c>
      <c r="N2849">
        <v>30.255617612597256</v>
      </c>
    </row>
    <row r="2850" spans="1:14" x14ac:dyDescent="0.15">
      <c r="A2850" t="s">
        <v>8711</v>
      </c>
      <c r="B2850" t="s">
        <v>6226</v>
      </c>
      <c r="C2850" t="s">
        <v>6227</v>
      </c>
      <c r="D2850" t="str">
        <f t="shared" si="88"/>
        <v>余杭</v>
      </c>
      <c r="E2850" t="str">
        <f t="shared" si="89"/>
        <v>乔司</v>
      </c>
      <c r="F2850" t="s">
        <v>22</v>
      </c>
      <c r="G2850" t="s">
        <v>23</v>
      </c>
      <c r="H2850" t="s">
        <v>268</v>
      </c>
      <c r="I2850">
        <v>823</v>
      </c>
      <c r="J2850">
        <v>23288</v>
      </c>
      <c r="K2850">
        <v>120.21937541600001</v>
      </c>
      <c r="L2850">
        <v>30.2592444615</v>
      </c>
      <c r="M2850">
        <v>120.20834584913457</v>
      </c>
      <c r="N2850">
        <v>30.255617612597256</v>
      </c>
    </row>
    <row r="2851" spans="1:14" x14ac:dyDescent="0.15">
      <c r="A2851" t="s">
        <v>8711</v>
      </c>
      <c r="B2851" t="s">
        <v>6264</v>
      </c>
      <c r="C2851" t="s">
        <v>6265</v>
      </c>
      <c r="D2851" t="str">
        <f t="shared" si="88"/>
        <v>余杭</v>
      </c>
      <c r="E2851" t="str">
        <f t="shared" si="89"/>
        <v>临平</v>
      </c>
      <c r="F2851" t="s">
        <v>43</v>
      </c>
      <c r="G2851" t="s">
        <v>534</v>
      </c>
      <c r="H2851" t="s">
        <v>188</v>
      </c>
      <c r="I2851">
        <v>1272</v>
      </c>
      <c r="J2851">
        <v>20014</v>
      </c>
      <c r="K2851">
        <v>120.21937541600001</v>
      </c>
      <c r="L2851">
        <v>30.2592444615</v>
      </c>
      <c r="M2851">
        <v>120.20834584913457</v>
      </c>
      <c r="N2851">
        <v>30.255617612597256</v>
      </c>
    </row>
    <row r="2852" spans="1:14" x14ac:dyDescent="0.15">
      <c r="A2852" t="s">
        <v>8711</v>
      </c>
      <c r="B2852" t="s">
        <v>6282</v>
      </c>
      <c r="C2852" t="s">
        <v>6283</v>
      </c>
      <c r="D2852" t="str">
        <f t="shared" si="88"/>
        <v>余杭</v>
      </c>
      <c r="E2852" t="str">
        <f t="shared" si="89"/>
        <v>临平</v>
      </c>
      <c r="F2852" t="s">
        <v>43</v>
      </c>
      <c r="G2852" t="s">
        <v>13</v>
      </c>
      <c r="H2852" t="s">
        <v>153</v>
      </c>
      <c r="I2852">
        <v>2105</v>
      </c>
      <c r="J2852">
        <v>17961</v>
      </c>
      <c r="K2852">
        <v>120.21937541600001</v>
      </c>
      <c r="L2852">
        <v>30.2592444615</v>
      </c>
      <c r="M2852">
        <v>120.20834584913457</v>
      </c>
      <c r="N2852">
        <v>30.255617612597256</v>
      </c>
    </row>
    <row r="2853" spans="1:14" x14ac:dyDescent="0.15">
      <c r="A2853" t="s">
        <v>8711</v>
      </c>
      <c r="B2853" t="s">
        <v>6286</v>
      </c>
      <c r="C2853" t="s">
        <v>6287</v>
      </c>
      <c r="D2853" t="str">
        <f t="shared" si="88"/>
        <v>余杭</v>
      </c>
      <c r="E2853" t="str">
        <f t="shared" si="89"/>
        <v>临平</v>
      </c>
      <c r="F2853" t="s">
        <v>125</v>
      </c>
      <c r="G2853" t="s">
        <v>13</v>
      </c>
      <c r="H2853" t="s">
        <v>188</v>
      </c>
      <c r="I2853">
        <v>1041</v>
      </c>
      <c r="J2853">
        <v>22623</v>
      </c>
      <c r="K2853">
        <v>120.21937541600001</v>
      </c>
      <c r="L2853">
        <v>30.2592444615</v>
      </c>
      <c r="M2853">
        <v>120.20834584913457</v>
      </c>
      <c r="N2853">
        <v>30.255617612597256</v>
      </c>
    </row>
    <row r="2854" spans="1:14" x14ac:dyDescent="0.15">
      <c r="A2854" t="s">
        <v>8711</v>
      </c>
      <c r="B2854" t="s">
        <v>6371</v>
      </c>
      <c r="C2854" t="s">
        <v>6372</v>
      </c>
      <c r="D2854" t="str">
        <f t="shared" si="88"/>
        <v>余杭</v>
      </c>
      <c r="E2854" t="str">
        <f t="shared" si="89"/>
        <v>翡翠城</v>
      </c>
      <c r="F2854" t="s">
        <v>29</v>
      </c>
      <c r="G2854" t="s">
        <v>156</v>
      </c>
      <c r="H2854" t="s">
        <v>223</v>
      </c>
      <c r="I2854">
        <v>243</v>
      </c>
      <c r="J2854">
        <v>14324</v>
      </c>
      <c r="K2854">
        <v>120.21937541600001</v>
      </c>
      <c r="L2854">
        <v>30.2592444615</v>
      </c>
      <c r="M2854">
        <v>120.20834584913457</v>
      </c>
      <c r="N2854">
        <v>30.255617612597256</v>
      </c>
    </row>
    <row r="2855" spans="1:14" x14ac:dyDescent="0.15">
      <c r="A2855" t="s">
        <v>8711</v>
      </c>
      <c r="B2855" t="s">
        <v>6400</v>
      </c>
      <c r="C2855" t="s">
        <v>6401</v>
      </c>
      <c r="D2855" t="str">
        <f t="shared" si="88"/>
        <v>余杭</v>
      </c>
      <c r="E2855" t="str">
        <f t="shared" si="89"/>
        <v>临平</v>
      </c>
      <c r="F2855" t="s">
        <v>43</v>
      </c>
      <c r="G2855" t="s">
        <v>23</v>
      </c>
      <c r="H2855" t="s">
        <v>268</v>
      </c>
      <c r="I2855">
        <v>1076</v>
      </c>
      <c r="J2855">
        <v>21152</v>
      </c>
      <c r="K2855">
        <v>120.21937541600001</v>
      </c>
      <c r="L2855">
        <v>30.2592444615</v>
      </c>
      <c r="M2855">
        <v>120.20834584913457</v>
      </c>
      <c r="N2855">
        <v>30.255617612597256</v>
      </c>
    </row>
    <row r="2856" spans="1:14" x14ac:dyDescent="0.15">
      <c r="A2856" t="s">
        <v>8711</v>
      </c>
      <c r="B2856" t="s">
        <v>6414</v>
      </c>
      <c r="C2856" t="s">
        <v>6415</v>
      </c>
      <c r="D2856" t="str">
        <f t="shared" si="88"/>
        <v>余杭</v>
      </c>
      <c r="E2856" t="str">
        <f t="shared" si="89"/>
        <v>临平</v>
      </c>
      <c r="F2856" t="s">
        <v>22</v>
      </c>
      <c r="G2856" t="s">
        <v>13</v>
      </c>
      <c r="H2856" t="s">
        <v>131</v>
      </c>
      <c r="I2856">
        <v>1197</v>
      </c>
      <c r="J2856">
        <v>27096</v>
      </c>
      <c r="K2856">
        <v>120.21937541600001</v>
      </c>
      <c r="L2856">
        <v>30.2592444615</v>
      </c>
      <c r="M2856">
        <v>120.20834584913457</v>
      </c>
      <c r="N2856">
        <v>30.255617612597256</v>
      </c>
    </row>
    <row r="2857" spans="1:14" x14ac:dyDescent="0.15">
      <c r="A2857" t="s">
        <v>8711</v>
      </c>
      <c r="B2857" t="s">
        <v>6436</v>
      </c>
      <c r="C2857" t="s">
        <v>6437</v>
      </c>
      <c r="D2857" t="str">
        <f t="shared" si="88"/>
        <v>余杭</v>
      </c>
      <c r="E2857" t="str">
        <f t="shared" si="89"/>
        <v>乔司</v>
      </c>
      <c r="F2857" t="s">
        <v>33</v>
      </c>
      <c r="G2857" t="s">
        <v>23</v>
      </c>
      <c r="H2857" t="s">
        <v>92</v>
      </c>
      <c r="I2857">
        <v>416</v>
      </c>
      <c r="J2857">
        <v>21059</v>
      </c>
      <c r="K2857">
        <v>120.21937541600001</v>
      </c>
      <c r="L2857">
        <v>30.2592444615</v>
      </c>
      <c r="M2857">
        <v>120.20834584913457</v>
      </c>
      <c r="N2857">
        <v>30.255617612597256</v>
      </c>
    </row>
    <row r="2858" spans="1:14" x14ac:dyDescent="0.15">
      <c r="A2858" t="s">
        <v>8711</v>
      </c>
      <c r="B2858" t="s">
        <v>6438</v>
      </c>
      <c r="C2858" t="s">
        <v>6439</v>
      </c>
      <c r="D2858" t="str">
        <f t="shared" si="88"/>
        <v>余杭</v>
      </c>
      <c r="E2858" t="str">
        <f t="shared" si="89"/>
        <v>临平</v>
      </c>
      <c r="F2858" t="s">
        <v>17</v>
      </c>
      <c r="G2858" t="s">
        <v>23</v>
      </c>
      <c r="H2858" t="s">
        <v>185</v>
      </c>
      <c r="I2858">
        <v>778</v>
      </c>
      <c r="J2858">
        <v>11667</v>
      </c>
      <c r="K2858">
        <v>120.21937541600001</v>
      </c>
      <c r="L2858">
        <v>30.2592444615</v>
      </c>
      <c r="M2858">
        <v>120.20834584913457</v>
      </c>
      <c r="N2858">
        <v>30.255617612597256</v>
      </c>
    </row>
    <row r="2859" spans="1:14" x14ac:dyDescent="0.15">
      <c r="A2859" t="s">
        <v>8711</v>
      </c>
      <c r="B2859" t="s">
        <v>6448</v>
      </c>
      <c r="C2859" t="s">
        <v>6449</v>
      </c>
      <c r="D2859" t="str">
        <f t="shared" si="88"/>
        <v>余杭</v>
      </c>
      <c r="E2859" t="str">
        <f t="shared" si="89"/>
        <v>临平</v>
      </c>
      <c r="F2859" t="s">
        <v>371</v>
      </c>
      <c r="G2859" t="s">
        <v>23</v>
      </c>
      <c r="H2859" t="s">
        <v>368</v>
      </c>
      <c r="I2859">
        <v>358</v>
      </c>
      <c r="J2859">
        <v>11601</v>
      </c>
      <c r="K2859">
        <v>120.21937541600001</v>
      </c>
      <c r="L2859">
        <v>30.2592444615</v>
      </c>
      <c r="M2859">
        <v>120.20834584913457</v>
      </c>
      <c r="N2859">
        <v>30.255617612597256</v>
      </c>
    </row>
    <row r="2860" spans="1:14" x14ac:dyDescent="0.15">
      <c r="A2860" t="s">
        <v>8711</v>
      </c>
      <c r="B2860" t="s">
        <v>6450</v>
      </c>
      <c r="C2860" t="s">
        <v>6451</v>
      </c>
      <c r="D2860" t="str">
        <f t="shared" si="88"/>
        <v>余杭</v>
      </c>
      <c r="E2860" t="str">
        <f t="shared" si="89"/>
        <v>临平</v>
      </c>
      <c r="F2860" t="s">
        <v>226</v>
      </c>
      <c r="G2860" t="s">
        <v>23</v>
      </c>
      <c r="H2860" t="s">
        <v>185</v>
      </c>
      <c r="I2860">
        <v>448</v>
      </c>
      <c r="J2860">
        <v>13129</v>
      </c>
      <c r="K2860">
        <v>120.21937541600001</v>
      </c>
      <c r="L2860">
        <v>30.2592444615</v>
      </c>
      <c r="M2860">
        <v>120.20834584913457</v>
      </c>
      <c r="N2860">
        <v>30.255617612597256</v>
      </c>
    </row>
    <row r="2861" spans="1:14" x14ac:dyDescent="0.15">
      <c r="A2861" t="s">
        <v>8711</v>
      </c>
      <c r="B2861" t="s">
        <v>6471</v>
      </c>
      <c r="C2861" t="s">
        <v>6472</v>
      </c>
      <c r="D2861" t="str">
        <f t="shared" si="88"/>
        <v>余杭</v>
      </c>
      <c r="E2861" t="str">
        <f t="shared" si="89"/>
        <v>临平</v>
      </c>
      <c r="F2861" t="s">
        <v>7</v>
      </c>
      <c r="G2861" t="s">
        <v>23</v>
      </c>
      <c r="H2861" t="s">
        <v>268</v>
      </c>
      <c r="I2861">
        <v>370</v>
      </c>
      <c r="J2861">
        <v>17831</v>
      </c>
      <c r="K2861">
        <v>120.21937541600001</v>
      </c>
      <c r="L2861">
        <v>30.2592444615</v>
      </c>
      <c r="M2861">
        <v>120.20834584913457</v>
      </c>
      <c r="N2861">
        <v>30.255617612597256</v>
      </c>
    </row>
    <row r="2862" spans="1:14" x14ac:dyDescent="0.15">
      <c r="A2862" t="s">
        <v>8711</v>
      </c>
      <c r="B2862" t="s">
        <v>6489</v>
      </c>
      <c r="C2862" t="s">
        <v>6490</v>
      </c>
      <c r="D2862" t="str">
        <f t="shared" si="88"/>
        <v>余杭</v>
      </c>
      <c r="E2862" t="str">
        <f t="shared" si="89"/>
        <v>闲林</v>
      </c>
      <c r="F2862" t="s">
        <v>371</v>
      </c>
      <c r="G2862" t="s">
        <v>18</v>
      </c>
      <c r="H2862" t="s">
        <v>112</v>
      </c>
      <c r="I2862">
        <v>1843</v>
      </c>
      <c r="J2862">
        <v>21818</v>
      </c>
      <c r="K2862">
        <v>120.21937541600001</v>
      </c>
      <c r="L2862">
        <v>30.2592444615</v>
      </c>
      <c r="M2862">
        <v>120.20834584913457</v>
      </c>
      <c r="N2862">
        <v>30.255617612597256</v>
      </c>
    </row>
    <row r="2863" spans="1:14" x14ac:dyDescent="0.15">
      <c r="A2863" t="s">
        <v>8711</v>
      </c>
      <c r="B2863" t="s">
        <v>6514</v>
      </c>
      <c r="C2863" t="s">
        <v>6515</v>
      </c>
      <c r="D2863" t="str">
        <f t="shared" si="88"/>
        <v>余杭</v>
      </c>
      <c r="E2863" t="str">
        <f t="shared" si="89"/>
        <v>闲林</v>
      </c>
      <c r="F2863" t="s">
        <v>29</v>
      </c>
      <c r="G2863" t="s">
        <v>534</v>
      </c>
      <c r="H2863" t="s">
        <v>6103</v>
      </c>
      <c r="I2863">
        <v>277</v>
      </c>
      <c r="J2863">
        <v>23894</v>
      </c>
      <c r="K2863">
        <v>120.21937541600001</v>
      </c>
      <c r="L2863">
        <v>30.2592444615</v>
      </c>
      <c r="M2863">
        <v>120.20834584913457</v>
      </c>
      <c r="N2863">
        <v>30.255617612597256</v>
      </c>
    </row>
    <row r="2864" spans="1:14" x14ac:dyDescent="0.15">
      <c r="A2864" t="s">
        <v>8711</v>
      </c>
      <c r="B2864" t="s">
        <v>6569</v>
      </c>
      <c r="C2864" t="s">
        <v>6570</v>
      </c>
      <c r="D2864" t="str">
        <f t="shared" si="88"/>
        <v>余杭</v>
      </c>
      <c r="E2864" t="str">
        <f t="shared" si="89"/>
        <v>临平</v>
      </c>
      <c r="F2864" t="s">
        <v>12</v>
      </c>
      <c r="G2864" t="s">
        <v>23</v>
      </c>
      <c r="H2864" t="s">
        <v>70</v>
      </c>
      <c r="I2864">
        <v>135</v>
      </c>
      <c r="J2864">
        <v>17881</v>
      </c>
      <c r="K2864">
        <v>120.21937541600001</v>
      </c>
      <c r="L2864">
        <v>30.2592444615</v>
      </c>
      <c r="M2864">
        <v>120.20834584913457</v>
      </c>
      <c r="N2864">
        <v>30.255617612597256</v>
      </c>
    </row>
    <row r="2865" spans="1:14" x14ac:dyDescent="0.15">
      <c r="A2865" t="s">
        <v>8711</v>
      </c>
      <c r="B2865" t="s">
        <v>6576</v>
      </c>
      <c r="C2865" t="s">
        <v>6577</v>
      </c>
      <c r="D2865" t="str">
        <f t="shared" si="88"/>
        <v>余杭</v>
      </c>
      <c r="E2865" t="str">
        <f t="shared" si="89"/>
        <v>临平</v>
      </c>
      <c r="F2865" t="s">
        <v>73</v>
      </c>
      <c r="G2865" t="s">
        <v>23</v>
      </c>
      <c r="H2865" t="s">
        <v>185</v>
      </c>
      <c r="I2865">
        <v>494</v>
      </c>
      <c r="J2865">
        <v>14764</v>
      </c>
      <c r="K2865">
        <v>120.21937541600001</v>
      </c>
      <c r="L2865">
        <v>30.2592444615</v>
      </c>
      <c r="M2865">
        <v>120.20834584913457</v>
      </c>
      <c r="N2865">
        <v>30.255617612597256</v>
      </c>
    </row>
    <row r="2866" spans="1:14" x14ac:dyDescent="0.15">
      <c r="A2866" t="s">
        <v>8711</v>
      </c>
      <c r="B2866" t="s">
        <v>6594</v>
      </c>
      <c r="C2866" t="s">
        <v>6595</v>
      </c>
      <c r="D2866" t="str">
        <f t="shared" si="88"/>
        <v>余杭</v>
      </c>
      <c r="E2866" t="str">
        <f t="shared" si="89"/>
        <v>临平</v>
      </c>
      <c r="F2866" t="s">
        <v>43</v>
      </c>
      <c r="G2866" t="s">
        <v>527</v>
      </c>
      <c r="H2866" t="s">
        <v>163</v>
      </c>
      <c r="I2866">
        <v>590</v>
      </c>
      <c r="J2866">
        <v>24910</v>
      </c>
      <c r="K2866">
        <v>120.21937541600001</v>
      </c>
      <c r="L2866">
        <v>30.2592444615</v>
      </c>
      <c r="M2866">
        <v>120.20834584913457</v>
      </c>
      <c r="N2866">
        <v>30.255617612597256</v>
      </c>
    </row>
    <row r="2867" spans="1:14" x14ac:dyDescent="0.15">
      <c r="A2867" t="s">
        <v>8711</v>
      </c>
      <c r="B2867" t="s">
        <v>6622</v>
      </c>
      <c r="C2867" t="s">
        <v>6623</v>
      </c>
      <c r="D2867" t="str">
        <f t="shared" si="88"/>
        <v>余杭</v>
      </c>
      <c r="E2867" t="str">
        <f t="shared" si="89"/>
        <v>临平</v>
      </c>
      <c r="F2867" t="s">
        <v>714</v>
      </c>
      <c r="G2867" t="s">
        <v>23</v>
      </c>
      <c r="H2867" t="s">
        <v>70</v>
      </c>
      <c r="I2867">
        <v>190</v>
      </c>
      <c r="J2867">
        <v>12858</v>
      </c>
      <c r="K2867">
        <v>120.21937541600001</v>
      </c>
      <c r="L2867">
        <v>30.2592444615</v>
      </c>
      <c r="M2867">
        <v>120.20834584913457</v>
      </c>
      <c r="N2867">
        <v>30.255617612597256</v>
      </c>
    </row>
    <row r="2868" spans="1:14" x14ac:dyDescent="0.15">
      <c r="A2868" t="s">
        <v>8711</v>
      </c>
      <c r="B2868" t="s">
        <v>6630</v>
      </c>
      <c r="C2868" t="s">
        <v>6631</v>
      </c>
      <c r="D2868" t="str">
        <f t="shared" si="88"/>
        <v>余杭</v>
      </c>
      <c r="E2868" t="str">
        <f t="shared" si="89"/>
        <v>星桥</v>
      </c>
      <c r="F2868" t="s">
        <v>22</v>
      </c>
      <c r="G2868" t="s">
        <v>23</v>
      </c>
      <c r="H2868" t="s">
        <v>4642</v>
      </c>
      <c r="I2868">
        <v>671</v>
      </c>
      <c r="J2868">
        <v>19108</v>
      </c>
      <c r="K2868">
        <v>120.21937541600001</v>
      </c>
      <c r="L2868">
        <v>30.2592444615</v>
      </c>
      <c r="M2868">
        <v>120.20834584913457</v>
      </c>
      <c r="N2868">
        <v>30.255617612597256</v>
      </c>
    </row>
    <row r="2869" spans="1:14" x14ac:dyDescent="0.15">
      <c r="A2869" t="s">
        <v>8711</v>
      </c>
      <c r="B2869" t="s">
        <v>6655</v>
      </c>
      <c r="C2869" t="s">
        <v>6656</v>
      </c>
      <c r="D2869" t="str">
        <f t="shared" si="88"/>
        <v>余杭</v>
      </c>
      <c r="E2869" t="str">
        <f t="shared" si="89"/>
        <v>良渚</v>
      </c>
      <c r="F2869" t="s">
        <v>29</v>
      </c>
      <c r="G2869" t="s">
        <v>23</v>
      </c>
      <c r="H2869" t="s">
        <v>70</v>
      </c>
      <c r="I2869">
        <v>185</v>
      </c>
      <c r="J2869">
        <v>20899</v>
      </c>
      <c r="K2869">
        <v>120.21937541600001</v>
      </c>
      <c r="L2869">
        <v>30.2592444615</v>
      </c>
      <c r="M2869">
        <v>120.20834584913457</v>
      </c>
      <c r="N2869">
        <v>30.255617612597256</v>
      </c>
    </row>
    <row r="2870" spans="1:14" x14ac:dyDescent="0.15">
      <c r="A2870" t="s">
        <v>8711</v>
      </c>
      <c r="B2870" t="s">
        <v>6703</v>
      </c>
      <c r="C2870" t="s">
        <v>6704</v>
      </c>
      <c r="D2870" t="str">
        <f t="shared" si="88"/>
        <v>余杭</v>
      </c>
      <c r="E2870" t="str">
        <f t="shared" si="89"/>
        <v>良渚</v>
      </c>
      <c r="F2870" t="s">
        <v>29</v>
      </c>
      <c r="G2870" t="s">
        <v>534</v>
      </c>
      <c r="H2870" t="s">
        <v>30</v>
      </c>
      <c r="I2870">
        <v>122</v>
      </c>
      <c r="J2870">
        <v>30107</v>
      </c>
      <c r="K2870">
        <v>120.21937541600001</v>
      </c>
      <c r="L2870">
        <v>30.2592444615</v>
      </c>
      <c r="M2870">
        <v>120.20834584913457</v>
      </c>
      <c r="N2870">
        <v>30.255617612597256</v>
      </c>
    </row>
    <row r="2871" spans="1:14" x14ac:dyDescent="0.15">
      <c r="A2871" t="s">
        <v>8711</v>
      </c>
      <c r="B2871" t="s">
        <v>6755</v>
      </c>
      <c r="C2871" t="s">
        <v>6756</v>
      </c>
      <c r="D2871" t="str">
        <f t="shared" si="88"/>
        <v>余杭</v>
      </c>
      <c r="E2871" t="str">
        <f t="shared" si="89"/>
        <v>星桥</v>
      </c>
      <c r="F2871" t="s">
        <v>22</v>
      </c>
      <c r="G2871" t="s">
        <v>23</v>
      </c>
      <c r="H2871" t="s">
        <v>185</v>
      </c>
      <c r="I2871">
        <v>733</v>
      </c>
      <c r="J2871">
        <v>18704</v>
      </c>
      <c r="K2871">
        <v>120.21937541600001</v>
      </c>
      <c r="L2871">
        <v>30.2592444615</v>
      </c>
      <c r="M2871">
        <v>120.20834584913457</v>
      </c>
      <c r="N2871">
        <v>30.255617612597256</v>
      </c>
    </row>
    <row r="2872" spans="1:14" x14ac:dyDescent="0.15">
      <c r="A2872" t="s">
        <v>8711</v>
      </c>
      <c r="B2872" t="s">
        <v>6763</v>
      </c>
      <c r="C2872" t="s">
        <v>6764</v>
      </c>
      <c r="D2872" t="str">
        <f t="shared" si="88"/>
        <v>余杭</v>
      </c>
      <c r="E2872" t="str">
        <f t="shared" si="89"/>
        <v>临平</v>
      </c>
      <c r="F2872" t="s">
        <v>22</v>
      </c>
      <c r="G2872" t="s">
        <v>156</v>
      </c>
      <c r="H2872" t="s">
        <v>223</v>
      </c>
      <c r="I2872">
        <v>258</v>
      </c>
      <c r="J2872">
        <v>19339</v>
      </c>
      <c r="K2872">
        <v>120.21937541600001</v>
      </c>
      <c r="L2872">
        <v>30.2592444615</v>
      </c>
      <c r="M2872">
        <v>120.20834584913457</v>
      </c>
      <c r="N2872">
        <v>30.255617612597256</v>
      </c>
    </row>
    <row r="2873" spans="1:14" x14ac:dyDescent="0.15">
      <c r="A2873" t="s">
        <v>8711</v>
      </c>
      <c r="B2873" t="s">
        <v>6823</v>
      </c>
      <c r="C2873" t="s">
        <v>6824</v>
      </c>
      <c r="D2873" t="str">
        <f t="shared" si="88"/>
        <v>余杭</v>
      </c>
      <c r="E2873" t="str">
        <f t="shared" si="89"/>
        <v>临平</v>
      </c>
      <c r="F2873" t="s">
        <v>226</v>
      </c>
      <c r="G2873" t="s">
        <v>23</v>
      </c>
      <c r="H2873" t="s">
        <v>223</v>
      </c>
      <c r="I2873">
        <v>60</v>
      </c>
      <c r="J2873">
        <v>10633</v>
      </c>
      <c r="K2873">
        <v>120.21937541600001</v>
      </c>
      <c r="L2873">
        <v>30.2592444615</v>
      </c>
      <c r="M2873">
        <v>120.20834584913457</v>
      </c>
      <c r="N2873">
        <v>30.255617612597256</v>
      </c>
    </row>
    <row r="2874" spans="1:14" x14ac:dyDescent="0.15">
      <c r="A2874" t="s">
        <v>8711</v>
      </c>
      <c r="B2874" t="s">
        <v>6858</v>
      </c>
      <c r="C2874" t="s">
        <v>6859</v>
      </c>
      <c r="D2874" t="str">
        <f t="shared" si="88"/>
        <v>余杭</v>
      </c>
      <c r="E2874" t="str">
        <f t="shared" si="89"/>
        <v>良渚</v>
      </c>
      <c r="F2874" t="s">
        <v>371</v>
      </c>
      <c r="G2874" t="s">
        <v>13</v>
      </c>
      <c r="H2874" t="s">
        <v>9</v>
      </c>
      <c r="I2874">
        <v>1543</v>
      </c>
      <c r="J2874" s="1" t="s">
        <v>1051</v>
      </c>
      <c r="K2874">
        <v>120.21937541600001</v>
      </c>
      <c r="L2874">
        <v>30.2592444615</v>
      </c>
      <c r="M2874">
        <v>120.20834584913457</v>
      </c>
      <c r="N2874">
        <v>30.255617612597256</v>
      </c>
    </row>
    <row r="2875" spans="1:14" x14ac:dyDescent="0.15">
      <c r="A2875" t="s">
        <v>8711</v>
      </c>
      <c r="B2875" t="s">
        <v>6894</v>
      </c>
      <c r="C2875" t="s">
        <v>6895</v>
      </c>
      <c r="D2875" t="str">
        <f t="shared" si="88"/>
        <v>余杭</v>
      </c>
      <c r="E2875" t="str">
        <f t="shared" si="89"/>
        <v>良渚</v>
      </c>
      <c r="F2875" t="s">
        <v>371</v>
      </c>
      <c r="G2875" t="s">
        <v>534</v>
      </c>
      <c r="H2875" t="s">
        <v>112</v>
      </c>
      <c r="I2875">
        <v>90</v>
      </c>
      <c r="J2875" s="1" t="s">
        <v>1051</v>
      </c>
      <c r="K2875">
        <v>120.21937541600001</v>
      </c>
      <c r="L2875">
        <v>30.2592444615</v>
      </c>
      <c r="M2875">
        <v>120.20834584913457</v>
      </c>
      <c r="N2875">
        <v>30.255617612597256</v>
      </c>
    </row>
    <row r="2876" spans="1:14" x14ac:dyDescent="0.15">
      <c r="A2876" t="s">
        <v>8711</v>
      </c>
      <c r="B2876" t="s">
        <v>6920</v>
      </c>
      <c r="C2876" t="s">
        <v>6921</v>
      </c>
      <c r="D2876" t="str">
        <f t="shared" si="88"/>
        <v>余杭</v>
      </c>
      <c r="E2876" t="str">
        <f t="shared" si="89"/>
        <v>良渚</v>
      </c>
      <c r="F2876" t="s">
        <v>371</v>
      </c>
      <c r="G2876" t="s">
        <v>23</v>
      </c>
      <c r="H2876" t="s">
        <v>112</v>
      </c>
      <c r="I2876">
        <v>592</v>
      </c>
      <c r="J2876" s="1" t="s">
        <v>1051</v>
      </c>
      <c r="K2876">
        <v>120.21937541600001</v>
      </c>
      <c r="L2876">
        <v>30.2592444615</v>
      </c>
      <c r="M2876">
        <v>120.20834584913457</v>
      </c>
      <c r="N2876">
        <v>30.255617612597256</v>
      </c>
    </row>
    <row r="2877" spans="1:14" x14ac:dyDescent="0.15">
      <c r="A2877" t="s">
        <v>8711</v>
      </c>
      <c r="B2877" t="s">
        <v>6926</v>
      </c>
      <c r="C2877" t="s">
        <v>6927</v>
      </c>
      <c r="D2877" t="str">
        <f t="shared" si="88"/>
        <v>余杭</v>
      </c>
      <c r="E2877" t="str">
        <f t="shared" si="89"/>
        <v>临平</v>
      </c>
      <c r="F2877" t="s">
        <v>12</v>
      </c>
      <c r="G2877" t="s">
        <v>534</v>
      </c>
      <c r="H2877" t="s">
        <v>223</v>
      </c>
      <c r="I2877">
        <v>46</v>
      </c>
      <c r="J2877" s="1" t="s">
        <v>1051</v>
      </c>
      <c r="K2877">
        <v>120.21937541600001</v>
      </c>
      <c r="L2877">
        <v>30.2592444615</v>
      </c>
      <c r="M2877">
        <v>120.20834584913457</v>
      </c>
      <c r="N2877">
        <v>30.255617612597256</v>
      </c>
    </row>
    <row r="2878" spans="1:14" x14ac:dyDescent="0.15">
      <c r="A2878" t="s">
        <v>8711</v>
      </c>
      <c r="B2878" t="s">
        <v>6930</v>
      </c>
      <c r="C2878" t="s">
        <v>6931</v>
      </c>
      <c r="D2878" t="str">
        <f t="shared" si="88"/>
        <v>余杭</v>
      </c>
      <c r="E2878" t="str">
        <f t="shared" si="89"/>
        <v>小和山</v>
      </c>
      <c r="F2878" t="s">
        <v>29</v>
      </c>
      <c r="G2878" t="s">
        <v>23</v>
      </c>
      <c r="H2878" t="s">
        <v>223</v>
      </c>
      <c r="I2878">
        <v>1</v>
      </c>
      <c r="J2878" s="1" t="s">
        <v>1051</v>
      </c>
      <c r="K2878">
        <v>120.21937541600001</v>
      </c>
      <c r="L2878">
        <v>30.2592444615</v>
      </c>
      <c r="M2878">
        <v>120.20834584913457</v>
      </c>
      <c r="N2878">
        <v>30.255617612597256</v>
      </c>
    </row>
    <row r="2879" spans="1:14" x14ac:dyDescent="0.15">
      <c r="A2879" t="s">
        <v>8711</v>
      </c>
      <c r="B2879" t="s">
        <v>6932</v>
      </c>
      <c r="C2879" t="s">
        <v>6933</v>
      </c>
      <c r="D2879" t="str">
        <f t="shared" si="88"/>
        <v>余杭</v>
      </c>
      <c r="E2879" t="str">
        <f t="shared" si="89"/>
        <v>瓶窑</v>
      </c>
      <c r="F2879" t="s">
        <v>371</v>
      </c>
      <c r="G2879" t="s">
        <v>23</v>
      </c>
      <c r="H2879" t="s">
        <v>188</v>
      </c>
      <c r="I2879">
        <v>919</v>
      </c>
      <c r="J2879" s="1" t="s">
        <v>1051</v>
      </c>
      <c r="K2879">
        <v>120.21937541600001</v>
      </c>
      <c r="L2879">
        <v>30.2592444615</v>
      </c>
      <c r="M2879">
        <v>120.20834584913457</v>
      </c>
      <c r="N2879">
        <v>30.255617612597256</v>
      </c>
    </row>
    <row r="2880" spans="1:14" x14ac:dyDescent="0.15">
      <c r="A2880" t="s">
        <v>8711</v>
      </c>
      <c r="B2880" t="s">
        <v>6946</v>
      </c>
      <c r="C2880" t="s">
        <v>6947</v>
      </c>
      <c r="D2880" t="str">
        <f t="shared" si="88"/>
        <v>余杭</v>
      </c>
      <c r="E2880" t="str">
        <f t="shared" si="89"/>
        <v>小和山</v>
      </c>
      <c r="F2880" t="s">
        <v>12</v>
      </c>
      <c r="G2880" t="s">
        <v>534</v>
      </c>
      <c r="H2880" t="s">
        <v>2203</v>
      </c>
      <c r="I2880">
        <v>114</v>
      </c>
      <c r="J2880" s="1" t="s">
        <v>1051</v>
      </c>
      <c r="K2880">
        <v>120.21937541600001</v>
      </c>
      <c r="L2880">
        <v>30.2592444615</v>
      </c>
      <c r="M2880">
        <v>120.20834584913457</v>
      </c>
      <c r="N2880">
        <v>30.255617612597256</v>
      </c>
    </row>
    <row r="2881" spans="1:14" x14ac:dyDescent="0.15">
      <c r="A2881" t="s">
        <v>8711</v>
      </c>
      <c r="B2881" t="s">
        <v>6950</v>
      </c>
      <c r="C2881" t="s">
        <v>6951</v>
      </c>
      <c r="D2881" t="str">
        <f t="shared" si="88"/>
        <v>余杭</v>
      </c>
      <c r="E2881" t="str">
        <f t="shared" si="89"/>
        <v>塘栖</v>
      </c>
      <c r="F2881" t="s">
        <v>714</v>
      </c>
      <c r="G2881" t="s">
        <v>23</v>
      </c>
      <c r="H2881" t="s">
        <v>223</v>
      </c>
      <c r="I2881">
        <v>457</v>
      </c>
      <c r="J2881" s="1" t="s">
        <v>1051</v>
      </c>
      <c r="K2881">
        <v>120.21937541600001</v>
      </c>
      <c r="L2881">
        <v>30.2592444615</v>
      </c>
      <c r="M2881">
        <v>120.20834584913457</v>
      </c>
      <c r="N2881">
        <v>30.255617612597256</v>
      </c>
    </row>
    <row r="2882" spans="1:14" x14ac:dyDescent="0.15">
      <c r="A2882" t="s">
        <v>8711</v>
      </c>
      <c r="B2882" t="s">
        <v>6962</v>
      </c>
      <c r="C2882" t="s">
        <v>6963</v>
      </c>
      <c r="D2882" t="str">
        <f t="shared" ref="D2882:D2945" si="90">MID(C2882,2,2)</f>
        <v>余杭</v>
      </c>
      <c r="E2882" t="str">
        <f t="shared" ref="E2882:E2945" si="91">MID(C2882,4,FIND(")",C2882)-4)</f>
        <v>未来科技城</v>
      </c>
      <c r="F2882" t="s">
        <v>54</v>
      </c>
      <c r="G2882" t="s">
        <v>23</v>
      </c>
      <c r="H2882" t="s">
        <v>185</v>
      </c>
      <c r="I2882">
        <v>444</v>
      </c>
      <c r="J2882" s="1" t="s">
        <v>1051</v>
      </c>
      <c r="K2882">
        <v>120.21937541600001</v>
      </c>
      <c r="L2882">
        <v>30.2592444615</v>
      </c>
      <c r="M2882">
        <v>120.20834584913457</v>
      </c>
      <c r="N2882">
        <v>30.255617612597256</v>
      </c>
    </row>
    <row r="2883" spans="1:14" x14ac:dyDescent="0.15">
      <c r="A2883" t="s">
        <v>8711</v>
      </c>
      <c r="B2883" t="s">
        <v>6980</v>
      </c>
      <c r="C2883" t="s">
        <v>6981</v>
      </c>
      <c r="D2883" t="str">
        <f t="shared" si="90"/>
        <v>余杭</v>
      </c>
      <c r="E2883" t="str">
        <f t="shared" si="91"/>
        <v>未来科技城</v>
      </c>
      <c r="F2883" t="s">
        <v>33</v>
      </c>
      <c r="G2883" t="s">
        <v>23</v>
      </c>
      <c r="H2883" t="s">
        <v>235</v>
      </c>
      <c r="I2883">
        <v>252</v>
      </c>
      <c r="J2883" s="1" t="s">
        <v>1051</v>
      </c>
      <c r="K2883">
        <v>120.21937541600001</v>
      </c>
      <c r="L2883">
        <v>30.2592444615</v>
      </c>
      <c r="M2883">
        <v>120.20834584913457</v>
      </c>
      <c r="N2883">
        <v>30.255617612597256</v>
      </c>
    </row>
    <row r="2884" spans="1:14" x14ac:dyDescent="0.15">
      <c r="A2884" t="s">
        <v>8711</v>
      </c>
      <c r="B2884" t="s">
        <v>6984</v>
      </c>
      <c r="C2884" t="s">
        <v>6985</v>
      </c>
      <c r="D2884" t="str">
        <f t="shared" si="90"/>
        <v>余杭</v>
      </c>
      <c r="E2884" t="str">
        <f t="shared" si="91"/>
        <v>塘栖</v>
      </c>
      <c r="F2884" t="s">
        <v>54</v>
      </c>
      <c r="G2884" t="s">
        <v>23</v>
      </c>
      <c r="H2884" t="s">
        <v>223</v>
      </c>
      <c r="I2884">
        <v>12</v>
      </c>
      <c r="J2884" s="1" t="s">
        <v>1051</v>
      </c>
      <c r="K2884">
        <v>120.21937541600001</v>
      </c>
      <c r="L2884">
        <v>30.2592444615</v>
      </c>
      <c r="M2884">
        <v>120.20834584913457</v>
      </c>
      <c r="N2884">
        <v>30.255617612597256</v>
      </c>
    </row>
    <row r="2885" spans="1:14" x14ac:dyDescent="0.15">
      <c r="A2885" t="s">
        <v>8711</v>
      </c>
      <c r="B2885" t="s">
        <v>7021</v>
      </c>
      <c r="C2885" t="s">
        <v>7022</v>
      </c>
      <c r="D2885" t="str">
        <f t="shared" si="90"/>
        <v>余杭</v>
      </c>
      <c r="E2885" t="str">
        <f t="shared" si="91"/>
        <v>临平</v>
      </c>
      <c r="F2885" t="s">
        <v>125</v>
      </c>
      <c r="G2885" t="s">
        <v>534</v>
      </c>
      <c r="H2885" t="s">
        <v>368</v>
      </c>
      <c r="I2885">
        <v>19</v>
      </c>
      <c r="J2885" s="1" t="s">
        <v>1051</v>
      </c>
      <c r="K2885">
        <v>120.21937541600001</v>
      </c>
      <c r="L2885">
        <v>30.2592444615</v>
      </c>
      <c r="M2885">
        <v>120.20834584913457</v>
      </c>
      <c r="N2885">
        <v>30.255617612597256</v>
      </c>
    </row>
    <row r="2886" spans="1:14" x14ac:dyDescent="0.15">
      <c r="A2886" t="s">
        <v>8711</v>
      </c>
      <c r="B2886" t="s">
        <v>7023</v>
      </c>
      <c r="C2886" t="s">
        <v>7024</v>
      </c>
      <c r="D2886" t="str">
        <f t="shared" si="90"/>
        <v>余杭</v>
      </c>
      <c r="E2886" t="str">
        <f t="shared" si="91"/>
        <v>未来科技城</v>
      </c>
      <c r="F2886" t="s">
        <v>714</v>
      </c>
      <c r="G2886" t="s">
        <v>534</v>
      </c>
      <c r="H2886" t="s">
        <v>341</v>
      </c>
      <c r="I2886">
        <v>532</v>
      </c>
      <c r="J2886" s="1" t="s">
        <v>1051</v>
      </c>
      <c r="K2886">
        <v>120.21937541600001</v>
      </c>
      <c r="L2886">
        <v>30.2592444615</v>
      </c>
      <c r="M2886">
        <v>120.20834584913457</v>
      </c>
      <c r="N2886">
        <v>30.255617612597256</v>
      </c>
    </row>
    <row r="2887" spans="1:14" x14ac:dyDescent="0.15">
      <c r="A2887" t="s">
        <v>8711</v>
      </c>
      <c r="B2887" t="s">
        <v>7025</v>
      </c>
      <c r="C2887" t="s">
        <v>7026</v>
      </c>
      <c r="D2887" t="str">
        <f t="shared" si="90"/>
        <v>余杭</v>
      </c>
      <c r="E2887" t="str">
        <f t="shared" si="91"/>
        <v>临平</v>
      </c>
      <c r="F2887" t="s">
        <v>226</v>
      </c>
      <c r="G2887" t="s">
        <v>23</v>
      </c>
      <c r="H2887" t="s">
        <v>268</v>
      </c>
      <c r="I2887">
        <v>387</v>
      </c>
      <c r="J2887" s="1" t="s">
        <v>1051</v>
      </c>
      <c r="K2887">
        <v>120.21937541600001</v>
      </c>
      <c r="L2887">
        <v>30.2592444615</v>
      </c>
      <c r="M2887">
        <v>120.20834584913457</v>
      </c>
      <c r="N2887">
        <v>30.255617612597256</v>
      </c>
    </row>
    <row r="2888" spans="1:14" x14ac:dyDescent="0.15">
      <c r="A2888" t="s">
        <v>8711</v>
      </c>
      <c r="B2888" t="s">
        <v>7070</v>
      </c>
      <c r="C2888" t="s">
        <v>7071</v>
      </c>
      <c r="D2888" t="str">
        <f t="shared" si="90"/>
        <v>余杭</v>
      </c>
      <c r="E2888" t="str">
        <f t="shared" si="91"/>
        <v>临平</v>
      </c>
      <c r="F2888" t="s">
        <v>714</v>
      </c>
      <c r="G2888" t="s">
        <v>23</v>
      </c>
      <c r="H2888" t="s">
        <v>223</v>
      </c>
      <c r="I2888">
        <v>1</v>
      </c>
      <c r="J2888" s="1" t="s">
        <v>1051</v>
      </c>
      <c r="K2888">
        <v>120.21937541600001</v>
      </c>
      <c r="L2888">
        <v>30.2592444615</v>
      </c>
      <c r="M2888">
        <v>120.20834584913457</v>
      </c>
      <c r="N2888">
        <v>30.255617612597256</v>
      </c>
    </row>
    <row r="2889" spans="1:14" x14ac:dyDescent="0.15">
      <c r="A2889" t="s">
        <v>8711</v>
      </c>
      <c r="B2889" t="s">
        <v>7090</v>
      </c>
      <c r="C2889" t="s">
        <v>7091</v>
      </c>
      <c r="D2889" t="str">
        <f t="shared" si="90"/>
        <v>余杭</v>
      </c>
      <c r="E2889" t="str">
        <f t="shared" si="91"/>
        <v>良渚</v>
      </c>
      <c r="F2889" t="s">
        <v>2613</v>
      </c>
      <c r="G2889" t="s">
        <v>23</v>
      </c>
      <c r="H2889" t="s">
        <v>223</v>
      </c>
      <c r="I2889">
        <v>475</v>
      </c>
      <c r="J2889" s="1" t="s">
        <v>1051</v>
      </c>
      <c r="K2889">
        <v>120.21937541600001</v>
      </c>
      <c r="L2889">
        <v>30.2592444615</v>
      </c>
      <c r="M2889">
        <v>120.20834584913457</v>
      </c>
      <c r="N2889">
        <v>30.255617612597256</v>
      </c>
    </row>
    <row r="2890" spans="1:14" x14ac:dyDescent="0.15">
      <c r="A2890" t="s">
        <v>8711</v>
      </c>
      <c r="B2890" t="s">
        <v>7116</v>
      </c>
      <c r="C2890" t="s">
        <v>7117</v>
      </c>
      <c r="D2890" t="str">
        <f t="shared" si="90"/>
        <v>余杭</v>
      </c>
      <c r="E2890" t="str">
        <f t="shared" si="91"/>
        <v>未来科技城</v>
      </c>
      <c r="F2890" t="s">
        <v>88</v>
      </c>
      <c r="G2890" t="s">
        <v>23</v>
      </c>
      <c r="H2890" t="s">
        <v>40</v>
      </c>
      <c r="I2890">
        <v>426</v>
      </c>
      <c r="J2890" s="1" t="s">
        <v>1051</v>
      </c>
      <c r="K2890">
        <v>120.21937541600001</v>
      </c>
      <c r="L2890">
        <v>30.2592444615</v>
      </c>
      <c r="M2890">
        <v>120.20834584913457</v>
      </c>
      <c r="N2890">
        <v>30.255617612597256</v>
      </c>
    </row>
    <row r="2891" spans="1:14" x14ac:dyDescent="0.15">
      <c r="A2891" t="s">
        <v>8711</v>
      </c>
      <c r="B2891" t="s">
        <v>7126</v>
      </c>
      <c r="C2891" t="s">
        <v>7127</v>
      </c>
      <c r="D2891" t="str">
        <f t="shared" si="90"/>
        <v>余杭</v>
      </c>
      <c r="E2891" t="str">
        <f t="shared" si="91"/>
        <v>塘栖</v>
      </c>
      <c r="F2891" t="s">
        <v>62</v>
      </c>
      <c r="G2891" t="s">
        <v>156</v>
      </c>
      <c r="H2891" t="s">
        <v>248</v>
      </c>
      <c r="I2891">
        <v>321</v>
      </c>
      <c r="J2891" s="1" t="s">
        <v>1051</v>
      </c>
      <c r="K2891">
        <v>120.21937541600001</v>
      </c>
      <c r="L2891">
        <v>30.2592444615</v>
      </c>
      <c r="M2891">
        <v>120.20834584913457</v>
      </c>
      <c r="N2891">
        <v>30.255617612597256</v>
      </c>
    </row>
    <row r="2892" spans="1:14" x14ac:dyDescent="0.15">
      <c r="A2892" t="s">
        <v>8711</v>
      </c>
      <c r="B2892" t="s">
        <v>7138</v>
      </c>
      <c r="C2892" t="s">
        <v>7139</v>
      </c>
      <c r="D2892" t="str">
        <f t="shared" si="90"/>
        <v>余杭</v>
      </c>
      <c r="E2892" t="str">
        <f t="shared" si="91"/>
        <v>临平</v>
      </c>
      <c r="F2892" t="s">
        <v>4435</v>
      </c>
      <c r="G2892" t="s">
        <v>23</v>
      </c>
      <c r="H2892" t="s">
        <v>368</v>
      </c>
      <c r="I2892">
        <v>2</v>
      </c>
      <c r="J2892" s="1" t="s">
        <v>1051</v>
      </c>
      <c r="K2892">
        <v>120.21937541600001</v>
      </c>
      <c r="L2892">
        <v>30.2592444615</v>
      </c>
      <c r="M2892">
        <v>120.20834584913457</v>
      </c>
      <c r="N2892">
        <v>30.255617612597256</v>
      </c>
    </row>
    <row r="2893" spans="1:14" x14ac:dyDescent="0.15">
      <c r="A2893" t="s">
        <v>8711</v>
      </c>
      <c r="B2893" t="s">
        <v>7146</v>
      </c>
      <c r="C2893" t="s">
        <v>7147</v>
      </c>
      <c r="D2893" t="str">
        <f t="shared" si="90"/>
        <v>余杭</v>
      </c>
      <c r="E2893" t="str">
        <f t="shared" si="91"/>
        <v>崇贤</v>
      </c>
      <c r="F2893" t="s">
        <v>714</v>
      </c>
      <c r="G2893" t="s">
        <v>23</v>
      </c>
      <c r="H2893" t="s">
        <v>223</v>
      </c>
      <c r="I2893">
        <v>54</v>
      </c>
      <c r="J2893" s="1" t="s">
        <v>1051</v>
      </c>
      <c r="K2893">
        <v>120.21937541600001</v>
      </c>
      <c r="L2893">
        <v>30.2592444615</v>
      </c>
      <c r="M2893">
        <v>120.20834584913457</v>
      </c>
      <c r="N2893">
        <v>30.255617612597256</v>
      </c>
    </row>
    <row r="2894" spans="1:14" x14ac:dyDescent="0.15">
      <c r="A2894" t="s">
        <v>8711</v>
      </c>
      <c r="B2894" t="s">
        <v>7150</v>
      </c>
      <c r="C2894" t="s">
        <v>7151</v>
      </c>
      <c r="D2894" t="str">
        <f t="shared" si="90"/>
        <v>余杭</v>
      </c>
      <c r="E2894" t="str">
        <f t="shared" si="91"/>
        <v>临平</v>
      </c>
      <c r="F2894" t="s">
        <v>714</v>
      </c>
      <c r="G2894" t="s">
        <v>23</v>
      </c>
      <c r="H2894" t="s">
        <v>368</v>
      </c>
      <c r="I2894">
        <v>37</v>
      </c>
      <c r="J2894" s="1" t="s">
        <v>1051</v>
      </c>
      <c r="K2894">
        <v>120.21937541600001</v>
      </c>
      <c r="L2894">
        <v>30.2592444615</v>
      </c>
      <c r="M2894">
        <v>120.20834584913457</v>
      </c>
      <c r="N2894">
        <v>30.255617612597256</v>
      </c>
    </row>
    <row r="2895" spans="1:14" x14ac:dyDescent="0.15">
      <c r="A2895" t="s">
        <v>8711</v>
      </c>
      <c r="B2895" t="s">
        <v>7154</v>
      </c>
      <c r="C2895" t="s">
        <v>7155</v>
      </c>
      <c r="D2895" t="str">
        <f t="shared" si="90"/>
        <v>余杭</v>
      </c>
      <c r="E2895" t="str">
        <f t="shared" si="91"/>
        <v>未来科技城</v>
      </c>
      <c r="F2895" t="s">
        <v>714</v>
      </c>
      <c r="G2895" t="s">
        <v>534</v>
      </c>
      <c r="H2895" t="s">
        <v>223</v>
      </c>
      <c r="I2895">
        <v>1</v>
      </c>
      <c r="J2895" s="1" t="s">
        <v>1051</v>
      </c>
      <c r="K2895">
        <v>120.21937541600001</v>
      </c>
      <c r="L2895">
        <v>30.2592444615</v>
      </c>
      <c r="M2895">
        <v>120.20834584913457</v>
      </c>
      <c r="N2895">
        <v>30.255617612597256</v>
      </c>
    </row>
    <row r="2896" spans="1:14" x14ac:dyDescent="0.15">
      <c r="A2896" t="s">
        <v>8711</v>
      </c>
      <c r="B2896" t="s">
        <v>7158</v>
      </c>
      <c r="C2896" t="s">
        <v>7159</v>
      </c>
      <c r="D2896" t="str">
        <f t="shared" si="90"/>
        <v>余杭</v>
      </c>
      <c r="E2896" t="str">
        <f t="shared" si="91"/>
        <v>临平</v>
      </c>
      <c r="F2896" t="s">
        <v>29</v>
      </c>
      <c r="G2896" t="s">
        <v>23</v>
      </c>
      <c r="H2896" t="s">
        <v>223</v>
      </c>
      <c r="I2896">
        <v>10</v>
      </c>
      <c r="J2896" s="1" t="s">
        <v>1051</v>
      </c>
      <c r="K2896">
        <v>120.21937541600001</v>
      </c>
      <c r="L2896">
        <v>30.2592444615</v>
      </c>
      <c r="M2896">
        <v>120.20834584913457</v>
      </c>
      <c r="N2896">
        <v>30.255617612597256</v>
      </c>
    </row>
    <row r="2897" spans="1:14" x14ac:dyDescent="0.15">
      <c r="A2897" t="s">
        <v>8711</v>
      </c>
      <c r="B2897" t="s">
        <v>7172</v>
      </c>
      <c r="C2897" t="s">
        <v>7173</v>
      </c>
      <c r="D2897" t="str">
        <f t="shared" si="90"/>
        <v>余杭</v>
      </c>
      <c r="E2897" t="str">
        <f t="shared" si="91"/>
        <v>临平</v>
      </c>
      <c r="F2897" t="s">
        <v>400</v>
      </c>
      <c r="G2897" t="s">
        <v>23</v>
      </c>
      <c r="H2897" t="s">
        <v>223</v>
      </c>
      <c r="I2897">
        <v>12</v>
      </c>
      <c r="J2897" s="1" t="s">
        <v>1051</v>
      </c>
      <c r="K2897">
        <v>120.21937541600001</v>
      </c>
      <c r="L2897">
        <v>30.2592444615</v>
      </c>
      <c r="M2897">
        <v>120.20834584913457</v>
      </c>
      <c r="N2897">
        <v>30.255617612597256</v>
      </c>
    </row>
    <row r="2898" spans="1:14" x14ac:dyDescent="0.15">
      <c r="A2898" t="s">
        <v>8711</v>
      </c>
      <c r="B2898" t="s">
        <v>7184</v>
      </c>
      <c r="C2898" t="s">
        <v>7185</v>
      </c>
      <c r="D2898" t="str">
        <f t="shared" si="90"/>
        <v>余杭</v>
      </c>
      <c r="E2898" t="str">
        <f t="shared" si="91"/>
        <v>未来科技城</v>
      </c>
      <c r="F2898" t="s">
        <v>83</v>
      </c>
      <c r="G2898" t="s">
        <v>534</v>
      </c>
      <c r="H2898" t="s">
        <v>341</v>
      </c>
      <c r="I2898">
        <v>110</v>
      </c>
      <c r="J2898" s="1" t="s">
        <v>1051</v>
      </c>
      <c r="K2898">
        <v>120.21937541600001</v>
      </c>
      <c r="L2898">
        <v>30.2592444615</v>
      </c>
      <c r="M2898">
        <v>120.20834584913457</v>
      </c>
      <c r="N2898">
        <v>30.255617612597256</v>
      </c>
    </row>
    <row r="2899" spans="1:14" x14ac:dyDescent="0.15">
      <c r="A2899" t="s">
        <v>8711</v>
      </c>
      <c r="B2899" t="s">
        <v>7199</v>
      </c>
      <c r="C2899" t="s">
        <v>7200</v>
      </c>
      <c r="D2899" t="str">
        <f t="shared" si="90"/>
        <v>余杭</v>
      </c>
      <c r="E2899" t="str">
        <f t="shared" si="91"/>
        <v>未来科技城</v>
      </c>
      <c r="F2899" t="s">
        <v>714</v>
      </c>
      <c r="G2899" t="s">
        <v>534</v>
      </c>
      <c r="H2899" t="s">
        <v>341</v>
      </c>
      <c r="I2899">
        <v>106</v>
      </c>
      <c r="J2899" s="1" t="s">
        <v>1051</v>
      </c>
      <c r="K2899">
        <v>120.21937541600001</v>
      </c>
      <c r="L2899">
        <v>30.2592444615</v>
      </c>
      <c r="M2899">
        <v>120.20834584913457</v>
      </c>
      <c r="N2899">
        <v>30.255617612597256</v>
      </c>
    </row>
    <row r="2900" spans="1:14" x14ac:dyDescent="0.15">
      <c r="A2900" t="s">
        <v>8711</v>
      </c>
      <c r="B2900" t="s">
        <v>7235</v>
      </c>
      <c r="C2900" t="s">
        <v>7236</v>
      </c>
      <c r="D2900" t="str">
        <f t="shared" si="90"/>
        <v>余杭</v>
      </c>
      <c r="E2900" t="str">
        <f t="shared" si="91"/>
        <v>临平</v>
      </c>
      <c r="F2900" t="s">
        <v>79</v>
      </c>
      <c r="G2900" t="s">
        <v>156</v>
      </c>
      <c r="H2900" t="s">
        <v>223</v>
      </c>
      <c r="I2900">
        <v>24</v>
      </c>
      <c r="J2900" s="1" t="s">
        <v>1051</v>
      </c>
      <c r="K2900">
        <v>120.21937541600001</v>
      </c>
      <c r="L2900">
        <v>30.2592444615</v>
      </c>
      <c r="M2900">
        <v>120.20834584913457</v>
      </c>
      <c r="N2900">
        <v>30.255617612597256</v>
      </c>
    </row>
    <row r="2901" spans="1:14" x14ac:dyDescent="0.15">
      <c r="A2901" t="s">
        <v>8711</v>
      </c>
      <c r="B2901" t="s">
        <v>7237</v>
      </c>
      <c r="C2901" t="s">
        <v>7238</v>
      </c>
      <c r="D2901" t="str">
        <f t="shared" si="90"/>
        <v>余杭</v>
      </c>
      <c r="E2901" t="str">
        <f t="shared" si="91"/>
        <v>临平</v>
      </c>
      <c r="F2901" t="s">
        <v>88</v>
      </c>
      <c r="G2901" t="s">
        <v>23</v>
      </c>
      <c r="H2901" t="s">
        <v>44</v>
      </c>
      <c r="I2901">
        <v>114</v>
      </c>
      <c r="J2901" s="1" t="s">
        <v>1051</v>
      </c>
      <c r="K2901">
        <v>120.21937541600001</v>
      </c>
      <c r="L2901">
        <v>30.2592444615</v>
      </c>
      <c r="M2901">
        <v>120.20834584913457</v>
      </c>
      <c r="N2901">
        <v>30.255617612597256</v>
      </c>
    </row>
    <row r="2902" spans="1:14" x14ac:dyDescent="0.15">
      <c r="A2902" t="s">
        <v>8711</v>
      </c>
      <c r="B2902" t="s">
        <v>7243</v>
      </c>
      <c r="C2902" t="s">
        <v>6760</v>
      </c>
      <c r="D2902" t="str">
        <f t="shared" si="90"/>
        <v>余杭</v>
      </c>
      <c r="E2902" t="str">
        <f t="shared" si="91"/>
        <v>临平</v>
      </c>
      <c r="F2902" t="s">
        <v>561</v>
      </c>
      <c r="G2902" t="s">
        <v>23</v>
      </c>
      <c r="H2902" t="s">
        <v>341</v>
      </c>
      <c r="I2902">
        <v>156</v>
      </c>
      <c r="J2902" s="1" t="s">
        <v>1051</v>
      </c>
      <c r="K2902">
        <v>120.21937541600001</v>
      </c>
      <c r="L2902">
        <v>30.2592444615</v>
      </c>
      <c r="M2902">
        <v>120.20834584913457</v>
      </c>
      <c r="N2902">
        <v>30.255617612597256</v>
      </c>
    </row>
    <row r="2903" spans="1:14" x14ac:dyDescent="0.15">
      <c r="A2903" t="s">
        <v>8711</v>
      </c>
      <c r="B2903" t="s">
        <v>7246</v>
      </c>
      <c r="C2903" t="s">
        <v>7247</v>
      </c>
      <c r="D2903" t="str">
        <f t="shared" si="90"/>
        <v>余杭</v>
      </c>
      <c r="E2903" t="str">
        <f t="shared" si="91"/>
        <v>临平</v>
      </c>
      <c r="F2903" t="s">
        <v>561</v>
      </c>
      <c r="G2903" t="s">
        <v>23</v>
      </c>
      <c r="H2903" t="s">
        <v>368</v>
      </c>
      <c r="I2903">
        <v>55</v>
      </c>
      <c r="J2903" s="1" t="s">
        <v>1051</v>
      </c>
      <c r="K2903">
        <v>120.21937541600001</v>
      </c>
      <c r="L2903">
        <v>30.2592444615</v>
      </c>
      <c r="M2903">
        <v>120.20834584913457</v>
      </c>
      <c r="N2903">
        <v>30.255617612597256</v>
      </c>
    </row>
    <row r="2904" spans="1:14" x14ac:dyDescent="0.15">
      <c r="A2904" t="s">
        <v>8711</v>
      </c>
      <c r="B2904" t="s">
        <v>7256</v>
      </c>
      <c r="C2904" t="s">
        <v>7257</v>
      </c>
      <c r="D2904" t="str">
        <f t="shared" si="90"/>
        <v>余杭</v>
      </c>
      <c r="E2904" t="str">
        <f t="shared" si="91"/>
        <v>临平</v>
      </c>
      <c r="F2904" t="s">
        <v>561</v>
      </c>
      <c r="G2904" t="s">
        <v>23</v>
      </c>
      <c r="H2904" t="s">
        <v>368</v>
      </c>
      <c r="I2904">
        <v>46</v>
      </c>
      <c r="J2904" s="1" t="s">
        <v>1051</v>
      </c>
      <c r="K2904">
        <v>120.21937541600001</v>
      </c>
      <c r="L2904">
        <v>30.2592444615</v>
      </c>
      <c r="M2904">
        <v>120.20834584913457</v>
      </c>
      <c r="N2904">
        <v>30.255617612597256</v>
      </c>
    </row>
    <row r="2905" spans="1:14" x14ac:dyDescent="0.15">
      <c r="A2905" t="s">
        <v>8711</v>
      </c>
      <c r="B2905" t="s">
        <v>7258</v>
      </c>
      <c r="C2905" t="s">
        <v>7259</v>
      </c>
      <c r="D2905" t="str">
        <f t="shared" si="90"/>
        <v>余杭</v>
      </c>
      <c r="E2905" t="str">
        <f t="shared" si="91"/>
        <v>临平</v>
      </c>
      <c r="F2905" t="s">
        <v>66</v>
      </c>
      <c r="G2905" t="s">
        <v>23</v>
      </c>
      <c r="H2905" t="s">
        <v>368</v>
      </c>
      <c r="I2905">
        <v>56</v>
      </c>
      <c r="J2905" s="1" t="s">
        <v>1051</v>
      </c>
      <c r="K2905">
        <v>120.21937541600001</v>
      </c>
      <c r="L2905">
        <v>30.2592444615</v>
      </c>
      <c r="M2905">
        <v>120.20834584913457</v>
      </c>
      <c r="N2905">
        <v>30.255617612597256</v>
      </c>
    </row>
    <row r="2906" spans="1:14" x14ac:dyDescent="0.15">
      <c r="A2906" t="s">
        <v>8711</v>
      </c>
      <c r="B2906" t="s">
        <v>7270</v>
      </c>
      <c r="C2906" t="s">
        <v>7271</v>
      </c>
      <c r="D2906" t="str">
        <f t="shared" si="90"/>
        <v>余杭</v>
      </c>
      <c r="E2906" t="str">
        <f t="shared" si="91"/>
        <v>良渚</v>
      </c>
      <c r="F2906" t="s">
        <v>714</v>
      </c>
      <c r="G2906" t="s">
        <v>23</v>
      </c>
      <c r="H2906" t="s">
        <v>223</v>
      </c>
      <c r="I2906">
        <v>1</v>
      </c>
      <c r="J2906" s="1" t="s">
        <v>1051</v>
      </c>
      <c r="K2906">
        <v>120.21937541600001</v>
      </c>
      <c r="L2906">
        <v>30.2592444615</v>
      </c>
      <c r="M2906">
        <v>120.20834584913457</v>
      </c>
      <c r="N2906">
        <v>30.255617612597256</v>
      </c>
    </row>
    <row r="2907" spans="1:14" x14ac:dyDescent="0.15">
      <c r="A2907" t="s">
        <v>8711</v>
      </c>
      <c r="B2907" t="s">
        <v>7272</v>
      </c>
      <c r="C2907" t="s">
        <v>7273</v>
      </c>
      <c r="D2907" t="str">
        <f t="shared" si="90"/>
        <v>余杭</v>
      </c>
      <c r="E2907" t="str">
        <f t="shared" si="91"/>
        <v>闲林</v>
      </c>
      <c r="F2907" t="s">
        <v>22</v>
      </c>
      <c r="G2907" t="s">
        <v>23</v>
      </c>
      <c r="H2907" t="s">
        <v>223</v>
      </c>
      <c r="I2907">
        <v>1</v>
      </c>
      <c r="J2907" s="1" t="s">
        <v>1051</v>
      </c>
      <c r="K2907">
        <v>120.21937541600001</v>
      </c>
      <c r="L2907">
        <v>30.2592444615</v>
      </c>
      <c r="M2907">
        <v>120.20834584913457</v>
      </c>
      <c r="N2907">
        <v>30.255617612597256</v>
      </c>
    </row>
    <row r="2908" spans="1:14" x14ac:dyDescent="0.15">
      <c r="A2908" t="s">
        <v>8711</v>
      </c>
      <c r="B2908" t="s">
        <v>7278</v>
      </c>
      <c r="C2908" t="s">
        <v>7279</v>
      </c>
      <c r="D2908" t="str">
        <f t="shared" si="90"/>
        <v>余杭</v>
      </c>
      <c r="E2908" t="str">
        <f t="shared" si="91"/>
        <v>未来科技城</v>
      </c>
      <c r="F2908" t="s">
        <v>2613</v>
      </c>
      <c r="G2908" t="s">
        <v>527</v>
      </c>
      <c r="H2908" t="s">
        <v>223</v>
      </c>
      <c r="I2908">
        <v>1</v>
      </c>
      <c r="J2908" s="1" t="s">
        <v>1051</v>
      </c>
      <c r="K2908">
        <v>120.21937541600001</v>
      </c>
      <c r="L2908">
        <v>30.2592444615</v>
      </c>
      <c r="M2908">
        <v>120.20834584913457</v>
      </c>
      <c r="N2908">
        <v>30.255617612597256</v>
      </c>
    </row>
    <row r="2909" spans="1:14" x14ac:dyDescent="0.15">
      <c r="A2909" t="s">
        <v>8711</v>
      </c>
      <c r="B2909" t="s">
        <v>7300</v>
      </c>
      <c r="C2909" t="s">
        <v>7301</v>
      </c>
      <c r="D2909" t="str">
        <f t="shared" si="90"/>
        <v>余杭</v>
      </c>
      <c r="E2909" t="str">
        <f t="shared" si="91"/>
        <v>未来科技城</v>
      </c>
      <c r="F2909" t="s">
        <v>371</v>
      </c>
      <c r="G2909" t="s">
        <v>23</v>
      </c>
      <c r="H2909" t="s">
        <v>163</v>
      </c>
      <c r="I2909">
        <v>257</v>
      </c>
      <c r="J2909" s="1" t="s">
        <v>1051</v>
      </c>
      <c r="K2909">
        <v>120.21937541600001</v>
      </c>
      <c r="L2909">
        <v>30.2592444615</v>
      </c>
      <c r="M2909">
        <v>120.20834584913457</v>
      </c>
      <c r="N2909">
        <v>30.255617612597256</v>
      </c>
    </row>
    <row r="2910" spans="1:14" x14ac:dyDescent="0.15">
      <c r="A2910" t="s">
        <v>8711</v>
      </c>
      <c r="B2910" t="s">
        <v>7322</v>
      </c>
      <c r="C2910" t="s">
        <v>7323</v>
      </c>
      <c r="D2910" t="str">
        <f t="shared" si="90"/>
        <v>余杭</v>
      </c>
      <c r="E2910" t="str">
        <f t="shared" si="91"/>
        <v>临平</v>
      </c>
      <c r="F2910" t="s">
        <v>714</v>
      </c>
      <c r="G2910" t="s">
        <v>534</v>
      </c>
      <c r="H2910" t="s">
        <v>223</v>
      </c>
      <c r="I2910">
        <v>12</v>
      </c>
      <c r="J2910" s="1" t="s">
        <v>1051</v>
      </c>
      <c r="K2910">
        <v>120.21937541600001</v>
      </c>
      <c r="L2910">
        <v>30.2592444615</v>
      </c>
      <c r="M2910">
        <v>120.20834584913457</v>
      </c>
      <c r="N2910">
        <v>30.255617612597256</v>
      </c>
    </row>
    <row r="2911" spans="1:14" x14ac:dyDescent="0.15">
      <c r="A2911" t="s">
        <v>8711</v>
      </c>
      <c r="B2911" t="s">
        <v>7332</v>
      </c>
      <c r="C2911" t="s">
        <v>7333</v>
      </c>
      <c r="D2911" t="str">
        <f t="shared" si="90"/>
        <v>余杭</v>
      </c>
      <c r="E2911" t="str">
        <f t="shared" si="91"/>
        <v>未来科技城</v>
      </c>
      <c r="F2911" t="s">
        <v>714</v>
      </c>
      <c r="G2911" t="s">
        <v>534</v>
      </c>
      <c r="H2911" t="s">
        <v>223</v>
      </c>
      <c r="I2911">
        <v>1</v>
      </c>
      <c r="J2911" s="1" t="s">
        <v>1051</v>
      </c>
      <c r="K2911">
        <v>120.21937541600001</v>
      </c>
      <c r="L2911">
        <v>30.2592444615</v>
      </c>
      <c r="M2911">
        <v>120.20834584913457</v>
      </c>
      <c r="N2911">
        <v>30.255617612597256</v>
      </c>
    </row>
    <row r="2912" spans="1:14" x14ac:dyDescent="0.15">
      <c r="A2912" t="s">
        <v>8711</v>
      </c>
      <c r="B2912" t="s">
        <v>7344</v>
      </c>
      <c r="C2912" t="s">
        <v>7345</v>
      </c>
      <c r="D2912" t="str">
        <f t="shared" si="90"/>
        <v>余杭</v>
      </c>
      <c r="E2912" t="str">
        <f t="shared" si="91"/>
        <v>临平</v>
      </c>
      <c r="F2912" t="s">
        <v>714</v>
      </c>
      <c r="G2912" t="s">
        <v>23</v>
      </c>
      <c r="H2912" t="s">
        <v>368</v>
      </c>
      <c r="I2912">
        <v>338</v>
      </c>
      <c r="J2912" s="1" t="s">
        <v>1051</v>
      </c>
      <c r="K2912">
        <v>120.21937541600001</v>
      </c>
      <c r="L2912">
        <v>30.2592444615</v>
      </c>
      <c r="M2912">
        <v>120.20834584913457</v>
      </c>
      <c r="N2912">
        <v>30.255617612597256</v>
      </c>
    </row>
    <row r="2913" spans="1:14" x14ac:dyDescent="0.15">
      <c r="A2913" t="s">
        <v>8711</v>
      </c>
      <c r="B2913" t="s">
        <v>7352</v>
      </c>
      <c r="C2913" t="s">
        <v>7353</v>
      </c>
      <c r="D2913" t="str">
        <f t="shared" si="90"/>
        <v>余杭</v>
      </c>
      <c r="E2913" t="str">
        <f t="shared" si="91"/>
        <v>塘栖</v>
      </c>
      <c r="F2913" t="s">
        <v>714</v>
      </c>
      <c r="G2913" t="s">
        <v>534</v>
      </c>
      <c r="H2913" t="s">
        <v>223</v>
      </c>
      <c r="I2913">
        <v>1</v>
      </c>
      <c r="J2913" s="1" t="s">
        <v>1051</v>
      </c>
      <c r="K2913">
        <v>120.21937541600001</v>
      </c>
      <c r="L2913">
        <v>30.2592444615</v>
      </c>
      <c r="M2913">
        <v>120.20834584913457</v>
      </c>
      <c r="N2913">
        <v>30.255617612597256</v>
      </c>
    </row>
    <row r="2914" spans="1:14" x14ac:dyDescent="0.15">
      <c r="A2914" t="s">
        <v>8711</v>
      </c>
      <c r="B2914" t="s">
        <v>7354</v>
      </c>
      <c r="C2914" t="s">
        <v>7355</v>
      </c>
      <c r="D2914" t="str">
        <f t="shared" si="90"/>
        <v>余杭</v>
      </c>
      <c r="E2914" t="str">
        <f t="shared" si="91"/>
        <v>良渚</v>
      </c>
      <c r="F2914" t="s">
        <v>714</v>
      </c>
      <c r="G2914" t="s">
        <v>156</v>
      </c>
      <c r="H2914" t="s">
        <v>223</v>
      </c>
      <c r="I2914">
        <v>1</v>
      </c>
      <c r="J2914" s="1" t="s">
        <v>1051</v>
      </c>
      <c r="K2914">
        <v>120.21937541600001</v>
      </c>
      <c r="L2914">
        <v>30.2592444615</v>
      </c>
      <c r="M2914">
        <v>120.20834584913457</v>
      </c>
      <c r="N2914">
        <v>30.255617612597256</v>
      </c>
    </row>
    <row r="2915" spans="1:14" x14ac:dyDescent="0.15">
      <c r="A2915" t="s">
        <v>8711</v>
      </c>
      <c r="B2915" t="s">
        <v>7358</v>
      </c>
      <c r="C2915" t="s">
        <v>7359</v>
      </c>
      <c r="D2915" t="str">
        <f t="shared" si="90"/>
        <v>余杭</v>
      </c>
      <c r="E2915" t="str">
        <f t="shared" si="91"/>
        <v>乔司</v>
      </c>
      <c r="F2915" t="s">
        <v>714</v>
      </c>
      <c r="G2915" t="s">
        <v>534</v>
      </c>
      <c r="H2915" t="s">
        <v>85</v>
      </c>
      <c r="I2915">
        <v>888</v>
      </c>
      <c r="J2915" s="1" t="s">
        <v>1051</v>
      </c>
      <c r="K2915">
        <v>120.21937541600001</v>
      </c>
      <c r="L2915">
        <v>30.2592444615</v>
      </c>
      <c r="M2915">
        <v>120.20834584913457</v>
      </c>
      <c r="N2915">
        <v>30.255617612597256</v>
      </c>
    </row>
    <row r="2916" spans="1:14" x14ac:dyDescent="0.15">
      <c r="A2916" t="s">
        <v>8711</v>
      </c>
      <c r="B2916" t="s">
        <v>7360</v>
      </c>
      <c r="C2916" t="s">
        <v>7361</v>
      </c>
      <c r="D2916" t="str">
        <f t="shared" si="90"/>
        <v>余杭</v>
      </c>
      <c r="E2916" t="str">
        <f t="shared" si="91"/>
        <v>未来科技城</v>
      </c>
      <c r="F2916" t="s">
        <v>714</v>
      </c>
      <c r="G2916" t="s">
        <v>534</v>
      </c>
      <c r="H2916" t="s">
        <v>341</v>
      </c>
      <c r="I2916">
        <v>140</v>
      </c>
      <c r="J2916" s="1" t="s">
        <v>1051</v>
      </c>
      <c r="K2916">
        <v>120.21937541600001</v>
      </c>
      <c r="L2916">
        <v>30.2592444615</v>
      </c>
      <c r="M2916">
        <v>120.20834584913457</v>
      </c>
      <c r="N2916">
        <v>30.255617612597256</v>
      </c>
    </row>
    <row r="2917" spans="1:14" x14ac:dyDescent="0.15">
      <c r="A2917" t="s">
        <v>8711</v>
      </c>
      <c r="B2917" t="s">
        <v>7364</v>
      </c>
      <c r="C2917" t="s">
        <v>7359</v>
      </c>
      <c r="D2917" t="str">
        <f t="shared" si="90"/>
        <v>余杭</v>
      </c>
      <c r="E2917" t="str">
        <f t="shared" si="91"/>
        <v>乔司</v>
      </c>
      <c r="F2917" t="s">
        <v>714</v>
      </c>
      <c r="G2917" t="s">
        <v>534</v>
      </c>
      <c r="H2917" t="s">
        <v>30</v>
      </c>
      <c r="I2917">
        <v>1284</v>
      </c>
      <c r="J2917" s="1" t="s">
        <v>1051</v>
      </c>
      <c r="K2917">
        <v>120.21937541600001</v>
      </c>
      <c r="L2917">
        <v>30.2592444615</v>
      </c>
      <c r="M2917">
        <v>120.20834584913457</v>
      </c>
      <c r="N2917">
        <v>30.255617612597256</v>
      </c>
    </row>
    <row r="2918" spans="1:14" x14ac:dyDescent="0.15">
      <c r="A2918" t="s">
        <v>8711</v>
      </c>
      <c r="B2918" t="s">
        <v>7365</v>
      </c>
      <c r="C2918" t="s">
        <v>7366</v>
      </c>
      <c r="D2918" t="str">
        <f t="shared" si="90"/>
        <v>余杭</v>
      </c>
      <c r="E2918" t="str">
        <f t="shared" si="91"/>
        <v>乔司</v>
      </c>
      <c r="F2918" t="s">
        <v>714</v>
      </c>
      <c r="G2918" t="s">
        <v>534</v>
      </c>
      <c r="H2918" t="s">
        <v>4642</v>
      </c>
      <c r="I2918">
        <v>1324</v>
      </c>
      <c r="J2918" s="1" t="s">
        <v>1051</v>
      </c>
      <c r="K2918">
        <v>120.21937541600001</v>
      </c>
      <c r="L2918">
        <v>30.2592444615</v>
      </c>
      <c r="M2918">
        <v>120.20834584913457</v>
      </c>
      <c r="N2918">
        <v>30.255617612597256</v>
      </c>
    </row>
    <row r="2919" spans="1:14" x14ac:dyDescent="0.15">
      <c r="A2919" t="s">
        <v>8711</v>
      </c>
      <c r="B2919" t="s">
        <v>7371</v>
      </c>
      <c r="C2919" t="s">
        <v>7372</v>
      </c>
      <c r="D2919" t="str">
        <f t="shared" si="90"/>
        <v>余杭</v>
      </c>
      <c r="E2919" t="str">
        <f t="shared" si="91"/>
        <v>乔司</v>
      </c>
      <c r="F2919" t="s">
        <v>714</v>
      </c>
      <c r="G2919" t="s">
        <v>534</v>
      </c>
      <c r="H2919" t="s">
        <v>131</v>
      </c>
      <c r="I2919">
        <v>994</v>
      </c>
      <c r="J2919" s="1" t="s">
        <v>1051</v>
      </c>
      <c r="K2919">
        <v>120.21937541600001</v>
      </c>
      <c r="L2919">
        <v>30.2592444615</v>
      </c>
      <c r="M2919">
        <v>120.20834584913457</v>
      </c>
      <c r="N2919">
        <v>30.255617612597256</v>
      </c>
    </row>
    <row r="2920" spans="1:14" x14ac:dyDescent="0.15">
      <c r="A2920" t="s">
        <v>8711</v>
      </c>
      <c r="B2920" t="s">
        <v>7375</v>
      </c>
      <c r="C2920" t="s">
        <v>7376</v>
      </c>
      <c r="D2920" t="str">
        <f t="shared" si="90"/>
        <v>余杭</v>
      </c>
      <c r="E2920" t="str">
        <f t="shared" si="91"/>
        <v>良渚</v>
      </c>
      <c r="F2920" t="s">
        <v>714</v>
      </c>
      <c r="G2920" t="s">
        <v>534</v>
      </c>
      <c r="H2920" t="s">
        <v>223</v>
      </c>
      <c r="I2920">
        <v>1</v>
      </c>
      <c r="J2920" s="1" t="s">
        <v>1051</v>
      </c>
      <c r="K2920">
        <v>120.21937541600001</v>
      </c>
      <c r="L2920">
        <v>30.2592444615</v>
      </c>
      <c r="M2920">
        <v>120.20834584913457</v>
      </c>
      <c r="N2920">
        <v>30.255617612597256</v>
      </c>
    </row>
    <row r="2921" spans="1:14" x14ac:dyDescent="0.15">
      <c r="A2921" t="s">
        <v>8711</v>
      </c>
      <c r="B2921" t="s">
        <v>7383</v>
      </c>
      <c r="C2921" t="s">
        <v>7384</v>
      </c>
      <c r="D2921" t="str">
        <f t="shared" si="90"/>
        <v>余杭</v>
      </c>
      <c r="E2921" t="str">
        <f t="shared" si="91"/>
        <v>临平</v>
      </c>
      <c r="F2921" t="s">
        <v>714</v>
      </c>
      <c r="G2921" t="s">
        <v>534</v>
      </c>
      <c r="H2921" t="s">
        <v>235</v>
      </c>
      <c r="I2921">
        <v>0</v>
      </c>
      <c r="J2921" s="1" t="s">
        <v>1051</v>
      </c>
      <c r="K2921">
        <v>120.21937541600001</v>
      </c>
      <c r="L2921">
        <v>30.2592444615</v>
      </c>
      <c r="M2921">
        <v>120.20834584913457</v>
      </c>
      <c r="N2921">
        <v>30.255617612597256</v>
      </c>
    </row>
    <row r="2922" spans="1:14" x14ac:dyDescent="0.15">
      <c r="A2922" t="s">
        <v>8711</v>
      </c>
      <c r="B2922" t="s">
        <v>7397</v>
      </c>
      <c r="C2922" t="s">
        <v>7398</v>
      </c>
      <c r="D2922" t="str">
        <f t="shared" si="90"/>
        <v>余杭</v>
      </c>
      <c r="E2922" t="str">
        <f t="shared" si="91"/>
        <v>临平</v>
      </c>
      <c r="F2922" t="s">
        <v>714</v>
      </c>
      <c r="G2922" t="s">
        <v>534</v>
      </c>
      <c r="H2922" t="s">
        <v>9</v>
      </c>
      <c r="I2922">
        <v>0</v>
      </c>
      <c r="J2922" s="1" t="s">
        <v>1051</v>
      </c>
      <c r="K2922">
        <v>120.21937541600001</v>
      </c>
      <c r="L2922">
        <v>30.2592444615</v>
      </c>
      <c r="M2922">
        <v>120.20834584913457</v>
      </c>
      <c r="N2922">
        <v>30.255617612597256</v>
      </c>
    </row>
    <row r="2923" spans="1:14" x14ac:dyDescent="0.15">
      <c r="A2923" t="s">
        <v>8711</v>
      </c>
      <c r="B2923" t="s">
        <v>7407</v>
      </c>
      <c r="C2923" t="s">
        <v>7408</v>
      </c>
      <c r="D2923" t="str">
        <f t="shared" si="90"/>
        <v>余杭</v>
      </c>
      <c r="E2923" t="str">
        <f t="shared" si="91"/>
        <v>崇贤</v>
      </c>
      <c r="F2923" t="s">
        <v>714</v>
      </c>
      <c r="G2923" t="s">
        <v>534</v>
      </c>
      <c r="H2923" t="s">
        <v>200</v>
      </c>
      <c r="I2923">
        <v>0</v>
      </c>
      <c r="J2923" s="1" t="s">
        <v>1051</v>
      </c>
      <c r="K2923">
        <v>120.21937541600001</v>
      </c>
      <c r="L2923">
        <v>30.2592444615</v>
      </c>
      <c r="M2923">
        <v>120.20834584913457</v>
      </c>
      <c r="N2923">
        <v>30.255617612597256</v>
      </c>
    </row>
    <row r="2924" spans="1:14" x14ac:dyDescent="0.15">
      <c r="A2924" t="s">
        <v>8711</v>
      </c>
      <c r="B2924" t="s">
        <v>7503</v>
      </c>
      <c r="C2924" t="s">
        <v>7504</v>
      </c>
      <c r="D2924" t="str">
        <f t="shared" si="90"/>
        <v>萧山</v>
      </c>
      <c r="E2924" t="str">
        <f t="shared" si="91"/>
        <v>萧山新城区</v>
      </c>
      <c r="F2924" t="s">
        <v>29</v>
      </c>
      <c r="G2924" t="s">
        <v>23</v>
      </c>
      <c r="H2924" t="s">
        <v>153</v>
      </c>
      <c r="I2924">
        <v>856</v>
      </c>
      <c r="J2924">
        <v>37770</v>
      </c>
      <c r="K2924">
        <v>120.21937541600001</v>
      </c>
      <c r="L2924">
        <v>30.2592444615</v>
      </c>
      <c r="M2924">
        <v>120.20834584913457</v>
      </c>
      <c r="N2924">
        <v>30.255617612597256</v>
      </c>
    </row>
    <row r="2925" spans="1:14" x14ac:dyDescent="0.15">
      <c r="A2925" t="s">
        <v>8711</v>
      </c>
      <c r="B2925" t="s">
        <v>7535</v>
      </c>
      <c r="C2925" t="s">
        <v>7536</v>
      </c>
      <c r="D2925" t="str">
        <f t="shared" si="90"/>
        <v>萧山</v>
      </c>
      <c r="E2925" t="str">
        <f t="shared" si="91"/>
        <v>萧山新城区</v>
      </c>
      <c r="F2925" t="s">
        <v>371</v>
      </c>
      <c r="G2925" t="s">
        <v>23</v>
      </c>
      <c r="H2925" t="s">
        <v>188</v>
      </c>
      <c r="I2925">
        <v>1605</v>
      </c>
      <c r="J2925">
        <v>44773</v>
      </c>
      <c r="K2925">
        <v>120.21937541600001</v>
      </c>
      <c r="L2925">
        <v>30.2592444615</v>
      </c>
      <c r="M2925">
        <v>120.20834584913457</v>
      </c>
      <c r="N2925">
        <v>30.255617612597256</v>
      </c>
    </row>
    <row r="2926" spans="1:14" x14ac:dyDescent="0.15">
      <c r="A2926" t="s">
        <v>8711</v>
      </c>
      <c r="B2926" t="s">
        <v>7546</v>
      </c>
      <c r="C2926" t="s">
        <v>7547</v>
      </c>
      <c r="D2926" t="str">
        <f t="shared" si="90"/>
        <v>萧山</v>
      </c>
      <c r="E2926" t="str">
        <f t="shared" si="91"/>
        <v>萧山开发区</v>
      </c>
      <c r="F2926" t="s">
        <v>333</v>
      </c>
      <c r="G2926" t="s">
        <v>23</v>
      </c>
      <c r="H2926" t="s">
        <v>55</v>
      </c>
      <c r="I2926">
        <v>714</v>
      </c>
      <c r="J2926">
        <v>18389</v>
      </c>
      <c r="K2926">
        <v>120.21937541600001</v>
      </c>
      <c r="L2926">
        <v>30.2592444615</v>
      </c>
      <c r="M2926">
        <v>120.20834584913457</v>
      </c>
      <c r="N2926">
        <v>30.255617612597256</v>
      </c>
    </row>
    <row r="2927" spans="1:14" x14ac:dyDescent="0.15">
      <c r="A2927" t="s">
        <v>8711</v>
      </c>
      <c r="B2927" t="s">
        <v>7568</v>
      </c>
      <c r="C2927" t="s">
        <v>7569</v>
      </c>
      <c r="D2927" t="str">
        <f t="shared" si="90"/>
        <v>萧山</v>
      </c>
      <c r="E2927" t="str">
        <f t="shared" si="91"/>
        <v>钱江世纪城</v>
      </c>
      <c r="F2927" t="s">
        <v>79</v>
      </c>
      <c r="G2927" t="s">
        <v>23</v>
      </c>
      <c r="H2927" t="s">
        <v>37</v>
      </c>
      <c r="I2927">
        <v>681</v>
      </c>
      <c r="J2927">
        <v>23537</v>
      </c>
      <c r="K2927">
        <v>120.21937541600001</v>
      </c>
      <c r="L2927">
        <v>30.2592444615</v>
      </c>
      <c r="M2927">
        <v>120.20834584913457</v>
      </c>
      <c r="N2927">
        <v>30.255617612597256</v>
      </c>
    </row>
    <row r="2928" spans="1:14" x14ac:dyDescent="0.15">
      <c r="A2928" t="s">
        <v>8711</v>
      </c>
      <c r="B2928" t="s">
        <v>7683</v>
      </c>
      <c r="C2928" t="s">
        <v>7684</v>
      </c>
      <c r="D2928" t="str">
        <f t="shared" si="90"/>
        <v>萧山</v>
      </c>
      <c r="E2928" t="str">
        <f t="shared" si="91"/>
        <v>萧山开发区</v>
      </c>
      <c r="F2928" t="s">
        <v>22</v>
      </c>
      <c r="G2928" t="s">
        <v>23</v>
      </c>
      <c r="H2928" t="s">
        <v>223</v>
      </c>
      <c r="I2928">
        <v>265</v>
      </c>
      <c r="J2928">
        <v>20724</v>
      </c>
      <c r="K2928">
        <v>120.21937541600001</v>
      </c>
      <c r="L2928">
        <v>30.2592444615</v>
      </c>
      <c r="M2928">
        <v>120.20834584913457</v>
      </c>
      <c r="N2928">
        <v>30.255617612597256</v>
      </c>
    </row>
    <row r="2929" spans="1:14" x14ac:dyDescent="0.15">
      <c r="A2929" t="s">
        <v>8711</v>
      </c>
      <c r="B2929" t="s">
        <v>7760</v>
      </c>
      <c r="C2929" t="s">
        <v>7761</v>
      </c>
      <c r="D2929" t="str">
        <f t="shared" si="90"/>
        <v>萧山</v>
      </c>
      <c r="E2929" t="str">
        <f t="shared" si="91"/>
        <v>萧山市区</v>
      </c>
      <c r="F2929" t="s">
        <v>226</v>
      </c>
      <c r="G2929" t="s">
        <v>23</v>
      </c>
      <c r="H2929" t="s">
        <v>200</v>
      </c>
      <c r="I2929">
        <v>116</v>
      </c>
      <c r="J2929">
        <v>15879</v>
      </c>
      <c r="K2929">
        <v>120.21937541600001</v>
      </c>
      <c r="L2929">
        <v>30.2592444615</v>
      </c>
      <c r="M2929">
        <v>120.20834584913457</v>
      </c>
      <c r="N2929">
        <v>30.255617612597256</v>
      </c>
    </row>
    <row r="2930" spans="1:14" x14ac:dyDescent="0.15">
      <c r="A2930" t="s">
        <v>8711</v>
      </c>
      <c r="B2930" t="s">
        <v>7868</v>
      </c>
      <c r="C2930" t="s">
        <v>7869</v>
      </c>
      <c r="D2930" t="str">
        <f t="shared" si="90"/>
        <v>萧山</v>
      </c>
      <c r="E2930" t="str">
        <f t="shared" si="91"/>
        <v>南部卧城</v>
      </c>
      <c r="F2930" t="s">
        <v>22</v>
      </c>
      <c r="G2930" t="s">
        <v>23</v>
      </c>
      <c r="H2930" t="s">
        <v>268</v>
      </c>
      <c r="I2930">
        <v>336</v>
      </c>
      <c r="J2930">
        <v>30278</v>
      </c>
      <c r="K2930">
        <v>120.21937541600001</v>
      </c>
      <c r="L2930">
        <v>30.2592444615</v>
      </c>
      <c r="M2930">
        <v>120.20834584913457</v>
      </c>
      <c r="N2930">
        <v>30.255617612597256</v>
      </c>
    </row>
    <row r="2931" spans="1:14" x14ac:dyDescent="0.15">
      <c r="A2931" t="s">
        <v>8711</v>
      </c>
      <c r="B2931" t="s">
        <v>7904</v>
      </c>
      <c r="C2931" t="s">
        <v>7905</v>
      </c>
      <c r="D2931" t="str">
        <f t="shared" si="90"/>
        <v>萧山</v>
      </c>
      <c r="E2931" t="str">
        <f t="shared" si="91"/>
        <v>萧山开发区</v>
      </c>
      <c r="F2931" t="s">
        <v>714</v>
      </c>
      <c r="G2931" t="s">
        <v>534</v>
      </c>
      <c r="H2931" t="s">
        <v>368</v>
      </c>
      <c r="I2931">
        <v>2</v>
      </c>
      <c r="J2931">
        <v>9525</v>
      </c>
      <c r="K2931">
        <v>120.21937541600001</v>
      </c>
      <c r="L2931">
        <v>30.2592444615</v>
      </c>
      <c r="M2931">
        <v>120.20834584913457</v>
      </c>
      <c r="N2931">
        <v>30.255617612597256</v>
      </c>
    </row>
    <row r="2932" spans="1:14" x14ac:dyDescent="0.15">
      <c r="A2932" t="s">
        <v>8711</v>
      </c>
      <c r="B2932" t="s">
        <v>7928</v>
      </c>
      <c r="C2932" t="s">
        <v>7929</v>
      </c>
      <c r="D2932" t="str">
        <f t="shared" si="90"/>
        <v>萧山</v>
      </c>
      <c r="E2932" t="str">
        <f t="shared" si="91"/>
        <v>萧山市区</v>
      </c>
      <c r="F2932" t="s">
        <v>714</v>
      </c>
      <c r="G2932" t="s">
        <v>23</v>
      </c>
      <c r="H2932" t="s">
        <v>368</v>
      </c>
      <c r="I2932">
        <v>24</v>
      </c>
      <c r="J2932">
        <v>23973</v>
      </c>
      <c r="K2932">
        <v>120.21937541600001</v>
      </c>
      <c r="L2932">
        <v>30.2592444615</v>
      </c>
      <c r="M2932">
        <v>120.20834584913457</v>
      </c>
      <c r="N2932">
        <v>30.255617612597256</v>
      </c>
    </row>
    <row r="2933" spans="1:14" x14ac:dyDescent="0.15">
      <c r="A2933" t="s">
        <v>8711</v>
      </c>
      <c r="B2933" t="s">
        <v>7942</v>
      </c>
      <c r="C2933" t="s">
        <v>7943</v>
      </c>
      <c r="D2933" t="str">
        <f t="shared" si="90"/>
        <v>萧山</v>
      </c>
      <c r="E2933" t="str">
        <f t="shared" si="91"/>
        <v>萧山市区</v>
      </c>
      <c r="F2933" t="s">
        <v>714</v>
      </c>
      <c r="G2933" t="s">
        <v>534</v>
      </c>
      <c r="H2933" t="s">
        <v>368</v>
      </c>
      <c r="I2933">
        <v>12</v>
      </c>
      <c r="J2933">
        <v>18685</v>
      </c>
      <c r="K2933">
        <v>120.21937541600001</v>
      </c>
      <c r="L2933">
        <v>30.2592444615</v>
      </c>
      <c r="M2933">
        <v>120.20834584913457</v>
      </c>
      <c r="N2933">
        <v>30.255617612597256</v>
      </c>
    </row>
    <row r="2934" spans="1:14" x14ac:dyDescent="0.15">
      <c r="A2934" t="s">
        <v>8711</v>
      </c>
      <c r="B2934" t="s">
        <v>7954</v>
      </c>
      <c r="C2934" t="s">
        <v>7955</v>
      </c>
      <c r="D2934" t="str">
        <f t="shared" si="90"/>
        <v>萧山</v>
      </c>
      <c r="E2934" t="str">
        <f t="shared" si="91"/>
        <v>萧山开发区</v>
      </c>
      <c r="F2934" t="s">
        <v>371</v>
      </c>
      <c r="G2934" t="s">
        <v>23</v>
      </c>
      <c r="H2934" t="s">
        <v>131</v>
      </c>
      <c r="I2934">
        <v>2091</v>
      </c>
      <c r="J2934" s="1" t="s">
        <v>1051</v>
      </c>
      <c r="K2934">
        <v>120.21937541600001</v>
      </c>
      <c r="L2934">
        <v>30.2592444615</v>
      </c>
      <c r="M2934">
        <v>120.20834584913457</v>
      </c>
      <c r="N2934">
        <v>30.255617612597256</v>
      </c>
    </row>
    <row r="2935" spans="1:14" x14ac:dyDescent="0.15">
      <c r="A2935" t="s">
        <v>8711</v>
      </c>
      <c r="B2935" t="s">
        <v>7958</v>
      </c>
      <c r="C2935" t="s">
        <v>7959</v>
      </c>
      <c r="D2935" t="str">
        <f t="shared" si="90"/>
        <v>萧山</v>
      </c>
      <c r="E2935" t="str">
        <f t="shared" si="91"/>
        <v>大江东</v>
      </c>
      <c r="F2935" t="s">
        <v>371</v>
      </c>
      <c r="G2935" t="s">
        <v>23</v>
      </c>
      <c r="H2935" t="s">
        <v>112</v>
      </c>
      <c r="I2935">
        <v>1540</v>
      </c>
      <c r="J2935" s="1" t="s">
        <v>1051</v>
      </c>
      <c r="K2935">
        <v>120.21937541600001</v>
      </c>
      <c r="L2935">
        <v>30.2592444615</v>
      </c>
      <c r="M2935">
        <v>120.20834584913457</v>
      </c>
      <c r="N2935">
        <v>30.255617612597256</v>
      </c>
    </row>
    <row r="2936" spans="1:14" x14ac:dyDescent="0.15">
      <c r="A2936" t="s">
        <v>8711</v>
      </c>
      <c r="B2936" t="s">
        <v>7988</v>
      </c>
      <c r="C2936" t="s">
        <v>7989</v>
      </c>
      <c r="D2936" t="str">
        <f t="shared" si="90"/>
        <v>萧山</v>
      </c>
      <c r="E2936" t="str">
        <f t="shared" si="91"/>
        <v>南部卧城</v>
      </c>
      <c r="F2936" t="s">
        <v>371</v>
      </c>
      <c r="G2936" t="s">
        <v>23</v>
      </c>
      <c r="H2936" t="s">
        <v>235</v>
      </c>
      <c r="I2936">
        <v>1044</v>
      </c>
      <c r="J2936" s="1" t="s">
        <v>1051</v>
      </c>
      <c r="K2936">
        <v>120.21937541600001</v>
      </c>
      <c r="L2936">
        <v>30.2592444615</v>
      </c>
      <c r="M2936">
        <v>120.20834584913457</v>
      </c>
      <c r="N2936">
        <v>30.255617612597256</v>
      </c>
    </row>
    <row r="2937" spans="1:14" x14ac:dyDescent="0.15">
      <c r="A2937" t="s">
        <v>8711</v>
      </c>
      <c r="B2937" t="s">
        <v>8010</v>
      </c>
      <c r="C2937" t="s">
        <v>8011</v>
      </c>
      <c r="D2937" t="str">
        <f t="shared" si="90"/>
        <v>萧山</v>
      </c>
      <c r="E2937" t="str">
        <f t="shared" si="91"/>
        <v>南部卧城</v>
      </c>
      <c r="F2937" t="s">
        <v>4435</v>
      </c>
      <c r="G2937" t="s">
        <v>8</v>
      </c>
      <c r="H2937" t="s">
        <v>200</v>
      </c>
      <c r="I2937">
        <v>870</v>
      </c>
      <c r="J2937" s="1" t="s">
        <v>1051</v>
      </c>
      <c r="K2937">
        <v>120.21937541600001</v>
      </c>
      <c r="L2937">
        <v>30.2592444615</v>
      </c>
      <c r="M2937">
        <v>120.20834584913457</v>
      </c>
      <c r="N2937">
        <v>30.255617612597256</v>
      </c>
    </row>
    <row r="2938" spans="1:14" x14ac:dyDescent="0.15">
      <c r="A2938" t="s">
        <v>8711</v>
      </c>
      <c r="B2938" t="s">
        <v>8062</v>
      </c>
      <c r="C2938" t="s">
        <v>8063</v>
      </c>
      <c r="D2938" t="str">
        <f t="shared" si="90"/>
        <v>萧山</v>
      </c>
      <c r="E2938" t="str">
        <f t="shared" si="91"/>
        <v>奥体</v>
      </c>
      <c r="F2938" t="s">
        <v>371</v>
      </c>
      <c r="G2938" t="s">
        <v>23</v>
      </c>
      <c r="H2938" t="s">
        <v>341</v>
      </c>
      <c r="I2938">
        <v>168</v>
      </c>
      <c r="J2938" s="1" t="s">
        <v>1051</v>
      </c>
      <c r="K2938">
        <v>120.21937541600001</v>
      </c>
      <c r="L2938">
        <v>30.2592444615</v>
      </c>
      <c r="M2938">
        <v>120.20834584913457</v>
      </c>
      <c r="N2938">
        <v>30.255617612597256</v>
      </c>
    </row>
    <row r="2939" spans="1:14" x14ac:dyDescent="0.15">
      <c r="A2939" t="s">
        <v>8711</v>
      </c>
      <c r="B2939" t="s">
        <v>8083</v>
      </c>
      <c r="C2939" t="s">
        <v>8084</v>
      </c>
      <c r="D2939" t="str">
        <f t="shared" si="90"/>
        <v>萧山</v>
      </c>
      <c r="E2939" t="str">
        <f t="shared" si="91"/>
        <v>萧山市区</v>
      </c>
      <c r="F2939" t="s">
        <v>58</v>
      </c>
      <c r="G2939" t="s">
        <v>23</v>
      </c>
      <c r="H2939" t="s">
        <v>163</v>
      </c>
      <c r="I2939">
        <v>202</v>
      </c>
      <c r="J2939" s="1" t="s">
        <v>1051</v>
      </c>
      <c r="K2939">
        <v>120.21937541600001</v>
      </c>
      <c r="L2939">
        <v>30.2592444615</v>
      </c>
      <c r="M2939">
        <v>120.20834584913457</v>
      </c>
      <c r="N2939">
        <v>30.255617612597256</v>
      </c>
    </row>
    <row r="2940" spans="1:14" x14ac:dyDescent="0.15">
      <c r="A2940" t="s">
        <v>8711</v>
      </c>
      <c r="B2940" t="s">
        <v>8117</v>
      </c>
      <c r="C2940" t="s">
        <v>8118</v>
      </c>
      <c r="D2940" t="str">
        <f t="shared" si="90"/>
        <v>萧山</v>
      </c>
      <c r="E2940" t="str">
        <f t="shared" si="91"/>
        <v>义桥</v>
      </c>
      <c r="F2940" t="s">
        <v>121</v>
      </c>
      <c r="G2940" t="s">
        <v>534</v>
      </c>
      <c r="H2940" t="s">
        <v>248</v>
      </c>
      <c r="I2940">
        <v>30</v>
      </c>
      <c r="J2940" s="1" t="s">
        <v>1051</v>
      </c>
      <c r="K2940">
        <v>120.21937541600001</v>
      </c>
      <c r="L2940">
        <v>30.2592444615</v>
      </c>
      <c r="M2940">
        <v>120.20834584913457</v>
      </c>
      <c r="N2940">
        <v>30.255617612597256</v>
      </c>
    </row>
    <row r="2941" spans="1:14" x14ac:dyDescent="0.15">
      <c r="A2941" t="s">
        <v>8711</v>
      </c>
      <c r="B2941" t="s">
        <v>8123</v>
      </c>
      <c r="C2941" t="s">
        <v>8124</v>
      </c>
      <c r="D2941" t="str">
        <f t="shared" si="90"/>
        <v>萧山</v>
      </c>
      <c r="E2941" t="str">
        <f t="shared" si="91"/>
        <v>大江东</v>
      </c>
      <c r="F2941" t="s">
        <v>714</v>
      </c>
      <c r="G2941" t="s">
        <v>23</v>
      </c>
      <c r="H2941" t="s">
        <v>341</v>
      </c>
      <c r="I2941">
        <v>443</v>
      </c>
      <c r="J2941" s="1" t="s">
        <v>1051</v>
      </c>
      <c r="K2941">
        <v>120.21937541600001</v>
      </c>
      <c r="L2941">
        <v>30.2592444615</v>
      </c>
      <c r="M2941">
        <v>120.20834584913457</v>
      </c>
      <c r="N2941">
        <v>30.255617612597256</v>
      </c>
    </row>
    <row r="2942" spans="1:14" x14ac:dyDescent="0.15">
      <c r="A2942" t="s">
        <v>8711</v>
      </c>
      <c r="B2942" t="s">
        <v>8125</v>
      </c>
      <c r="C2942" t="s">
        <v>8126</v>
      </c>
      <c r="D2942" t="str">
        <f t="shared" si="90"/>
        <v>萧山</v>
      </c>
      <c r="E2942" t="str">
        <f t="shared" si="91"/>
        <v>萧山开发区</v>
      </c>
      <c r="F2942" t="s">
        <v>125</v>
      </c>
      <c r="G2942" t="s">
        <v>8</v>
      </c>
      <c r="H2942" t="s">
        <v>34</v>
      </c>
      <c r="I2942">
        <v>564</v>
      </c>
      <c r="J2942" s="1" t="s">
        <v>1051</v>
      </c>
      <c r="K2942">
        <v>120.21937541600001</v>
      </c>
      <c r="L2942">
        <v>30.2592444615</v>
      </c>
      <c r="M2942">
        <v>120.20834584913457</v>
      </c>
      <c r="N2942">
        <v>30.255617612597256</v>
      </c>
    </row>
    <row r="2943" spans="1:14" x14ac:dyDescent="0.15">
      <c r="A2943" t="s">
        <v>8711</v>
      </c>
      <c r="B2943" t="s">
        <v>8139</v>
      </c>
      <c r="C2943" t="s">
        <v>8140</v>
      </c>
      <c r="D2943" t="str">
        <f t="shared" si="90"/>
        <v>萧山</v>
      </c>
      <c r="E2943" t="str">
        <f t="shared" si="91"/>
        <v>大江东</v>
      </c>
      <c r="F2943" t="s">
        <v>714</v>
      </c>
      <c r="G2943" t="s">
        <v>23</v>
      </c>
      <c r="H2943" t="s">
        <v>223</v>
      </c>
      <c r="I2943">
        <v>72</v>
      </c>
      <c r="J2943" s="1" t="s">
        <v>1051</v>
      </c>
      <c r="K2943">
        <v>120.21937541600001</v>
      </c>
      <c r="L2943">
        <v>30.2592444615</v>
      </c>
      <c r="M2943">
        <v>120.20834584913457</v>
      </c>
      <c r="N2943">
        <v>30.255617612597256</v>
      </c>
    </row>
    <row r="2944" spans="1:14" x14ac:dyDescent="0.15">
      <c r="A2944" t="s">
        <v>8711</v>
      </c>
      <c r="B2944" t="s">
        <v>8162</v>
      </c>
      <c r="C2944" t="s">
        <v>8163</v>
      </c>
      <c r="D2944" t="str">
        <f t="shared" si="90"/>
        <v>萧山</v>
      </c>
      <c r="E2944" t="str">
        <f t="shared" si="91"/>
        <v>义桥</v>
      </c>
      <c r="F2944" t="s">
        <v>714</v>
      </c>
      <c r="G2944" t="s">
        <v>8</v>
      </c>
      <c r="H2944" t="s">
        <v>248</v>
      </c>
      <c r="I2944">
        <v>334</v>
      </c>
      <c r="J2944" s="1" t="s">
        <v>1051</v>
      </c>
      <c r="K2944">
        <v>120.21937541600001</v>
      </c>
      <c r="L2944">
        <v>30.2592444615</v>
      </c>
      <c r="M2944">
        <v>120.20834584913457</v>
      </c>
      <c r="N2944">
        <v>30.255617612597256</v>
      </c>
    </row>
    <row r="2945" spans="1:14" x14ac:dyDescent="0.15">
      <c r="A2945" t="s">
        <v>8711</v>
      </c>
      <c r="B2945" t="s">
        <v>8196</v>
      </c>
      <c r="C2945" t="s">
        <v>8197</v>
      </c>
      <c r="D2945" t="str">
        <f t="shared" si="90"/>
        <v>萧山</v>
      </c>
      <c r="E2945" t="str">
        <f t="shared" si="91"/>
        <v>萧山开发区</v>
      </c>
      <c r="F2945" t="s">
        <v>714</v>
      </c>
      <c r="G2945" t="s">
        <v>534</v>
      </c>
      <c r="H2945" t="s">
        <v>223</v>
      </c>
      <c r="I2945">
        <v>15</v>
      </c>
      <c r="J2945" s="1" t="s">
        <v>1051</v>
      </c>
      <c r="K2945">
        <v>120.21937541600001</v>
      </c>
      <c r="L2945">
        <v>30.2592444615</v>
      </c>
      <c r="M2945">
        <v>120.20834584913457</v>
      </c>
      <c r="N2945">
        <v>30.255617612597256</v>
      </c>
    </row>
    <row r="2946" spans="1:14" x14ac:dyDescent="0.15">
      <c r="A2946" t="s">
        <v>8711</v>
      </c>
      <c r="B2946" t="s">
        <v>8198</v>
      </c>
      <c r="C2946" t="s">
        <v>8199</v>
      </c>
      <c r="D2946" t="str">
        <f t="shared" ref="D2946:D3009" si="92">MID(C2946,2,2)</f>
        <v>萧山</v>
      </c>
      <c r="E2946" t="str">
        <f t="shared" ref="E2946:E3009" si="93">MID(C2946,4,FIND(")",C2946)-4)</f>
        <v>萧山新城区</v>
      </c>
      <c r="F2946" t="s">
        <v>714</v>
      </c>
      <c r="G2946" t="s">
        <v>23</v>
      </c>
      <c r="H2946" t="s">
        <v>223</v>
      </c>
      <c r="I2946">
        <v>1</v>
      </c>
      <c r="J2946" s="1" t="s">
        <v>1051</v>
      </c>
      <c r="K2946">
        <v>120.21937541600001</v>
      </c>
      <c r="L2946">
        <v>30.2592444615</v>
      </c>
      <c r="M2946">
        <v>120.20834584913457</v>
      </c>
      <c r="N2946">
        <v>30.255617612597256</v>
      </c>
    </row>
    <row r="2947" spans="1:14" x14ac:dyDescent="0.15">
      <c r="A2947" t="s">
        <v>8711</v>
      </c>
      <c r="B2947" t="s">
        <v>8200</v>
      </c>
      <c r="C2947" t="s">
        <v>8201</v>
      </c>
      <c r="D2947" t="str">
        <f t="shared" si="92"/>
        <v>萧山</v>
      </c>
      <c r="E2947" t="str">
        <f t="shared" si="93"/>
        <v>萧山新城区</v>
      </c>
      <c r="F2947" t="s">
        <v>47</v>
      </c>
      <c r="G2947" t="s">
        <v>23</v>
      </c>
      <c r="H2947" t="s">
        <v>248</v>
      </c>
      <c r="I2947">
        <v>99</v>
      </c>
      <c r="J2947" s="1" t="s">
        <v>1051</v>
      </c>
      <c r="K2947">
        <v>120.21937541600001</v>
      </c>
      <c r="L2947">
        <v>30.2592444615</v>
      </c>
      <c r="M2947">
        <v>120.20834584913457</v>
      </c>
      <c r="N2947">
        <v>30.255617612597256</v>
      </c>
    </row>
    <row r="2948" spans="1:14" x14ac:dyDescent="0.15">
      <c r="A2948" t="s">
        <v>8711</v>
      </c>
      <c r="B2948" t="s">
        <v>8212</v>
      </c>
      <c r="C2948" t="s">
        <v>8213</v>
      </c>
      <c r="D2948" t="str">
        <f t="shared" si="92"/>
        <v>萧山</v>
      </c>
      <c r="E2948" t="str">
        <f t="shared" si="93"/>
        <v>萧山开发区</v>
      </c>
      <c r="F2948" t="s">
        <v>714</v>
      </c>
      <c r="G2948" t="s">
        <v>534</v>
      </c>
      <c r="H2948" t="s">
        <v>223</v>
      </c>
      <c r="I2948">
        <v>10</v>
      </c>
      <c r="J2948" s="1" t="s">
        <v>1051</v>
      </c>
      <c r="K2948">
        <v>120.21937541600001</v>
      </c>
      <c r="L2948">
        <v>30.2592444615</v>
      </c>
      <c r="M2948">
        <v>120.20834584913457</v>
      </c>
      <c r="N2948">
        <v>30.255617612597256</v>
      </c>
    </row>
    <row r="2949" spans="1:14" x14ac:dyDescent="0.15">
      <c r="A2949" t="s">
        <v>8711</v>
      </c>
      <c r="B2949" t="s">
        <v>8224</v>
      </c>
      <c r="C2949" t="s">
        <v>8225</v>
      </c>
      <c r="D2949" t="str">
        <f t="shared" si="92"/>
        <v>萧山</v>
      </c>
      <c r="E2949" t="str">
        <f t="shared" si="93"/>
        <v>萧山开发区</v>
      </c>
      <c r="F2949" t="s">
        <v>62</v>
      </c>
      <c r="G2949" t="s">
        <v>534</v>
      </c>
      <c r="H2949" t="s">
        <v>368</v>
      </c>
      <c r="I2949">
        <v>60</v>
      </c>
      <c r="J2949" s="1" t="s">
        <v>1051</v>
      </c>
      <c r="K2949">
        <v>120.21937541600001</v>
      </c>
      <c r="L2949">
        <v>30.2592444615</v>
      </c>
      <c r="M2949">
        <v>120.20834584913457</v>
      </c>
      <c r="N2949">
        <v>30.255617612597256</v>
      </c>
    </row>
    <row r="2950" spans="1:14" x14ac:dyDescent="0.15">
      <c r="A2950" t="s">
        <v>8711</v>
      </c>
      <c r="B2950" t="s">
        <v>8226</v>
      </c>
      <c r="C2950" t="s">
        <v>8227</v>
      </c>
      <c r="D2950" t="str">
        <f t="shared" si="92"/>
        <v>萧山</v>
      </c>
      <c r="E2950" t="str">
        <f t="shared" si="93"/>
        <v>萧山开发区</v>
      </c>
      <c r="F2950" t="s">
        <v>714</v>
      </c>
      <c r="G2950" t="s">
        <v>534</v>
      </c>
      <c r="H2950" t="s">
        <v>223</v>
      </c>
      <c r="I2950">
        <v>55</v>
      </c>
      <c r="J2950" s="1" t="s">
        <v>1051</v>
      </c>
      <c r="K2950">
        <v>120.21937541600001</v>
      </c>
      <c r="L2950">
        <v>30.2592444615</v>
      </c>
      <c r="M2950">
        <v>120.20834584913457</v>
      </c>
      <c r="N2950">
        <v>30.255617612597256</v>
      </c>
    </row>
    <row r="2951" spans="1:14" x14ac:dyDescent="0.15">
      <c r="A2951" t="s">
        <v>8711</v>
      </c>
      <c r="B2951" t="s">
        <v>8228</v>
      </c>
      <c r="C2951" t="s">
        <v>8229</v>
      </c>
      <c r="D2951" t="str">
        <f t="shared" si="92"/>
        <v>萧山</v>
      </c>
      <c r="E2951" t="str">
        <f t="shared" si="93"/>
        <v>萧山开发区</v>
      </c>
      <c r="F2951" t="s">
        <v>125</v>
      </c>
      <c r="G2951" t="s">
        <v>534</v>
      </c>
      <c r="H2951" t="s">
        <v>248</v>
      </c>
      <c r="I2951">
        <v>56</v>
      </c>
      <c r="J2951" s="1" t="s">
        <v>1051</v>
      </c>
      <c r="K2951">
        <v>120.21937541600001</v>
      </c>
      <c r="L2951">
        <v>30.2592444615</v>
      </c>
      <c r="M2951">
        <v>120.20834584913457</v>
      </c>
      <c r="N2951">
        <v>30.255617612597256</v>
      </c>
    </row>
    <row r="2952" spans="1:14" x14ac:dyDescent="0.15">
      <c r="A2952" t="s">
        <v>8711</v>
      </c>
      <c r="B2952" t="s">
        <v>8238</v>
      </c>
      <c r="C2952" t="s">
        <v>8239</v>
      </c>
      <c r="D2952" t="str">
        <f t="shared" si="92"/>
        <v>萧山</v>
      </c>
      <c r="E2952" t="str">
        <f t="shared" si="93"/>
        <v>萧山开发区</v>
      </c>
      <c r="F2952" t="s">
        <v>125</v>
      </c>
      <c r="G2952" t="s">
        <v>23</v>
      </c>
      <c r="H2952" t="s">
        <v>368</v>
      </c>
      <c r="I2952">
        <v>110</v>
      </c>
      <c r="J2952" s="1" t="s">
        <v>1051</v>
      </c>
      <c r="K2952">
        <v>120.21937541600001</v>
      </c>
      <c r="L2952">
        <v>30.2592444615</v>
      </c>
      <c r="M2952">
        <v>120.20834584913457</v>
      </c>
      <c r="N2952">
        <v>30.255617612597256</v>
      </c>
    </row>
    <row r="2953" spans="1:14" x14ac:dyDescent="0.15">
      <c r="A2953" t="s">
        <v>8711</v>
      </c>
      <c r="B2953" t="s">
        <v>8249</v>
      </c>
      <c r="C2953" t="s">
        <v>8250</v>
      </c>
      <c r="D2953" t="str">
        <f t="shared" si="92"/>
        <v>萧山</v>
      </c>
      <c r="E2953" t="str">
        <f t="shared" si="93"/>
        <v>大江东</v>
      </c>
      <c r="F2953" t="s">
        <v>22</v>
      </c>
      <c r="G2953" t="s">
        <v>23</v>
      </c>
      <c r="H2953" t="s">
        <v>223</v>
      </c>
      <c r="I2953">
        <v>96</v>
      </c>
      <c r="J2953" s="1" t="s">
        <v>1051</v>
      </c>
      <c r="K2953">
        <v>120.21937541600001</v>
      </c>
      <c r="L2953">
        <v>30.2592444615</v>
      </c>
      <c r="M2953">
        <v>120.20834584913457</v>
      </c>
      <c r="N2953">
        <v>30.255617612597256</v>
      </c>
    </row>
    <row r="2954" spans="1:14" x14ac:dyDescent="0.15">
      <c r="A2954" t="s">
        <v>8711</v>
      </c>
      <c r="B2954" t="s">
        <v>8265</v>
      </c>
      <c r="C2954" t="s">
        <v>8266</v>
      </c>
      <c r="D2954" t="str">
        <f t="shared" si="92"/>
        <v>萧山</v>
      </c>
      <c r="E2954" t="str">
        <f t="shared" si="93"/>
        <v>钱江世纪城</v>
      </c>
      <c r="F2954" t="s">
        <v>714</v>
      </c>
      <c r="G2954" t="s">
        <v>534</v>
      </c>
      <c r="H2954" t="s">
        <v>63</v>
      </c>
      <c r="I2954">
        <v>2529</v>
      </c>
      <c r="J2954" s="1" t="s">
        <v>1051</v>
      </c>
      <c r="K2954">
        <v>120.21937541600001</v>
      </c>
      <c r="L2954">
        <v>30.2592444615</v>
      </c>
      <c r="M2954">
        <v>120.20834584913457</v>
      </c>
      <c r="N2954">
        <v>30.255617612597256</v>
      </c>
    </row>
    <row r="2955" spans="1:14" x14ac:dyDescent="0.15">
      <c r="A2955" t="s">
        <v>8711</v>
      </c>
      <c r="B2955" t="s">
        <v>8325</v>
      </c>
      <c r="C2955" t="s">
        <v>8326</v>
      </c>
      <c r="D2955" t="str">
        <f t="shared" si="92"/>
        <v>萧山</v>
      </c>
      <c r="E2955" t="str">
        <f t="shared" si="93"/>
        <v>萧山市区</v>
      </c>
      <c r="F2955" t="s">
        <v>714</v>
      </c>
      <c r="G2955" t="s">
        <v>23</v>
      </c>
      <c r="H2955" t="s">
        <v>223</v>
      </c>
      <c r="I2955">
        <v>1</v>
      </c>
      <c r="J2955" s="1" t="s">
        <v>1051</v>
      </c>
      <c r="K2955">
        <v>120.21937541600001</v>
      </c>
      <c r="L2955">
        <v>30.2592444615</v>
      </c>
      <c r="M2955">
        <v>120.20834584913457</v>
      </c>
      <c r="N2955">
        <v>30.255617612597256</v>
      </c>
    </row>
    <row r="2956" spans="1:14" x14ac:dyDescent="0.15">
      <c r="A2956" t="s">
        <v>8711</v>
      </c>
      <c r="B2956" t="s">
        <v>8341</v>
      </c>
      <c r="C2956" t="s">
        <v>8342</v>
      </c>
      <c r="D2956" t="str">
        <f t="shared" si="92"/>
        <v>萧山</v>
      </c>
      <c r="E2956" t="str">
        <f t="shared" si="93"/>
        <v>湘湖</v>
      </c>
      <c r="F2956" t="s">
        <v>714</v>
      </c>
      <c r="G2956" t="s">
        <v>23</v>
      </c>
      <c r="H2956" t="s">
        <v>368</v>
      </c>
      <c r="I2956">
        <v>13</v>
      </c>
      <c r="J2956" s="1" t="s">
        <v>1051</v>
      </c>
      <c r="K2956">
        <v>120.21937541600001</v>
      </c>
      <c r="L2956">
        <v>30.2592444615</v>
      </c>
      <c r="M2956">
        <v>120.20834584913457</v>
      </c>
      <c r="N2956">
        <v>30.255617612597256</v>
      </c>
    </row>
    <row r="2957" spans="1:14" x14ac:dyDescent="0.15">
      <c r="A2957" t="s">
        <v>8711</v>
      </c>
      <c r="B2957" t="s">
        <v>8364</v>
      </c>
      <c r="C2957" t="s">
        <v>8365</v>
      </c>
      <c r="D2957" t="str">
        <f t="shared" si="92"/>
        <v>萧山</v>
      </c>
      <c r="E2957" t="str">
        <f t="shared" si="93"/>
        <v>闻堰</v>
      </c>
      <c r="F2957" t="s">
        <v>714</v>
      </c>
      <c r="G2957" t="s">
        <v>23</v>
      </c>
      <c r="H2957" t="s">
        <v>223</v>
      </c>
      <c r="I2957">
        <v>1</v>
      </c>
      <c r="J2957" s="1" t="s">
        <v>1051</v>
      </c>
      <c r="K2957">
        <v>120.21937541600001</v>
      </c>
      <c r="L2957">
        <v>30.2592444615</v>
      </c>
      <c r="M2957">
        <v>120.20834584913457</v>
      </c>
      <c r="N2957">
        <v>30.255617612597256</v>
      </c>
    </row>
    <row r="2958" spans="1:14" x14ac:dyDescent="0.15">
      <c r="A2958" t="s">
        <v>8711</v>
      </c>
      <c r="B2958" t="s">
        <v>8382</v>
      </c>
      <c r="C2958" t="s">
        <v>8383</v>
      </c>
      <c r="D2958" t="str">
        <f t="shared" si="92"/>
        <v>萧山</v>
      </c>
      <c r="E2958" t="str">
        <f t="shared" si="93"/>
        <v>大江东</v>
      </c>
      <c r="F2958" t="s">
        <v>33</v>
      </c>
      <c r="G2958" t="s">
        <v>13</v>
      </c>
      <c r="H2958" t="s">
        <v>368</v>
      </c>
      <c r="I2958">
        <v>9</v>
      </c>
      <c r="J2958" s="1" t="s">
        <v>1051</v>
      </c>
      <c r="K2958">
        <v>120.21937541600001</v>
      </c>
      <c r="L2958">
        <v>30.2592444615</v>
      </c>
      <c r="M2958">
        <v>120.20834584913457</v>
      </c>
      <c r="N2958">
        <v>30.255617612597256</v>
      </c>
    </row>
    <row r="2959" spans="1:14" x14ac:dyDescent="0.15">
      <c r="A2959" t="s">
        <v>8711</v>
      </c>
      <c r="B2959" t="s">
        <v>8392</v>
      </c>
      <c r="C2959" t="s">
        <v>8393</v>
      </c>
      <c r="D2959" t="str">
        <f t="shared" si="92"/>
        <v>萧山</v>
      </c>
      <c r="E2959" t="str">
        <f t="shared" si="93"/>
        <v>奥体</v>
      </c>
      <c r="F2959" t="s">
        <v>714</v>
      </c>
      <c r="G2959" t="s">
        <v>23</v>
      </c>
      <c r="H2959" t="s">
        <v>223</v>
      </c>
      <c r="I2959">
        <v>1</v>
      </c>
      <c r="J2959" s="1" t="s">
        <v>1051</v>
      </c>
      <c r="K2959">
        <v>120.21937541600001</v>
      </c>
      <c r="L2959">
        <v>30.2592444615</v>
      </c>
      <c r="M2959">
        <v>120.20834584913457</v>
      </c>
      <c r="N2959">
        <v>30.255617612597256</v>
      </c>
    </row>
    <row r="2960" spans="1:14" x14ac:dyDescent="0.15">
      <c r="A2960" t="s">
        <v>8711</v>
      </c>
      <c r="B2960" t="s">
        <v>8406</v>
      </c>
      <c r="C2960" t="s">
        <v>8407</v>
      </c>
      <c r="D2960" t="str">
        <f t="shared" si="92"/>
        <v>萧山</v>
      </c>
      <c r="E2960" t="str">
        <f t="shared" si="93"/>
        <v>萧山开发区</v>
      </c>
      <c r="F2960" t="s">
        <v>371</v>
      </c>
      <c r="G2960" t="s">
        <v>534</v>
      </c>
      <c r="H2960" t="s">
        <v>223</v>
      </c>
      <c r="I2960">
        <v>1</v>
      </c>
      <c r="J2960" s="1" t="s">
        <v>1051</v>
      </c>
      <c r="K2960">
        <v>120.21937541600001</v>
      </c>
      <c r="L2960">
        <v>30.2592444615</v>
      </c>
      <c r="M2960">
        <v>120.20834584913457</v>
      </c>
      <c r="N2960">
        <v>30.255617612597256</v>
      </c>
    </row>
    <row r="2961" spans="1:14" x14ac:dyDescent="0.15">
      <c r="A2961" t="s">
        <v>8711</v>
      </c>
      <c r="B2961" t="s">
        <v>8440</v>
      </c>
      <c r="C2961" t="s">
        <v>8441</v>
      </c>
      <c r="D2961" t="str">
        <f t="shared" si="92"/>
        <v>萧山</v>
      </c>
      <c r="E2961" t="str">
        <f t="shared" si="93"/>
        <v>湘湖</v>
      </c>
      <c r="F2961" t="s">
        <v>714</v>
      </c>
      <c r="G2961" t="s">
        <v>23</v>
      </c>
      <c r="H2961" t="s">
        <v>368</v>
      </c>
      <c r="I2961">
        <v>446</v>
      </c>
      <c r="J2961" s="1" t="s">
        <v>1051</v>
      </c>
      <c r="K2961">
        <v>120.21937541600001</v>
      </c>
      <c r="L2961">
        <v>30.2592444615</v>
      </c>
      <c r="M2961">
        <v>120.20834584913457</v>
      </c>
      <c r="N2961">
        <v>30.255617612597256</v>
      </c>
    </row>
    <row r="2962" spans="1:14" x14ac:dyDescent="0.15">
      <c r="A2962" t="s">
        <v>8711</v>
      </c>
      <c r="B2962" t="s">
        <v>8444</v>
      </c>
      <c r="C2962" t="s">
        <v>8445</v>
      </c>
      <c r="D2962" t="str">
        <f t="shared" si="92"/>
        <v>萧山</v>
      </c>
      <c r="E2962" t="str">
        <f t="shared" si="93"/>
        <v>大江东</v>
      </c>
      <c r="F2962" t="s">
        <v>714</v>
      </c>
      <c r="G2962" t="s">
        <v>534</v>
      </c>
      <c r="H2962" t="s">
        <v>37</v>
      </c>
      <c r="I2962">
        <v>81</v>
      </c>
      <c r="J2962" s="1" t="s">
        <v>1051</v>
      </c>
      <c r="K2962">
        <v>120.21937541600001</v>
      </c>
      <c r="L2962">
        <v>30.2592444615</v>
      </c>
      <c r="M2962">
        <v>120.20834584913457</v>
      </c>
      <c r="N2962">
        <v>30.255617612597256</v>
      </c>
    </row>
    <row r="2963" spans="1:14" x14ac:dyDescent="0.15">
      <c r="A2963" t="s">
        <v>8711</v>
      </c>
      <c r="B2963" t="s">
        <v>8452</v>
      </c>
      <c r="C2963" t="s">
        <v>8453</v>
      </c>
      <c r="D2963" t="str">
        <f t="shared" si="92"/>
        <v>萧山</v>
      </c>
      <c r="E2963" t="str">
        <f t="shared" si="93"/>
        <v>萧山市区</v>
      </c>
      <c r="F2963" t="s">
        <v>714</v>
      </c>
      <c r="G2963" t="s">
        <v>156</v>
      </c>
      <c r="H2963" t="s">
        <v>223</v>
      </c>
      <c r="I2963">
        <v>1</v>
      </c>
      <c r="J2963" s="1" t="s">
        <v>1051</v>
      </c>
      <c r="K2963">
        <v>120.21937541600001</v>
      </c>
      <c r="L2963">
        <v>30.2592444615</v>
      </c>
      <c r="M2963">
        <v>120.20834584913457</v>
      </c>
      <c r="N2963">
        <v>30.255617612597256</v>
      </c>
    </row>
    <row r="2964" spans="1:14" x14ac:dyDescent="0.15">
      <c r="A2964" t="s">
        <v>8711</v>
      </c>
      <c r="B2964" t="s">
        <v>8454</v>
      </c>
      <c r="C2964" t="s">
        <v>8455</v>
      </c>
      <c r="D2964" t="str">
        <f t="shared" si="92"/>
        <v>萧山</v>
      </c>
      <c r="E2964" t="str">
        <f t="shared" si="93"/>
        <v>萧山新城区</v>
      </c>
      <c r="F2964" t="s">
        <v>714</v>
      </c>
      <c r="G2964" t="s">
        <v>534</v>
      </c>
      <c r="H2964" t="s">
        <v>223</v>
      </c>
      <c r="I2964">
        <v>2</v>
      </c>
      <c r="J2964" s="1" t="s">
        <v>1051</v>
      </c>
      <c r="K2964">
        <v>120.21937541600001</v>
      </c>
      <c r="L2964">
        <v>30.2592444615</v>
      </c>
      <c r="M2964">
        <v>120.20834584913457</v>
      </c>
      <c r="N2964">
        <v>30.255617612597256</v>
      </c>
    </row>
    <row r="2965" spans="1:14" x14ac:dyDescent="0.15">
      <c r="A2965" t="s">
        <v>8711</v>
      </c>
      <c r="B2965" t="s">
        <v>8516</v>
      </c>
      <c r="C2965" t="s">
        <v>8517</v>
      </c>
      <c r="D2965" t="str">
        <f t="shared" si="92"/>
        <v>下沙</v>
      </c>
      <c r="E2965" t="str">
        <f t="shared" si="93"/>
        <v>金沙湖</v>
      </c>
      <c r="F2965" t="s">
        <v>43</v>
      </c>
      <c r="G2965" t="s">
        <v>23</v>
      </c>
      <c r="H2965" t="s">
        <v>268</v>
      </c>
      <c r="I2965">
        <v>642</v>
      </c>
      <c r="J2965">
        <v>31977</v>
      </c>
      <c r="K2965">
        <v>120.21937541600001</v>
      </c>
      <c r="L2965">
        <v>30.2592444615</v>
      </c>
      <c r="M2965">
        <v>120.20834584913457</v>
      </c>
      <c r="N2965">
        <v>30.255617612597256</v>
      </c>
    </row>
    <row r="2966" spans="1:14" x14ac:dyDescent="0.15">
      <c r="A2966" t="s">
        <v>8711</v>
      </c>
      <c r="B2966" t="s">
        <v>8657</v>
      </c>
      <c r="C2966" t="s">
        <v>8658</v>
      </c>
      <c r="D2966" t="str">
        <f t="shared" si="92"/>
        <v>下沙</v>
      </c>
      <c r="E2966" t="str">
        <f t="shared" si="93"/>
        <v>金沙湖</v>
      </c>
      <c r="F2966" t="s">
        <v>2613</v>
      </c>
      <c r="G2966" t="s">
        <v>23</v>
      </c>
      <c r="H2966" t="s">
        <v>223</v>
      </c>
      <c r="I2966">
        <v>912</v>
      </c>
      <c r="J2966" s="1" t="s">
        <v>1051</v>
      </c>
      <c r="K2966">
        <v>120.21937541600001</v>
      </c>
      <c r="L2966">
        <v>30.2592444615</v>
      </c>
      <c r="M2966">
        <v>120.20834584913457</v>
      </c>
      <c r="N2966">
        <v>30.255617612597256</v>
      </c>
    </row>
    <row r="2967" spans="1:14" x14ac:dyDescent="0.15">
      <c r="A2967" t="s">
        <v>8711</v>
      </c>
      <c r="B2967" t="s">
        <v>8665</v>
      </c>
      <c r="C2967" t="s">
        <v>8666</v>
      </c>
      <c r="D2967" t="str">
        <f t="shared" si="92"/>
        <v>下沙</v>
      </c>
      <c r="E2967" t="str">
        <f t="shared" si="93"/>
        <v>沿江南</v>
      </c>
      <c r="F2967" t="s">
        <v>371</v>
      </c>
      <c r="G2967" t="s">
        <v>23</v>
      </c>
      <c r="H2967" t="s">
        <v>368</v>
      </c>
      <c r="I2967">
        <v>602</v>
      </c>
      <c r="J2967" s="1" t="s">
        <v>1051</v>
      </c>
      <c r="K2967">
        <v>120.21937541600001</v>
      </c>
      <c r="L2967">
        <v>30.2592444615</v>
      </c>
      <c r="M2967">
        <v>120.20834584913457</v>
      </c>
      <c r="N2967">
        <v>30.255617612597256</v>
      </c>
    </row>
    <row r="2968" spans="1:14" x14ac:dyDescent="0.15">
      <c r="A2968" t="s">
        <v>8711</v>
      </c>
      <c r="B2968" t="s">
        <v>8676</v>
      </c>
      <c r="C2968" t="s">
        <v>8677</v>
      </c>
      <c r="D2968" t="str">
        <f t="shared" si="92"/>
        <v>下沙</v>
      </c>
      <c r="E2968" t="str">
        <f t="shared" si="93"/>
        <v>高教园区东</v>
      </c>
      <c r="F2968" t="s">
        <v>714</v>
      </c>
      <c r="G2968" t="s">
        <v>534</v>
      </c>
      <c r="H2968" t="s">
        <v>223</v>
      </c>
      <c r="I2968">
        <v>1</v>
      </c>
      <c r="J2968" s="1" t="s">
        <v>1051</v>
      </c>
      <c r="K2968">
        <v>120.21937541600001</v>
      </c>
      <c r="L2968">
        <v>30.2592444615</v>
      </c>
      <c r="M2968">
        <v>120.20834584913457</v>
      </c>
      <c r="N2968">
        <v>30.255617612597256</v>
      </c>
    </row>
    <row r="2969" spans="1:14" x14ac:dyDescent="0.15">
      <c r="A2969" t="s">
        <v>8711</v>
      </c>
      <c r="B2969" t="s">
        <v>8688</v>
      </c>
      <c r="C2969" t="s">
        <v>8689</v>
      </c>
      <c r="D2969" t="str">
        <f t="shared" si="92"/>
        <v>下沙</v>
      </c>
      <c r="E2969" t="str">
        <f t="shared" si="93"/>
        <v>金沙湖</v>
      </c>
      <c r="F2969" t="s">
        <v>714</v>
      </c>
      <c r="G2969" t="s">
        <v>156</v>
      </c>
      <c r="H2969" t="s">
        <v>223</v>
      </c>
      <c r="I2969">
        <v>1</v>
      </c>
      <c r="J2969" s="1" t="s">
        <v>1051</v>
      </c>
      <c r="K2969">
        <v>120.21937541600001</v>
      </c>
      <c r="L2969">
        <v>30.2592444615</v>
      </c>
      <c r="M2969">
        <v>120.20834584913457</v>
      </c>
      <c r="N2969">
        <v>30.255617612597256</v>
      </c>
    </row>
    <row r="2970" spans="1:14" x14ac:dyDescent="0.15">
      <c r="A2970" t="s">
        <v>8711</v>
      </c>
      <c r="B2970" t="s">
        <v>4885</v>
      </c>
      <c r="C2970" t="s">
        <v>4886</v>
      </c>
      <c r="D2970" t="str">
        <f t="shared" si="92"/>
        <v>上城</v>
      </c>
      <c r="E2970" t="str">
        <f t="shared" si="93"/>
        <v>清泰</v>
      </c>
      <c r="F2970" t="s">
        <v>191</v>
      </c>
      <c r="G2970" t="s">
        <v>23</v>
      </c>
      <c r="H2970" t="s">
        <v>223</v>
      </c>
      <c r="I2970">
        <v>104</v>
      </c>
      <c r="J2970">
        <v>32560</v>
      </c>
      <c r="K2970">
        <v>120.179117287</v>
      </c>
      <c r="L2970">
        <v>30.258914953000001</v>
      </c>
      <c r="M2970">
        <v>120.16787997457507</v>
      </c>
      <c r="N2970">
        <v>30.255608687896643</v>
      </c>
    </row>
    <row r="2971" spans="1:14" x14ac:dyDescent="0.15">
      <c r="A2971" t="s">
        <v>8711</v>
      </c>
      <c r="B2971" t="s">
        <v>5497</v>
      </c>
      <c r="C2971" t="s">
        <v>5498</v>
      </c>
      <c r="D2971" t="str">
        <f t="shared" si="92"/>
        <v>上城</v>
      </c>
      <c r="E2971" t="str">
        <f t="shared" si="93"/>
        <v>清泰</v>
      </c>
      <c r="F2971" t="s">
        <v>215</v>
      </c>
      <c r="G2971" t="s">
        <v>23</v>
      </c>
      <c r="H2971" t="s">
        <v>223</v>
      </c>
      <c r="I2971">
        <v>55</v>
      </c>
      <c r="J2971" s="1" t="s">
        <v>1051</v>
      </c>
      <c r="K2971">
        <v>120.179117287</v>
      </c>
      <c r="L2971">
        <v>30.258914953000001</v>
      </c>
      <c r="M2971">
        <v>120.16787997457507</v>
      </c>
      <c r="N2971">
        <v>30.255608687896643</v>
      </c>
    </row>
    <row r="2972" spans="1:14" x14ac:dyDescent="0.15">
      <c r="A2972" t="s">
        <v>8711</v>
      </c>
      <c r="B2972" t="s">
        <v>6345</v>
      </c>
      <c r="C2972" t="s">
        <v>6346</v>
      </c>
      <c r="D2972" t="str">
        <f t="shared" si="92"/>
        <v>余杭</v>
      </c>
      <c r="E2972" t="str">
        <f t="shared" si="93"/>
        <v>闲林</v>
      </c>
      <c r="F2972" t="s">
        <v>22</v>
      </c>
      <c r="G2972" t="s">
        <v>13</v>
      </c>
      <c r="H2972" t="s">
        <v>235</v>
      </c>
      <c r="I2972">
        <v>344</v>
      </c>
      <c r="J2972">
        <v>29929</v>
      </c>
      <c r="K2972">
        <v>119.982524805</v>
      </c>
      <c r="L2972">
        <v>30.259173210499998</v>
      </c>
      <c r="M2972">
        <v>119.97141920821963</v>
      </c>
      <c r="N2972">
        <v>30.255587652998226</v>
      </c>
    </row>
    <row r="2973" spans="1:14" x14ac:dyDescent="0.15">
      <c r="A2973" t="s">
        <v>8711</v>
      </c>
      <c r="B2973" t="s">
        <v>5036</v>
      </c>
      <c r="C2973" t="s">
        <v>5037</v>
      </c>
      <c r="D2973" t="str">
        <f t="shared" si="92"/>
        <v>上城</v>
      </c>
      <c r="E2973" t="str">
        <f t="shared" si="93"/>
        <v>清泰</v>
      </c>
      <c r="F2973" t="s">
        <v>104</v>
      </c>
      <c r="G2973" t="s">
        <v>23</v>
      </c>
      <c r="H2973" t="s">
        <v>188</v>
      </c>
      <c r="I2973">
        <v>208</v>
      </c>
      <c r="J2973">
        <v>37176</v>
      </c>
      <c r="K2973">
        <v>120.182270712</v>
      </c>
      <c r="L2973">
        <v>30.258867573</v>
      </c>
      <c r="M2973">
        <v>120.17103838457528</v>
      </c>
      <c r="N2973">
        <v>30.255585059149166</v>
      </c>
    </row>
    <row r="2974" spans="1:14" x14ac:dyDescent="0.15">
      <c r="A2974" t="s">
        <v>8711</v>
      </c>
      <c r="B2974" t="s">
        <v>5331</v>
      </c>
      <c r="C2974" t="s">
        <v>5332</v>
      </c>
      <c r="D2974" t="str">
        <f t="shared" si="92"/>
        <v>上城</v>
      </c>
      <c r="E2974" t="str">
        <f t="shared" si="93"/>
        <v>潮鸣</v>
      </c>
      <c r="F2974" t="s">
        <v>348</v>
      </c>
      <c r="G2974" t="s">
        <v>23</v>
      </c>
      <c r="H2974" t="s">
        <v>223</v>
      </c>
      <c r="I2974">
        <v>82</v>
      </c>
      <c r="J2974" s="1" t="s">
        <v>1051</v>
      </c>
      <c r="K2974">
        <v>120.192783147</v>
      </c>
      <c r="L2974">
        <v>30.258818423000001</v>
      </c>
      <c r="M2974">
        <v>120.18158452701194</v>
      </c>
      <c r="N2974">
        <v>30.255544880077952</v>
      </c>
    </row>
    <row r="2975" spans="1:14" x14ac:dyDescent="0.15">
      <c r="A2975" t="s">
        <v>8711</v>
      </c>
      <c r="B2975" t="s">
        <v>3265</v>
      </c>
      <c r="C2975" t="s">
        <v>3266</v>
      </c>
      <c r="D2975" t="str">
        <f t="shared" si="92"/>
        <v>江干</v>
      </c>
      <c r="E2975" t="str">
        <f t="shared" si="93"/>
        <v>采荷</v>
      </c>
      <c r="F2975" t="s">
        <v>47</v>
      </c>
      <c r="G2975" t="s">
        <v>156</v>
      </c>
      <c r="H2975" t="s">
        <v>341</v>
      </c>
      <c r="I2975">
        <v>112</v>
      </c>
      <c r="J2975">
        <v>45917</v>
      </c>
      <c r="K2975">
        <v>120.197044959</v>
      </c>
      <c r="L2975">
        <v>30.258833494600001</v>
      </c>
      <c r="M2975">
        <v>120.18586717289654</v>
      </c>
      <c r="N2975">
        <v>30.255533325934252</v>
      </c>
    </row>
    <row r="2976" spans="1:14" x14ac:dyDescent="0.15">
      <c r="A2976" t="s">
        <v>8711</v>
      </c>
      <c r="B2976" t="s">
        <v>5103</v>
      </c>
      <c r="C2976" t="s">
        <v>5104</v>
      </c>
      <c r="D2976" t="str">
        <f t="shared" si="92"/>
        <v>上城</v>
      </c>
      <c r="E2976" t="str">
        <f t="shared" si="93"/>
        <v>清泰</v>
      </c>
      <c r="F2976" t="s">
        <v>79</v>
      </c>
      <c r="G2976" t="s">
        <v>23</v>
      </c>
      <c r="H2976" t="s">
        <v>341</v>
      </c>
      <c r="I2976">
        <v>280</v>
      </c>
      <c r="J2976">
        <v>30141</v>
      </c>
      <c r="K2976">
        <v>120.17962108499999</v>
      </c>
      <c r="L2976">
        <v>30.258830432900002</v>
      </c>
      <c r="M2976">
        <v>120.16838448060786</v>
      </c>
      <c r="N2976">
        <v>30.255528609947714</v>
      </c>
    </row>
    <row r="2977" spans="1:14" x14ac:dyDescent="0.15">
      <c r="A2977" t="s">
        <v>8711</v>
      </c>
      <c r="B2977" t="s">
        <v>435</v>
      </c>
      <c r="C2977" t="s">
        <v>436</v>
      </c>
      <c r="D2977" t="str">
        <f t="shared" si="92"/>
        <v>西湖</v>
      </c>
      <c r="E2977" t="str">
        <f t="shared" si="93"/>
        <v>西溪</v>
      </c>
      <c r="F2977" t="s">
        <v>226</v>
      </c>
      <c r="G2977" t="s">
        <v>23</v>
      </c>
      <c r="H2977" t="s">
        <v>48</v>
      </c>
      <c r="I2977">
        <v>202</v>
      </c>
      <c r="J2977">
        <v>27253</v>
      </c>
      <c r="K2977">
        <v>120.0634608</v>
      </c>
      <c r="L2977">
        <v>30.258806809500001</v>
      </c>
      <c r="M2977">
        <v>120.05205738859038</v>
      </c>
      <c r="N2977">
        <v>30.255469281985615</v>
      </c>
    </row>
    <row r="2978" spans="1:14" x14ac:dyDescent="0.15">
      <c r="A2978" t="s">
        <v>8711</v>
      </c>
      <c r="B2978" t="s">
        <v>4677</v>
      </c>
      <c r="C2978" t="s">
        <v>4678</v>
      </c>
      <c r="D2978" t="str">
        <f t="shared" si="92"/>
        <v>上城</v>
      </c>
      <c r="E2978" t="str">
        <f t="shared" si="93"/>
        <v>湖滨</v>
      </c>
      <c r="F2978" t="s">
        <v>121</v>
      </c>
      <c r="G2978" t="s">
        <v>23</v>
      </c>
      <c r="H2978" t="s">
        <v>368</v>
      </c>
      <c r="I2978">
        <v>928</v>
      </c>
      <c r="J2978">
        <v>28700</v>
      </c>
      <c r="K2978">
        <v>120.176298491</v>
      </c>
      <c r="L2978">
        <v>30.258733572600001</v>
      </c>
      <c r="M2978">
        <v>120.16505885469127</v>
      </c>
      <c r="N2978">
        <v>30.255398432387832</v>
      </c>
    </row>
    <row r="2979" spans="1:14" x14ac:dyDescent="0.15">
      <c r="A2979" t="s">
        <v>8711</v>
      </c>
      <c r="B2979" t="s">
        <v>2904</v>
      </c>
      <c r="C2979" t="s">
        <v>2905</v>
      </c>
      <c r="D2979" t="str">
        <f t="shared" si="92"/>
        <v>江干</v>
      </c>
      <c r="E2979" t="str">
        <f t="shared" si="93"/>
        <v>钱江新城</v>
      </c>
      <c r="F2979" t="s">
        <v>33</v>
      </c>
      <c r="G2979" t="s">
        <v>13</v>
      </c>
      <c r="H2979" t="s">
        <v>248</v>
      </c>
      <c r="I2979">
        <v>636</v>
      </c>
      <c r="J2979">
        <v>60447</v>
      </c>
      <c r="K2979">
        <v>120.223842022</v>
      </c>
      <c r="L2979">
        <v>30.259091539700002</v>
      </c>
      <c r="M2979">
        <v>120.21284278912074</v>
      </c>
      <c r="N2979">
        <v>30.255388992066731</v>
      </c>
    </row>
    <row r="2980" spans="1:14" x14ac:dyDescent="0.15">
      <c r="A2980" t="s">
        <v>8711</v>
      </c>
      <c r="B2980" t="s">
        <v>5304</v>
      </c>
      <c r="C2980" t="s">
        <v>5305</v>
      </c>
      <c r="D2980" t="str">
        <f t="shared" si="92"/>
        <v>上城</v>
      </c>
      <c r="E2980" t="str">
        <f t="shared" si="93"/>
        <v>清泰</v>
      </c>
      <c r="F2980" t="s">
        <v>714</v>
      </c>
      <c r="G2980" t="s">
        <v>534</v>
      </c>
      <c r="H2980" t="s">
        <v>70</v>
      </c>
      <c r="I2980">
        <v>29</v>
      </c>
      <c r="J2980" s="1" t="s">
        <v>1051</v>
      </c>
      <c r="K2980">
        <v>120.183872247</v>
      </c>
      <c r="L2980">
        <v>30.258656677699999</v>
      </c>
      <c r="M2980">
        <v>120.17264352274412</v>
      </c>
      <c r="N2980">
        <v>30.255382629179007</v>
      </c>
    </row>
    <row r="2981" spans="1:14" x14ac:dyDescent="0.15">
      <c r="A2981" t="s">
        <v>8711</v>
      </c>
      <c r="B2981" t="s">
        <v>2960</v>
      </c>
      <c r="C2981" t="s">
        <v>2905</v>
      </c>
      <c r="D2981" t="str">
        <f t="shared" si="92"/>
        <v>江干</v>
      </c>
      <c r="E2981" t="str">
        <f t="shared" si="93"/>
        <v>钱江新城</v>
      </c>
      <c r="F2981" t="s">
        <v>62</v>
      </c>
      <c r="G2981" t="s">
        <v>23</v>
      </c>
      <c r="H2981" t="s">
        <v>248</v>
      </c>
      <c r="I2981">
        <v>882</v>
      </c>
      <c r="J2981">
        <v>34457</v>
      </c>
      <c r="K2981">
        <v>120.220244349</v>
      </c>
      <c r="L2981">
        <v>30.2589593105</v>
      </c>
      <c r="M2981">
        <v>120.20922105351761</v>
      </c>
      <c r="N2981">
        <v>30.255317480868619</v>
      </c>
    </row>
    <row r="2982" spans="1:14" x14ac:dyDescent="0.15">
      <c r="A2982" t="s">
        <v>8711</v>
      </c>
      <c r="B2982" t="s">
        <v>1767</v>
      </c>
      <c r="C2982" t="s">
        <v>1768</v>
      </c>
      <c r="D2982" t="str">
        <f t="shared" si="92"/>
        <v>西湖</v>
      </c>
      <c r="E2982" t="str">
        <f t="shared" si="93"/>
        <v>黄龙</v>
      </c>
      <c r="F2982" t="s">
        <v>714</v>
      </c>
      <c r="G2982" t="s">
        <v>534</v>
      </c>
      <c r="H2982" t="s">
        <v>223</v>
      </c>
      <c r="I2982">
        <v>38</v>
      </c>
      <c r="J2982" s="1" t="s">
        <v>1051</v>
      </c>
      <c r="K2982">
        <v>120.137667816</v>
      </c>
      <c r="L2982">
        <v>30.2593104633</v>
      </c>
      <c r="M2982">
        <v>120.12647560107247</v>
      </c>
      <c r="N2982">
        <v>30.255300536618453</v>
      </c>
    </row>
    <row r="2983" spans="1:14" x14ac:dyDescent="0.15">
      <c r="A2983" t="s">
        <v>8711</v>
      </c>
      <c r="B2983" t="s">
        <v>5265</v>
      </c>
      <c r="C2983" t="s">
        <v>5266</v>
      </c>
      <c r="D2983" t="str">
        <f t="shared" si="92"/>
        <v>上城</v>
      </c>
      <c r="E2983" t="str">
        <f t="shared" si="93"/>
        <v>湖滨</v>
      </c>
      <c r="F2983" t="s">
        <v>561</v>
      </c>
      <c r="G2983" t="s">
        <v>23</v>
      </c>
      <c r="H2983" t="s">
        <v>341</v>
      </c>
      <c r="I2983">
        <v>60</v>
      </c>
      <c r="J2983" s="1" t="s">
        <v>1051</v>
      </c>
      <c r="K2983">
        <v>120.17195434200001</v>
      </c>
      <c r="L2983">
        <v>30.2586262196</v>
      </c>
      <c r="M2983">
        <v>120.16071427764994</v>
      </c>
      <c r="N2983">
        <v>30.255233589016846</v>
      </c>
    </row>
    <row r="2984" spans="1:14" x14ac:dyDescent="0.15">
      <c r="A2984" t="s">
        <v>8711</v>
      </c>
      <c r="B2984" t="s">
        <v>4640</v>
      </c>
      <c r="C2984" t="s">
        <v>4641</v>
      </c>
      <c r="D2984" t="str">
        <f t="shared" si="92"/>
        <v>上城</v>
      </c>
      <c r="E2984" t="str">
        <f t="shared" si="93"/>
        <v>潮鸣</v>
      </c>
      <c r="F2984" t="s">
        <v>191</v>
      </c>
      <c r="G2984" t="s">
        <v>23</v>
      </c>
      <c r="H2984" t="s">
        <v>4642</v>
      </c>
      <c r="I2984">
        <v>2310</v>
      </c>
      <c r="J2984">
        <v>37143</v>
      </c>
      <c r="K2984">
        <v>120.19050948899999</v>
      </c>
      <c r="L2984">
        <v>30.258435604599999</v>
      </c>
      <c r="M2984">
        <v>120.17930171185843</v>
      </c>
      <c r="N2984">
        <v>30.255169443897096</v>
      </c>
    </row>
    <row r="2985" spans="1:14" x14ac:dyDescent="0.15">
      <c r="A2985" t="s">
        <v>8711</v>
      </c>
      <c r="B2985" t="s">
        <v>6341</v>
      </c>
      <c r="C2985" t="s">
        <v>6342</v>
      </c>
      <c r="D2985" t="str">
        <f t="shared" si="92"/>
        <v>余杭</v>
      </c>
      <c r="E2985" t="str">
        <f t="shared" si="93"/>
        <v>翡翠城</v>
      </c>
      <c r="F2985" t="s">
        <v>43</v>
      </c>
      <c r="G2985" t="s">
        <v>23</v>
      </c>
      <c r="H2985" t="s">
        <v>24</v>
      </c>
      <c r="I2985">
        <v>902</v>
      </c>
      <c r="J2985">
        <v>20726</v>
      </c>
      <c r="K2985">
        <v>120.03823533400001</v>
      </c>
      <c r="L2985">
        <v>30.2587126319</v>
      </c>
      <c r="M2985">
        <v>120.02695610127445</v>
      </c>
      <c r="N2985">
        <v>30.255108725335692</v>
      </c>
    </row>
    <row r="2986" spans="1:14" x14ac:dyDescent="0.15">
      <c r="A2986" t="s">
        <v>8711</v>
      </c>
      <c r="B2986" t="s">
        <v>3175</v>
      </c>
      <c r="C2986" t="s">
        <v>3176</v>
      </c>
      <c r="D2986" t="str">
        <f t="shared" si="92"/>
        <v>江干</v>
      </c>
      <c r="E2986" t="str">
        <f t="shared" si="93"/>
        <v>采荷</v>
      </c>
      <c r="F2986" t="s">
        <v>348</v>
      </c>
      <c r="G2986" t="s">
        <v>23</v>
      </c>
      <c r="H2986" t="s">
        <v>40</v>
      </c>
      <c r="I2986">
        <v>544</v>
      </c>
      <c r="J2986">
        <v>46981</v>
      </c>
      <c r="K2986">
        <v>120.206794683</v>
      </c>
      <c r="L2986">
        <v>30.2584766079</v>
      </c>
      <c r="M2986">
        <v>120.19567706510182</v>
      </c>
      <c r="N2986">
        <v>30.255061382516306</v>
      </c>
    </row>
    <row r="2987" spans="1:14" x14ac:dyDescent="0.15">
      <c r="A2987" t="s">
        <v>8711</v>
      </c>
      <c r="B2987" t="s">
        <v>629</v>
      </c>
      <c r="C2987" t="s">
        <v>630</v>
      </c>
      <c r="D2987" t="str">
        <f t="shared" si="92"/>
        <v>西湖</v>
      </c>
      <c r="E2987" t="str">
        <f t="shared" si="93"/>
        <v>黄龙</v>
      </c>
      <c r="F2987" t="s">
        <v>226</v>
      </c>
      <c r="G2987" t="s">
        <v>23</v>
      </c>
      <c r="H2987" t="s">
        <v>44</v>
      </c>
      <c r="I2987">
        <v>79</v>
      </c>
      <c r="J2987">
        <v>83790</v>
      </c>
      <c r="K2987">
        <v>120.140168675</v>
      </c>
      <c r="L2987">
        <v>30.2590233709</v>
      </c>
      <c r="M2987">
        <v>120.12897534906443</v>
      </c>
      <c r="N2987">
        <v>30.255045280042886</v>
      </c>
    </row>
    <row r="2988" spans="1:14" x14ac:dyDescent="0.15">
      <c r="A2988" t="s">
        <v>8711</v>
      </c>
      <c r="B2988" t="s">
        <v>5586</v>
      </c>
      <c r="C2988" t="s">
        <v>5587</v>
      </c>
      <c r="D2988" t="str">
        <f t="shared" si="92"/>
        <v>上城</v>
      </c>
      <c r="E2988" t="str">
        <f t="shared" si="93"/>
        <v>清泰</v>
      </c>
      <c r="F2988" t="s">
        <v>714</v>
      </c>
      <c r="G2988" t="s">
        <v>23</v>
      </c>
      <c r="H2988" t="s">
        <v>223</v>
      </c>
      <c r="I2988">
        <v>10</v>
      </c>
      <c r="J2988" s="1" t="s">
        <v>1051</v>
      </c>
      <c r="K2988">
        <v>120.183133239</v>
      </c>
      <c r="L2988">
        <v>30.2581684124</v>
      </c>
      <c r="M2988">
        <v>120.17190329969407</v>
      </c>
      <c r="N2988">
        <v>30.254890936400777</v>
      </c>
    </row>
    <row r="2989" spans="1:14" x14ac:dyDescent="0.15">
      <c r="A2989" t="s">
        <v>8711</v>
      </c>
      <c r="B2989" t="s">
        <v>7186</v>
      </c>
      <c r="C2989" t="s">
        <v>7187</v>
      </c>
      <c r="D2989" t="str">
        <f t="shared" si="92"/>
        <v>余杭</v>
      </c>
      <c r="E2989" t="str">
        <f t="shared" si="93"/>
        <v>未来科技城</v>
      </c>
      <c r="F2989" t="s">
        <v>79</v>
      </c>
      <c r="G2989" t="s">
        <v>534</v>
      </c>
      <c r="H2989" t="s">
        <v>248</v>
      </c>
      <c r="I2989">
        <v>54</v>
      </c>
      <c r="J2989" s="1" t="s">
        <v>1051</v>
      </c>
      <c r="K2989">
        <v>119.95713840000001</v>
      </c>
      <c r="L2989">
        <v>30.257976723300001</v>
      </c>
      <c r="M2989">
        <v>119.94597857802732</v>
      </c>
      <c r="N2989">
        <v>30.254871757524839</v>
      </c>
    </row>
    <row r="2990" spans="1:14" x14ac:dyDescent="0.15">
      <c r="A2990" t="s">
        <v>8711</v>
      </c>
      <c r="B2990" t="s">
        <v>5226</v>
      </c>
      <c r="C2990" t="s">
        <v>5227</v>
      </c>
      <c r="D2990" t="str">
        <f t="shared" si="92"/>
        <v>上城</v>
      </c>
      <c r="E2990" t="str">
        <f t="shared" si="93"/>
        <v>湖滨</v>
      </c>
      <c r="F2990" t="s">
        <v>215</v>
      </c>
      <c r="G2990" t="s">
        <v>23</v>
      </c>
      <c r="H2990" t="s">
        <v>368</v>
      </c>
      <c r="I2990">
        <v>46</v>
      </c>
      <c r="J2990" s="1" t="s">
        <v>1051</v>
      </c>
      <c r="K2990">
        <v>120.173862382</v>
      </c>
      <c r="L2990">
        <v>30.258236378100001</v>
      </c>
      <c r="M2990">
        <v>120.16262242894641</v>
      </c>
      <c r="N2990">
        <v>30.254870937372562</v>
      </c>
    </row>
    <row r="2991" spans="1:14" x14ac:dyDescent="0.15">
      <c r="A2991" t="s">
        <v>8711</v>
      </c>
      <c r="B2991" t="s">
        <v>3161</v>
      </c>
      <c r="C2991" t="s">
        <v>3162</v>
      </c>
      <c r="D2991" t="str">
        <f t="shared" si="92"/>
        <v>江干</v>
      </c>
      <c r="E2991" t="str">
        <f t="shared" si="93"/>
        <v>采荷</v>
      </c>
      <c r="F2991" t="s">
        <v>215</v>
      </c>
      <c r="G2991" t="s">
        <v>23</v>
      </c>
      <c r="H2991" t="s">
        <v>9</v>
      </c>
      <c r="I2991">
        <v>897</v>
      </c>
      <c r="J2991">
        <v>43428</v>
      </c>
      <c r="K2991">
        <v>120.203391014</v>
      </c>
      <c r="L2991">
        <v>30.258213338400001</v>
      </c>
      <c r="M2991">
        <v>120.19225116848253</v>
      </c>
      <c r="N2991">
        <v>30.254845724536676</v>
      </c>
    </row>
    <row r="2992" spans="1:14" x14ac:dyDescent="0.15">
      <c r="A2992" t="s">
        <v>8711</v>
      </c>
      <c r="B2992" t="s">
        <v>6170</v>
      </c>
      <c r="C2992" t="s">
        <v>6171</v>
      </c>
      <c r="D2992" t="str">
        <f t="shared" si="92"/>
        <v>余杭</v>
      </c>
      <c r="E2992" t="str">
        <f t="shared" si="93"/>
        <v>未来科技城</v>
      </c>
      <c r="F2992" t="s">
        <v>62</v>
      </c>
      <c r="G2992" t="s">
        <v>8</v>
      </c>
      <c r="H2992" t="s">
        <v>48</v>
      </c>
      <c r="I2992">
        <v>1666</v>
      </c>
      <c r="J2992">
        <v>18858</v>
      </c>
      <c r="K2992">
        <v>119.955873694</v>
      </c>
      <c r="L2992">
        <v>30.257901646800001</v>
      </c>
      <c r="M2992">
        <v>119.94471281264256</v>
      </c>
      <c r="N2992">
        <v>30.254811231568706</v>
      </c>
    </row>
    <row r="2993" spans="1:14" x14ac:dyDescent="0.15">
      <c r="A2993" t="s">
        <v>8711</v>
      </c>
      <c r="B2993" t="s">
        <v>4994</v>
      </c>
      <c r="C2993" t="s">
        <v>4995</v>
      </c>
      <c r="D2993" t="str">
        <f t="shared" si="92"/>
        <v>上城</v>
      </c>
      <c r="E2993" t="str">
        <f t="shared" si="93"/>
        <v>清泰</v>
      </c>
      <c r="F2993" t="s">
        <v>348</v>
      </c>
      <c r="G2993" t="s">
        <v>23</v>
      </c>
      <c r="H2993" t="s">
        <v>341</v>
      </c>
      <c r="I2993">
        <v>251</v>
      </c>
      <c r="J2993">
        <v>37481</v>
      </c>
      <c r="K2993">
        <v>120.180067298</v>
      </c>
      <c r="L2993">
        <v>30.25802405</v>
      </c>
      <c r="M2993">
        <v>120.16883202686951</v>
      </c>
      <c r="N2993">
        <v>30.254726175554318</v>
      </c>
    </row>
    <row r="2994" spans="1:14" x14ac:dyDescent="0.15">
      <c r="A2994" t="s">
        <v>8711</v>
      </c>
      <c r="B2994" t="s">
        <v>4938</v>
      </c>
      <c r="C2994" t="s">
        <v>4939</v>
      </c>
      <c r="D2994" t="str">
        <f t="shared" si="92"/>
        <v>上城</v>
      </c>
      <c r="E2994" t="str">
        <f t="shared" si="93"/>
        <v>清泰</v>
      </c>
      <c r="F2994" t="s">
        <v>385</v>
      </c>
      <c r="G2994" t="s">
        <v>23</v>
      </c>
      <c r="H2994" t="s">
        <v>70</v>
      </c>
      <c r="I2994">
        <v>205</v>
      </c>
      <c r="J2994">
        <v>35462</v>
      </c>
      <c r="K2994">
        <v>120.18474934</v>
      </c>
      <c r="L2994">
        <v>30.257916325499998</v>
      </c>
      <c r="M2994">
        <v>120.17352341624979</v>
      </c>
      <c r="N2994">
        <v>30.254646027757548</v>
      </c>
    </row>
    <row r="2995" spans="1:14" x14ac:dyDescent="0.15">
      <c r="A2995" t="s">
        <v>8711</v>
      </c>
      <c r="B2995" t="s">
        <v>3104</v>
      </c>
      <c r="C2995" t="s">
        <v>3105</v>
      </c>
      <c r="D2995" t="str">
        <f t="shared" si="92"/>
        <v>江干</v>
      </c>
      <c r="E2995" t="str">
        <f t="shared" si="93"/>
        <v>南肖埠</v>
      </c>
      <c r="F2995" t="s">
        <v>215</v>
      </c>
      <c r="G2995" t="s">
        <v>23</v>
      </c>
      <c r="H2995" t="s">
        <v>34</v>
      </c>
      <c r="I2995">
        <v>1015</v>
      </c>
      <c r="J2995">
        <v>34857</v>
      </c>
      <c r="K2995">
        <v>120.203430134</v>
      </c>
      <c r="L2995">
        <v>30.257984074700001</v>
      </c>
      <c r="M2995">
        <v>120.19229074616173</v>
      </c>
      <c r="N2995">
        <v>30.254616020131493</v>
      </c>
    </row>
    <row r="2996" spans="1:14" x14ac:dyDescent="0.15">
      <c r="A2996" t="s">
        <v>8711</v>
      </c>
      <c r="B2996" t="s">
        <v>3189</v>
      </c>
      <c r="C2996" t="s">
        <v>3190</v>
      </c>
      <c r="D2996" t="str">
        <f t="shared" si="92"/>
        <v>江干</v>
      </c>
      <c r="E2996" t="str">
        <f t="shared" si="93"/>
        <v>采荷</v>
      </c>
      <c r="F2996" t="s">
        <v>191</v>
      </c>
      <c r="G2996" t="s">
        <v>23</v>
      </c>
      <c r="H2996" t="s">
        <v>9</v>
      </c>
      <c r="I2996">
        <v>903</v>
      </c>
      <c r="J2996">
        <v>42859</v>
      </c>
      <c r="K2996">
        <v>120.195391327</v>
      </c>
      <c r="L2996">
        <v>30.257847506400001</v>
      </c>
      <c r="M2996">
        <v>120.18420588713805</v>
      </c>
      <c r="N2996">
        <v>30.254559895790354</v>
      </c>
    </row>
    <row r="2997" spans="1:14" x14ac:dyDescent="0.15">
      <c r="A2997" t="s">
        <v>8711</v>
      </c>
      <c r="B2997" t="s">
        <v>4855</v>
      </c>
      <c r="C2997" t="s">
        <v>4856</v>
      </c>
      <c r="D2997" t="str">
        <f t="shared" si="92"/>
        <v>上城</v>
      </c>
      <c r="E2997" t="str">
        <f t="shared" si="93"/>
        <v>湖滨</v>
      </c>
      <c r="F2997" t="s">
        <v>115</v>
      </c>
      <c r="G2997" t="s">
        <v>23</v>
      </c>
      <c r="H2997" t="s">
        <v>153</v>
      </c>
      <c r="I2997">
        <v>397</v>
      </c>
      <c r="J2997">
        <v>59156</v>
      </c>
      <c r="K2997">
        <v>120.176190163</v>
      </c>
      <c r="L2997">
        <v>30.2578555859</v>
      </c>
      <c r="M2997">
        <v>120.16495125713442</v>
      </c>
      <c r="N2997">
        <v>30.254519448607578</v>
      </c>
    </row>
    <row r="2998" spans="1:14" x14ac:dyDescent="0.15">
      <c r="A2998" t="s">
        <v>8711</v>
      </c>
      <c r="B2998" t="s">
        <v>3374</v>
      </c>
      <c r="C2998" t="s">
        <v>3375</v>
      </c>
      <c r="D2998" t="str">
        <f t="shared" si="92"/>
        <v>江干</v>
      </c>
      <c r="E2998" t="str">
        <f t="shared" si="93"/>
        <v>采荷</v>
      </c>
      <c r="F2998" t="s">
        <v>191</v>
      </c>
      <c r="G2998" t="s">
        <v>23</v>
      </c>
      <c r="H2998" t="s">
        <v>368</v>
      </c>
      <c r="I2998">
        <v>92</v>
      </c>
      <c r="J2998">
        <v>46071</v>
      </c>
      <c r="K2998">
        <v>120.197588606</v>
      </c>
      <c r="L2998">
        <v>30.2578145602</v>
      </c>
      <c r="M2998">
        <v>120.18641466181784</v>
      </c>
      <c r="N2998">
        <v>30.2545101325003</v>
      </c>
    </row>
    <row r="2999" spans="1:14" x14ac:dyDescent="0.15">
      <c r="A2999" t="s">
        <v>8711</v>
      </c>
      <c r="B2999" t="s">
        <v>3545</v>
      </c>
      <c r="C2999" t="s">
        <v>3546</v>
      </c>
      <c r="D2999" t="str">
        <f t="shared" si="92"/>
        <v>江干</v>
      </c>
      <c r="E2999" t="str">
        <f t="shared" si="93"/>
        <v>采荷</v>
      </c>
      <c r="F2999" t="s">
        <v>348</v>
      </c>
      <c r="G2999" t="s">
        <v>23</v>
      </c>
      <c r="H2999" t="s">
        <v>223</v>
      </c>
      <c r="I2999">
        <v>24</v>
      </c>
      <c r="J2999" s="1" t="s">
        <v>1051</v>
      </c>
      <c r="K2999">
        <v>120.19709091599999</v>
      </c>
      <c r="L2999">
        <v>30.257741348</v>
      </c>
      <c r="M2999">
        <v>120.18591435821278</v>
      </c>
      <c r="N2999">
        <v>30.254441118558635</v>
      </c>
    </row>
    <row r="3000" spans="1:14" x14ac:dyDescent="0.15">
      <c r="A3000" t="s">
        <v>8711</v>
      </c>
      <c r="B3000" t="s">
        <v>5429</v>
      </c>
      <c r="C3000" t="s">
        <v>5430</v>
      </c>
      <c r="D3000" t="str">
        <f t="shared" si="92"/>
        <v>上城</v>
      </c>
      <c r="E3000" t="str">
        <f t="shared" si="93"/>
        <v>湖滨</v>
      </c>
      <c r="F3000" t="s">
        <v>7</v>
      </c>
      <c r="G3000" t="s">
        <v>23</v>
      </c>
      <c r="H3000" t="s">
        <v>223</v>
      </c>
      <c r="I3000">
        <v>72</v>
      </c>
      <c r="J3000" s="1" t="s">
        <v>1051</v>
      </c>
      <c r="K3000">
        <v>120.178033</v>
      </c>
      <c r="L3000">
        <v>30.257728059200002</v>
      </c>
      <c r="M3000">
        <v>120.16679558954917</v>
      </c>
      <c r="N3000">
        <v>30.254411842043972</v>
      </c>
    </row>
    <row r="3001" spans="1:14" x14ac:dyDescent="0.15">
      <c r="A3001" t="s">
        <v>8711</v>
      </c>
      <c r="B3001" t="s">
        <v>4879</v>
      </c>
      <c r="C3001" t="s">
        <v>4880</v>
      </c>
      <c r="D3001" t="str">
        <f t="shared" si="92"/>
        <v>上城</v>
      </c>
      <c r="E3001" t="str">
        <f t="shared" si="93"/>
        <v>潮鸣</v>
      </c>
      <c r="F3001" t="s">
        <v>104</v>
      </c>
      <c r="G3001" t="s">
        <v>23</v>
      </c>
      <c r="H3001" t="s">
        <v>34</v>
      </c>
      <c r="I3001">
        <v>721</v>
      </c>
      <c r="J3001">
        <v>38521</v>
      </c>
      <c r="K3001">
        <v>120.18831210800001</v>
      </c>
      <c r="L3001">
        <v>30.257663832399999</v>
      </c>
      <c r="M3001">
        <v>120.17709699360707</v>
      </c>
      <c r="N3001">
        <v>30.254400138339381</v>
      </c>
    </row>
    <row r="3002" spans="1:14" x14ac:dyDescent="0.15">
      <c r="A3002" t="s">
        <v>8711</v>
      </c>
      <c r="B3002" t="s">
        <v>4806</v>
      </c>
      <c r="C3002" t="s">
        <v>4807</v>
      </c>
      <c r="D3002" t="str">
        <f t="shared" si="92"/>
        <v>上城</v>
      </c>
      <c r="E3002" t="str">
        <f t="shared" si="93"/>
        <v>清泰</v>
      </c>
      <c r="F3002" t="s">
        <v>226</v>
      </c>
      <c r="G3002" t="s">
        <v>23</v>
      </c>
      <c r="H3002" t="s">
        <v>44</v>
      </c>
      <c r="I3002">
        <v>170</v>
      </c>
      <c r="J3002">
        <v>46922</v>
      </c>
      <c r="K3002">
        <v>120.185417926</v>
      </c>
      <c r="L3002">
        <v>30.257600182099999</v>
      </c>
      <c r="M3002">
        <v>120.17419404363805</v>
      </c>
      <c r="N3002">
        <v>30.254332162677031</v>
      </c>
    </row>
    <row r="3003" spans="1:14" x14ac:dyDescent="0.15">
      <c r="A3003" t="s">
        <v>8711</v>
      </c>
      <c r="B3003" t="s">
        <v>3364</v>
      </c>
      <c r="C3003" t="s">
        <v>3365</v>
      </c>
      <c r="D3003" t="str">
        <f t="shared" si="92"/>
        <v>江干</v>
      </c>
      <c r="E3003" t="str">
        <f t="shared" si="93"/>
        <v>采荷</v>
      </c>
      <c r="F3003" t="s">
        <v>348</v>
      </c>
      <c r="G3003" t="s">
        <v>23</v>
      </c>
      <c r="H3003" t="s">
        <v>44</v>
      </c>
      <c r="I3003">
        <v>294</v>
      </c>
      <c r="J3003">
        <v>42785</v>
      </c>
      <c r="K3003">
        <v>120.20015005499999</v>
      </c>
      <c r="L3003">
        <v>30.257559565600001</v>
      </c>
      <c r="M3003">
        <v>120.18899086764354</v>
      </c>
      <c r="N3003">
        <v>30.254230499231866</v>
      </c>
    </row>
    <row r="3004" spans="1:14" x14ac:dyDescent="0.15">
      <c r="A3004" t="s">
        <v>8711</v>
      </c>
      <c r="B3004" t="s">
        <v>3541</v>
      </c>
      <c r="C3004" t="s">
        <v>3542</v>
      </c>
      <c r="D3004" t="str">
        <f t="shared" si="92"/>
        <v>江干</v>
      </c>
      <c r="E3004" t="str">
        <f t="shared" si="93"/>
        <v>采荷</v>
      </c>
      <c r="F3004" t="s">
        <v>348</v>
      </c>
      <c r="G3004" t="s">
        <v>23</v>
      </c>
      <c r="H3004" t="s">
        <v>368</v>
      </c>
      <c r="I3004">
        <v>48</v>
      </c>
      <c r="J3004" s="1" t="s">
        <v>1051</v>
      </c>
      <c r="K3004">
        <v>120.201714999</v>
      </c>
      <c r="L3004">
        <v>30.257558935300001</v>
      </c>
      <c r="M3004">
        <v>120.19056523903815</v>
      </c>
      <c r="N3004">
        <v>30.254212274455892</v>
      </c>
    </row>
    <row r="3005" spans="1:14" x14ac:dyDescent="0.15">
      <c r="A3005" t="s">
        <v>8711</v>
      </c>
      <c r="B3005" t="s">
        <v>3372</v>
      </c>
      <c r="C3005" t="s">
        <v>3373</v>
      </c>
      <c r="D3005" t="str">
        <f t="shared" si="92"/>
        <v>江干</v>
      </c>
      <c r="E3005" t="str">
        <f t="shared" si="93"/>
        <v>采荷</v>
      </c>
      <c r="F3005" t="s">
        <v>348</v>
      </c>
      <c r="G3005" t="s">
        <v>23</v>
      </c>
      <c r="H3005" t="s">
        <v>248</v>
      </c>
      <c r="I3005">
        <v>126</v>
      </c>
      <c r="J3005">
        <v>44228</v>
      </c>
      <c r="K3005">
        <v>120.200903649</v>
      </c>
      <c r="L3005">
        <v>30.257545053600001</v>
      </c>
      <c r="M3005">
        <v>120.18974896517577</v>
      </c>
      <c r="N3005">
        <v>30.254207743991614</v>
      </c>
    </row>
    <row r="3006" spans="1:14" x14ac:dyDescent="0.15">
      <c r="A3006" t="s">
        <v>8711</v>
      </c>
      <c r="B3006" t="s">
        <v>3543</v>
      </c>
      <c r="C3006" t="s">
        <v>3544</v>
      </c>
      <c r="D3006" t="str">
        <f t="shared" si="92"/>
        <v>江干</v>
      </c>
      <c r="E3006" t="str">
        <f t="shared" si="93"/>
        <v>采荷</v>
      </c>
      <c r="F3006" t="s">
        <v>348</v>
      </c>
      <c r="G3006" t="s">
        <v>23</v>
      </c>
      <c r="H3006" t="s">
        <v>223</v>
      </c>
      <c r="I3006">
        <v>12</v>
      </c>
      <c r="J3006" s="1" t="s">
        <v>1051</v>
      </c>
      <c r="K3006">
        <v>120.19884392500001</v>
      </c>
      <c r="L3006">
        <v>30.257514086499999</v>
      </c>
      <c r="M3006">
        <v>120.18767722653904</v>
      </c>
      <c r="N3006">
        <v>30.254198293956954</v>
      </c>
    </row>
    <row r="3007" spans="1:14" x14ac:dyDescent="0.15">
      <c r="A3007" t="s">
        <v>8711</v>
      </c>
      <c r="B3007" t="s">
        <v>3523</v>
      </c>
      <c r="C3007" t="s">
        <v>3524</v>
      </c>
      <c r="D3007" t="str">
        <f t="shared" si="92"/>
        <v>江干</v>
      </c>
      <c r="E3007" t="str">
        <f t="shared" si="93"/>
        <v>采荷</v>
      </c>
      <c r="F3007" t="s">
        <v>348</v>
      </c>
      <c r="G3007" t="s">
        <v>23</v>
      </c>
      <c r="H3007" t="s">
        <v>341</v>
      </c>
      <c r="I3007">
        <v>80</v>
      </c>
      <c r="J3007" s="1" t="s">
        <v>1051</v>
      </c>
      <c r="K3007">
        <v>120.197489549</v>
      </c>
      <c r="L3007">
        <v>30.257424485000001</v>
      </c>
      <c r="M3007">
        <v>120.18631542678405</v>
      </c>
      <c r="N3007">
        <v>30.254121019498651</v>
      </c>
    </row>
    <row r="3008" spans="1:14" x14ac:dyDescent="0.15">
      <c r="A3008" t="s">
        <v>8711</v>
      </c>
      <c r="B3008" t="s">
        <v>3393</v>
      </c>
      <c r="C3008" t="s">
        <v>3394</v>
      </c>
      <c r="D3008" t="str">
        <f t="shared" si="92"/>
        <v>江干</v>
      </c>
      <c r="E3008" t="str">
        <f t="shared" si="93"/>
        <v>采荷</v>
      </c>
      <c r="F3008" t="s">
        <v>191</v>
      </c>
      <c r="G3008" t="s">
        <v>23</v>
      </c>
      <c r="H3008" t="s">
        <v>248</v>
      </c>
      <c r="I3008">
        <v>84</v>
      </c>
      <c r="J3008">
        <v>39788</v>
      </c>
      <c r="K3008">
        <v>120.199168492</v>
      </c>
      <c r="L3008">
        <v>30.257421061900001</v>
      </c>
      <c r="M3008">
        <v>120.18800372855488</v>
      </c>
      <c r="N3008">
        <v>30.25410212694322</v>
      </c>
    </row>
    <row r="3009" spans="1:14" x14ac:dyDescent="0.15">
      <c r="A3009" t="s">
        <v>8711</v>
      </c>
      <c r="B3009" t="s">
        <v>3366</v>
      </c>
      <c r="C3009" t="s">
        <v>3367</v>
      </c>
      <c r="D3009" t="str">
        <f t="shared" si="92"/>
        <v>江干</v>
      </c>
      <c r="E3009" t="str">
        <f t="shared" si="93"/>
        <v>采荷</v>
      </c>
      <c r="F3009" t="s">
        <v>83</v>
      </c>
      <c r="G3009" t="s">
        <v>23</v>
      </c>
      <c r="H3009" t="s">
        <v>368</v>
      </c>
      <c r="I3009">
        <v>113</v>
      </c>
      <c r="J3009">
        <v>34792</v>
      </c>
      <c r="K3009">
        <v>120.20402852700001</v>
      </c>
      <c r="L3009">
        <v>30.257463778599998</v>
      </c>
      <c r="M3009">
        <v>120.19289346727999</v>
      </c>
      <c r="N3009">
        <v>30.254087999608537</v>
      </c>
    </row>
    <row r="3010" spans="1:14" x14ac:dyDescent="0.15">
      <c r="A3010" t="s">
        <v>8711</v>
      </c>
      <c r="B3010" t="s">
        <v>3336</v>
      </c>
      <c r="C3010" t="s">
        <v>3337</v>
      </c>
      <c r="D3010" t="str">
        <f t="shared" ref="D3010:D3073" si="94">MID(C3010,2,2)</f>
        <v>江干</v>
      </c>
      <c r="E3010" t="str">
        <f t="shared" ref="E3010:E3073" si="95">MID(C3010,4,FIND(")",C3010)-4)</f>
        <v>采荷</v>
      </c>
      <c r="F3010" t="s">
        <v>226</v>
      </c>
      <c r="G3010" t="s">
        <v>23</v>
      </c>
      <c r="H3010" t="s">
        <v>223</v>
      </c>
      <c r="I3010">
        <v>123</v>
      </c>
      <c r="J3010">
        <v>36686</v>
      </c>
      <c r="K3010">
        <v>120.20313601300001</v>
      </c>
      <c r="L3010">
        <v>30.2574057508</v>
      </c>
      <c r="M3010">
        <v>120.19199528083107</v>
      </c>
      <c r="N3010">
        <v>30.254041652434488</v>
      </c>
    </row>
    <row r="3011" spans="1:14" x14ac:dyDescent="0.15">
      <c r="A3011" t="s">
        <v>8711</v>
      </c>
      <c r="B3011" t="s">
        <v>4958</v>
      </c>
      <c r="C3011" t="s">
        <v>4959</v>
      </c>
      <c r="D3011" t="str">
        <f t="shared" si="94"/>
        <v>上城</v>
      </c>
      <c r="E3011" t="str">
        <f t="shared" si="95"/>
        <v>湖滨</v>
      </c>
      <c r="F3011" t="s">
        <v>231</v>
      </c>
      <c r="G3011" t="s">
        <v>23</v>
      </c>
      <c r="H3011" t="s">
        <v>200</v>
      </c>
      <c r="I3011">
        <v>230</v>
      </c>
      <c r="J3011">
        <v>41058</v>
      </c>
      <c r="K3011">
        <v>120.177619032</v>
      </c>
      <c r="L3011">
        <v>30.257309375399998</v>
      </c>
      <c r="M3011">
        <v>120.1663816337346</v>
      </c>
      <c r="N3011">
        <v>30.253989073072184</v>
      </c>
    </row>
    <row r="3012" spans="1:14" x14ac:dyDescent="0.15">
      <c r="A3012" t="s">
        <v>8711</v>
      </c>
      <c r="B3012" t="s">
        <v>6355</v>
      </c>
      <c r="C3012" t="s">
        <v>6356</v>
      </c>
      <c r="D3012" t="str">
        <f t="shared" si="94"/>
        <v>余杭</v>
      </c>
      <c r="E3012" t="str">
        <f t="shared" si="95"/>
        <v>未来科技城</v>
      </c>
      <c r="F3012" t="s">
        <v>62</v>
      </c>
      <c r="G3012" t="s">
        <v>23</v>
      </c>
      <c r="H3012" t="s">
        <v>112</v>
      </c>
      <c r="I3012">
        <v>1445</v>
      </c>
      <c r="J3012">
        <v>20254</v>
      </c>
      <c r="K3012">
        <v>119.942453809</v>
      </c>
      <c r="L3012">
        <v>30.257006169899999</v>
      </c>
      <c r="M3012">
        <v>119.93130065426573</v>
      </c>
      <c r="N3012">
        <v>30.253974327765295</v>
      </c>
    </row>
    <row r="3013" spans="1:14" x14ac:dyDescent="0.15">
      <c r="A3013" t="s">
        <v>8711</v>
      </c>
      <c r="B3013" t="s">
        <v>5345</v>
      </c>
      <c r="C3013" t="s">
        <v>5346</v>
      </c>
      <c r="D3013" t="str">
        <f t="shared" si="94"/>
        <v>上城</v>
      </c>
      <c r="E3013" t="str">
        <f t="shared" si="95"/>
        <v>湖滨</v>
      </c>
      <c r="F3013" t="s">
        <v>714</v>
      </c>
      <c r="G3013" t="s">
        <v>534</v>
      </c>
      <c r="H3013" t="s">
        <v>223</v>
      </c>
      <c r="I3013">
        <v>1</v>
      </c>
      <c r="J3013" s="1" t="s">
        <v>1051</v>
      </c>
      <c r="K3013">
        <v>120.176343049</v>
      </c>
      <c r="L3013">
        <v>30.257262977</v>
      </c>
      <c r="M3013">
        <v>120.16510477663145</v>
      </c>
      <c r="N3013">
        <v>30.253928774448511</v>
      </c>
    </row>
    <row r="3014" spans="1:14" x14ac:dyDescent="0.15">
      <c r="A3014" t="s">
        <v>8711</v>
      </c>
      <c r="B3014" t="s">
        <v>3356</v>
      </c>
      <c r="C3014" t="s">
        <v>3357</v>
      </c>
      <c r="D3014" t="str">
        <f t="shared" si="94"/>
        <v>江干</v>
      </c>
      <c r="E3014" t="str">
        <f t="shared" si="95"/>
        <v>采荷</v>
      </c>
      <c r="F3014" t="s">
        <v>88</v>
      </c>
      <c r="G3014" t="s">
        <v>23</v>
      </c>
      <c r="H3014" t="s">
        <v>341</v>
      </c>
      <c r="I3014">
        <v>210</v>
      </c>
      <c r="J3014">
        <v>40389</v>
      </c>
      <c r="K3014">
        <v>120.195590561</v>
      </c>
      <c r="L3014">
        <v>30.257168040300002</v>
      </c>
      <c r="M3014">
        <v>120.1844067489546</v>
      </c>
      <c r="N3014">
        <v>30.253879277884831</v>
      </c>
    </row>
    <row r="3015" spans="1:14" x14ac:dyDescent="0.15">
      <c r="A3015" t="s">
        <v>8711</v>
      </c>
      <c r="B3015" t="s">
        <v>801</v>
      </c>
      <c r="C3015" t="s">
        <v>802</v>
      </c>
      <c r="D3015" t="str">
        <f t="shared" si="94"/>
        <v>西湖</v>
      </c>
      <c r="E3015" t="str">
        <f t="shared" si="95"/>
        <v>黄龙</v>
      </c>
      <c r="F3015" t="s">
        <v>83</v>
      </c>
      <c r="G3015" t="s">
        <v>23</v>
      </c>
      <c r="H3015" t="s">
        <v>248</v>
      </c>
      <c r="I3015">
        <v>197</v>
      </c>
      <c r="J3015">
        <v>57684</v>
      </c>
      <c r="K3015">
        <v>120.130932567</v>
      </c>
      <c r="L3015">
        <v>30.257912763299998</v>
      </c>
      <c r="M3015">
        <v>120.1197395983653</v>
      </c>
      <c r="N3015">
        <v>30.253845326554302</v>
      </c>
    </row>
    <row r="3016" spans="1:14" x14ac:dyDescent="0.15">
      <c r="A3016" t="s">
        <v>8711</v>
      </c>
      <c r="B3016" t="s">
        <v>3561</v>
      </c>
      <c r="C3016" t="s">
        <v>3562</v>
      </c>
      <c r="D3016" t="str">
        <f t="shared" si="94"/>
        <v>江干</v>
      </c>
      <c r="E3016" t="str">
        <f t="shared" si="95"/>
        <v>采荷</v>
      </c>
      <c r="F3016" t="s">
        <v>95</v>
      </c>
      <c r="G3016" t="s">
        <v>23</v>
      </c>
      <c r="H3016" t="s">
        <v>368</v>
      </c>
      <c r="I3016">
        <v>96</v>
      </c>
      <c r="J3016" s="1" t="s">
        <v>1051</v>
      </c>
      <c r="K3016">
        <v>120.196519705</v>
      </c>
      <c r="L3016">
        <v>30.257139892600001</v>
      </c>
      <c r="M3016">
        <v>120.18534068743848</v>
      </c>
      <c r="N3016">
        <v>30.25384437286964</v>
      </c>
    </row>
    <row r="3017" spans="1:14" x14ac:dyDescent="0.15">
      <c r="A3017" t="s">
        <v>8711</v>
      </c>
      <c r="B3017" t="s">
        <v>5558</v>
      </c>
      <c r="C3017" t="s">
        <v>5559</v>
      </c>
      <c r="D3017" t="str">
        <f t="shared" si="94"/>
        <v>上城</v>
      </c>
      <c r="E3017" t="str">
        <f t="shared" si="95"/>
        <v>潮鸣</v>
      </c>
      <c r="F3017" t="s">
        <v>714</v>
      </c>
      <c r="G3017" t="s">
        <v>534</v>
      </c>
      <c r="H3017" t="s">
        <v>368</v>
      </c>
      <c r="I3017">
        <v>54</v>
      </c>
      <c r="J3017" s="1" t="s">
        <v>1051</v>
      </c>
      <c r="K3017">
        <v>120.188961666</v>
      </c>
      <c r="L3017">
        <v>30.257082052800001</v>
      </c>
      <c r="M3017">
        <v>120.17774934961382</v>
      </c>
      <c r="N3017">
        <v>30.253818362506454</v>
      </c>
    </row>
    <row r="3018" spans="1:14" x14ac:dyDescent="0.15">
      <c r="A3018" t="s">
        <v>8711</v>
      </c>
      <c r="B3018" t="s">
        <v>6914</v>
      </c>
      <c r="C3018" t="s">
        <v>6915</v>
      </c>
      <c r="D3018" t="str">
        <f t="shared" si="94"/>
        <v>余杭</v>
      </c>
      <c r="E3018" t="str">
        <f t="shared" si="95"/>
        <v>翡翠城</v>
      </c>
      <c r="F3018" t="s">
        <v>62</v>
      </c>
      <c r="G3018" t="s">
        <v>23</v>
      </c>
      <c r="H3018" t="s">
        <v>301</v>
      </c>
      <c r="I3018">
        <v>1408</v>
      </c>
      <c r="J3018" s="1" t="s">
        <v>1051</v>
      </c>
      <c r="K3018">
        <v>120.04219981200001</v>
      </c>
      <c r="L3018">
        <v>30.2573544802</v>
      </c>
      <c r="M3018">
        <v>120.03089516028913</v>
      </c>
      <c r="N3018">
        <v>30.2538139938721</v>
      </c>
    </row>
    <row r="3019" spans="1:14" x14ac:dyDescent="0.15">
      <c r="A3019" t="s">
        <v>8711</v>
      </c>
      <c r="B3019" t="s">
        <v>5040</v>
      </c>
      <c r="C3019" t="s">
        <v>5041</v>
      </c>
      <c r="D3019" t="str">
        <f t="shared" si="94"/>
        <v>上城</v>
      </c>
      <c r="E3019" t="str">
        <f t="shared" si="95"/>
        <v>湖滨</v>
      </c>
      <c r="F3019" t="s">
        <v>385</v>
      </c>
      <c r="G3019" t="s">
        <v>23</v>
      </c>
      <c r="H3019" t="s">
        <v>268</v>
      </c>
      <c r="I3019">
        <v>285</v>
      </c>
      <c r="J3019">
        <v>50939</v>
      </c>
      <c r="K3019">
        <v>120.177518644</v>
      </c>
      <c r="L3019">
        <v>30.2571282223</v>
      </c>
      <c r="M3019">
        <v>120.16628132974425</v>
      </c>
      <c r="N3019">
        <v>30.253806930212278</v>
      </c>
    </row>
    <row r="3020" spans="1:14" x14ac:dyDescent="0.15">
      <c r="A3020" t="s">
        <v>8711</v>
      </c>
      <c r="B3020" t="s">
        <v>3048</v>
      </c>
      <c r="C3020" t="s">
        <v>3049</v>
      </c>
      <c r="D3020" t="str">
        <f t="shared" si="94"/>
        <v>江干</v>
      </c>
      <c r="E3020" t="str">
        <f t="shared" si="95"/>
        <v>钱江新城</v>
      </c>
      <c r="F3020" t="s">
        <v>125</v>
      </c>
      <c r="G3020" t="s">
        <v>23</v>
      </c>
      <c r="H3020" t="s">
        <v>368</v>
      </c>
      <c r="I3020">
        <v>861</v>
      </c>
      <c r="J3020">
        <v>32484</v>
      </c>
      <c r="K3020">
        <v>120.22628198</v>
      </c>
      <c r="L3020">
        <v>30.2575452098</v>
      </c>
      <c r="M3020">
        <v>120.21529960912076</v>
      </c>
      <c r="N3020">
        <v>30.253804313802526</v>
      </c>
    </row>
    <row r="3021" spans="1:14" x14ac:dyDescent="0.15">
      <c r="A3021" t="s">
        <v>8711</v>
      </c>
      <c r="B3021" t="s">
        <v>4818</v>
      </c>
      <c r="C3021" t="s">
        <v>4819</v>
      </c>
      <c r="D3021" t="str">
        <f t="shared" si="94"/>
        <v>上城</v>
      </c>
      <c r="E3021" t="str">
        <f t="shared" si="95"/>
        <v>潮鸣</v>
      </c>
      <c r="F3021" t="s">
        <v>333</v>
      </c>
      <c r="G3021" t="s">
        <v>8</v>
      </c>
      <c r="H3021" t="s">
        <v>248</v>
      </c>
      <c r="I3021">
        <v>271</v>
      </c>
      <c r="J3021">
        <v>41846</v>
      </c>
      <c r="K3021">
        <v>120.186350729</v>
      </c>
      <c r="L3021">
        <v>30.256927378699999</v>
      </c>
      <c r="M3021">
        <v>120.17513009829345</v>
      </c>
      <c r="N3021">
        <v>30.253661867061091</v>
      </c>
    </row>
    <row r="3022" spans="1:14" x14ac:dyDescent="0.15">
      <c r="A3022" t="s">
        <v>8711</v>
      </c>
      <c r="B3022" t="s">
        <v>6091</v>
      </c>
      <c r="C3022" t="s">
        <v>6092</v>
      </c>
      <c r="D3022" t="str">
        <f t="shared" si="94"/>
        <v>余杭</v>
      </c>
      <c r="E3022" t="str">
        <f t="shared" si="95"/>
        <v>翡翠城</v>
      </c>
      <c r="F3022" t="s">
        <v>125</v>
      </c>
      <c r="G3022" t="s">
        <v>8</v>
      </c>
      <c r="H3022" t="s">
        <v>1909</v>
      </c>
      <c r="I3022">
        <v>2393</v>
      </c>
      <c r="J3022">
        <v>29852</v>
      </c>
      <c r="K3022">
        <v>120.022324713</v>
      </c>
      <c r="L3022">
        <v>30.2574728403</v>
      </c>
      <c r="M3022">
        <v>120.01115304215506</v>
      </c>
      <c r="N3022">
        <v>30.253637566337751</v>
      </c>
    </row>
    <row r="3023" spans="1:14" x14ac:dyDescent="0.15">
      <c r="A3023" t="s">
        <v>8711</v>
      </c>
      <c r="B3023" t="s">
        <v>5016</v>
      </c>
      <c r="C3023" t="s">
        <v>5017</v>
      </c>
      <c r="D3023" t="str">
        <f t="shared" si="94"/>
        <v>上城</v>
      </c>
      <c r="E3023" t="str">
        <f t="shared" si="95"/>
        <v>潮鸣</v>
      </c>
      <c r="F3023" t="s">
        <v>226</v>
      </c>
      <c r="G3023" t="s">
        <v>23</v>
      </c>
      <c r="H3023" t="s">
        <v>223</v>
      </c>
      <c r="I3023">
        <v>42</v>
      </c>
      <c r="J3023">
        <v>35173</v>
      </c>
      <c r="K3023">
        <v>120.189601341</v>
      </c>
      <c r="L3023">
        <v>30.2568095249</v>
      </c>
      <c r="M3023">
        <v>120.17839160212617</v>
      </c>
      <c r="N3023">
        <v>30.25354534331769</v>
      </c>
    </row>
    <row r="3024" spans="1:14" x14ac:dyDescent="0.15">
      <c r="A3024" t="s">
        <v>8711</v>
      </c>
      <c r="B3024" t="s">
        <v>6392</v>
      </c>
      <c r="C3024" t="s">
        <v>6393</v>
      </c>
      <c r="D3024" t="str">
        <f t="shared" si="94"/>
        <v>余杭</v>
      </c>
      <c r="E3024" t="str">
        <f t="shared" si="95"/>
        <v>翡翠城</v>
      </c>
      <c r="F3024" t="s">
        <v>29</v>
      </c>
      <c r="G3024" t="s">
        <v>23</v>
      </c>
      <c r="H3024" t="s">
        <v>604</v>
      </c>
      <c r="I3024">
        <v>218</v>
      </c>
      <c r="J3024">
        <v>31142</v>
      </c>
      <c r="K3024">
        <v>120.028416064</v>
      </c>
      <c r="L3024">
        <v>30.257274536899999</v>
      </c>
      <c r="M3024">
        <v>120.0172057550179</v>
      </c>
      <c r="N3024">
        <v>30.253517260196656</v>
      </c>
    </row>
    <row r="3025" spans="1:14" x14ac:dyDescent="0.15">
      <c r="A3025" t="s">
        <v>8711</v>
      </c>
      <c r="B3025" t="s">
        <v>5062</v>
      </c>
      <c r="C3025" t="s">
        <v>5063</v>
      </c>
      <c r="D3025" t="str">
        <f t="shared" si="94"/>
        <v>上城</v>
      </c>
      <c r="E3025" t="str">
        <f t="shared" si="95"/>
        <v>湖滨</v>
      </c>
      <c r="F3025" t="s">
        <v>226</v>
      </c>
      <c r="G3025" t="s">
        <v>23</v>
      </c>
      <c r="H3025" t="s">
        <v>223</v>
      </c>
      <c r="I3025">
        <v>65</v>
      </c>
      <c r="J3025">
        <v>47822</v>
      </c>
      <c r="K3025">
        <v>120.175566735</v>
      </c>
      <c r="L3025">
        <v>30.256831606199999</v>
      </c>
      <c r="M3025">
        <v>120.16432848257789</v>
      </c>
      <c r="N3025">
        <v>30.253488386170758</v>
      </c>
    </row>
    <row r="3026" spans="1:14" x14ac:dyDescent="0.15">
      <c r="A3026" t="s">
        <v>8711</v>
      </c>
      <c r="B3026" t="s">
        <v>6497</v>
      </c>
      <c r="C3026" t="s">
        <v>6498</v>
      </c>
      <c r="D3026" t="str">
        <f t="shared" si="94"/>
        <v>余杭</v>
      </c>
      <c r="E3026" t="str">
        <f t="shared" si="95"/>
        <v>临平</v>
      </c>
      <c r="F3026" t="s">
        <v>22</v>
      </c>
      <c r="G3026" t="s">
        <v>23</v>
      </c>
      <c r="H3026" t="s">
        <v>44</v>
      </c>
      <c r="I3026">
        <v>4585</v>
      </c>
      <c r="J3026">
        <v>12074</v>
      </c>
      <c r="K3026">
        <v>120.21423701800001</v>
      </c>
      <c r="L3026">
        <v>30.256990093799999</v>
      </c>
      <c r="M3026">
        <v>120.2031730687779</v>
      </c>
      <c r="N3026">
        <v>30.253453682782734</v>
      </c>
    </row>
    <row r="3027" spans="1:14" x14ac:dyDescent="0.15">
      <c r="A3027" t="s">
        <v>8711</v>
      </c>
      <c r="B3027" t="s">
        <v>5397</v>
      </c>
      <c r="C3027" t="s">
        <v>5398</v>
      </c>
      <c r="D3027" t="str">
        <f t="shared" si="94"/>
        <v>上城</v>
      </c>
      <c r="E3027" t="str">
        <f t="shared" si="95"/>
        <v>潮鸣</v>
      </c>
      <c r="F3027" t="s">
        <v>79</v>
      </c>
      <c r="G3027" t="s">
        <v>23</v>
      </c>
      <c r="H3027" t="s">
        <v>341</v>
      </c>
      <c r="I3027">
        <v>15</v>
      </c>
      <c r="J3027" s="1" t="s">
        <v>1051</v>
      </c>
      <c r="K3027">
        <v>120.186831592</v>
      </c>
      <c r="L3027">
        <v>30.2566223</v>
      </c>
      <c r="M3027">
        <v>120.17561268511112</v>
      </c>
      <c r="N3027">
        <v>30.253357732062536</v>
      </c>
    </row>
    <row r="3028" spans="1:14" x14ac:dyDescent="0.15">
      <c r="A3028" t="s">
        <v>8711</v>
      </c>
      <c r="B3028" t="s">
        <v>6640</v>
      </c>
      <c r="C3028" t="s">
        <v>6641</v>
      </c>
      <c r="D3028" t="str">
        <f t="shared" si="94"/>
        <v>余杭</v>
      </c>
      <c r="E3028" t="str">
        <f t="shared" si="95"/>
        <v>翡翠城</v>
      </c>
      <c r="F3028" t="s">
        <v>47</v>
      </c>
      <c r="G3028" t="s">
        <v>23</v>
      </c>
      <c r="H3028" t="s">
        <v>6642</v>
      </c>
      <c r="I3028">
        <v>408</v>
      </c>
      <c r="J3028">
        <v>32382</v>
      </c>
      <c r="K3028">
        <v>120.032842419</v>
      </c>
      <c r="L3028">
        <v>30.257025155400001</v>
      </c>
      <c r="M3028">
        <v>120.02160208157166</v>
      </c>
      <c r="N3028">
        <v>30.253334979895612</v>
      </c>
    </row>
    <row r="3029" spans="1:14" x14ac:dyDescent="0.15">
      <c r="A3029" t="s">
        <v>8711</v>
      </c>
      <c r="B3029" t="s">
        <v>5495</v>
      </c>
      <c r="C3029" t="s">
        <v>5496</v>
      </c>
      <c r="D3029" t="str">
        <f t="shared" si="94"/>
        <v>上城</v>
      </c>
      <c r="E3029" t="str">
        <f t="shared" si="95"/>
        <v>清泰</v>
      </c>
      <c r="F3029" t="s">
        <v>456</v>
      </c>
      <c r="G3029" t="s">
        <v>23</v>
      </c>
      <c r="H3029" t="s">
        <v>341</v>
      </c>
      <c r="I3029">
        <v>60</v>
      </c>
      <c r="J3029" s="1" t="s">
        <v>1051</v>
      </c>
      <c r="K3029">
        <v>120.179999916</v>
      </c>
      <c r="L3029">
        <v>30.256615476499999</v>
      </c>
      <c r="M3029">
        <v>120.16876586107533</v>
      </c>
      <c r="N3029">
        <v>30.253317467857624</v>
      </c>
    </row>
    <row r="3030" spans="1:14" x14ac:dyDescent="0.15">
      <c r="A3030" t="s">
        <v>8711</v>
      </c>
      <c r="B3030" t="s">
        <v>4992</v>
      </c>
      <c r="C3030" t="s">
        <v>4993</v>
      </c>
      <c r="D3030" t="str">
        <f t="shared" si="94"/>
        <v>上城</v>
      </c>
      <c r="E3030" t="str">
        <f t="shared" si="95"/>
        <v>清泰</v>
      </c>
      <c r="F3030" t="s">
        <v>215</v>
      </c>
      <c r="G3030" t="s">
        <v>23</v>
      </c>
      <c r="H3030" t="s">
        <v>341</v>
      </c>
      <c r="I3030">
        <v>146</v>
      </c>
      <c r="J3030">
        <v>36629</v>
      </c>
      <c r="K3030">
        <v>120.180475649</v>
      </c>
      <c r="L3030">
        <v>30.256607543800001</v>
      </c>
      <c r="M3030">
        <v>120.16924229587886</v>
      </c>
      <c r="N3030">
        <v>30.253313325910938</v>
      </c>
    </row>
    <row r="3031" spans="1:14" x14ac:dyDescent="0.15">
      <c r="A3031" t="s">
        <v>8711</v>
      </c>
      <c r="B3031" t="s">
        <v>3690</v>
      </c>
      <c r="C3031" t="s">
        <v>3691</v>
      </c>
      <c r="D3031" t="str">
        <f t="shared" si="94"/>
        <v>江干</v>
      </c>
      <c r="E3031" t="str">
        <f t="shared" si="95"/>
        <v>采荷</v>
      </c>
      <c r="F3031" t="s">
        <v>714</v>
      </c>
      <c r="G3031" t="s">
        <v>534</v>
      </c>
      <c r="H3031" t="s">
        <v>223</v>
      </c>
      <c r="I3031">
        <v>6</v>
      </c>
      <c r="J3031" s="1" t="s">
        <v>1051</v>
      </c>
      <c r="K3031">
        <v>120.20696739100001</v>
      </c>
      <c r="L3031">
        <v>30.256657397200001</v>
      </c>
      <c r="M3031">
        <v>120.1958526220742</v>
      </c>
      <c r="N3031">
        <v>30.253240122752363</v>
      </c>
    </row>
    <row r="3032" spans="1:14" x14ac:dyDescent="0.15">
      <c r="A3032" t="s">
        <v>8711</v>
      </c>
      <c r="B3032" t="s">
        <v>5127</v>
      </c>
      <c r="C3032" t="s">
        <v>5128</v>
      </c>
      <c r="D3032" t="str">
        <f t="shared" si="94"/>
        <v>上城</v>
      </c>
      <c r="E3032" t="str">
        <f t="shared" si="95"/>
        <v>湖滨</v>
      </c>
      <c r="F3032" t="s">
        <v>215</v>
      </c>
      <c r="G3032" t="s">
        <v>23</v>
      </c>
      <c r="H3032" t="s">
        <v>248</v>
      </c>
      <c r="I3032">
        <v>168</v>
      </c>
      <c r="J3032">
        <v>50588</v>
      </c>
      <c r="K3032">
        <v>120.17713228300001</v>
      </c>
      <c r="L3032">
        <v>30.2565334851</v>
      </c>
      <c r="M3032">
        <v>120.16589522393376</v>
      </c>
      <c r="N3032">
        <v>30.253208272500977</v>
      </c>
    </row>
    <row r="3033" spans="1:14" x14ac:dyDescent="0.15">
      <c r="A3033" t="s">
        <v>8711</v>
      </c>
      <c r="B3033" t="s">
        <v>4891</v>
      </c>
      <c r="C3033" t="s">
        <v>4892</v>
      </c>
      <c r="D3033" t="str">
        <f t="shared" si="94"/>
        <v>上城</v>
      </c>
      <c r="E3033" t="str">
        <f t="shared" si="95"/>
        <v>潮鸣</v>
      </c>
      <c r="F3033" t="s">
        <v>191</v>
      </c>
      <c r="G3033" t="s">
        <v>23</v>
      </c>
      <c r="H3033" t="s">
        <v>163</v>
      </c>
      <c r="I3033">
        <v>423</v>
      </c>
      <c r="J3033">
        <v>42223</v>
      </c>
      <c r="K3033">
        <v>120.192281338</v>
      </c>
      <c r="L3033">
        <v>30.2564724472</v>
      </c>
      <c r="M3033">
        <v>120.18108268009836</v>
      </c>
      <c r="N3033">
        <v>30.253201621945074</v>
      </c>
    </row>
    <row r="3034" spans="1:14" x14ac:dyDescent="0.15">
      <c r="A3034" t="s">
        <v>8711</v>
      </c>
      <c r="B3034" t="s">
        <v>5093</v>
      </c>
      <c r="C3034" t="s">
        <v>5094</v>
      </c>
      <c r="D3034" t="str">
        <f t="shared" si="94"/>
        <v>上城</v>
      </c>
      <c r="E3034" t="str">
        <f t="shared" si="95"/>
        <v>潮鸣</v>
      </c>
      <c r="F3034" t="s">
        <v>88</v>
      </c>
      <c r="G3034" t="s">
        <v>23</v>
      </c>
      <c r="H3034" t="s">
        <v>223</v>
      </c>
      <c r="I3034">
        <v>126</v>
      </c>
      <c r="J3034">
        <v>44909</v>
      </c>
      <c r="K3034">
        <v>120.18983528</v>
      </c>
      <c r="L3034">
        <v>30.256405132000001</v>
      </c>
      <c r="M3034">
        <v>120.17862679879046</v>
      </c>
      <c r="N3034">
        <v>30.253140761634686</v>
      </c>
    </row>
    <row r="3035" spans="1:14" x14ac:dyDescent="0.15">
      <c r="A3035" t="s">
        <v>8711</v>
      </c>
      <c r="B3035" t="s">
        <v>3267</v>
      </c>
      <c r="C3035" t="s">
        <v>3268</v>
      </c>
      <c r="D3035" t="str">
        <f t="shared" si="94"/>
        <v>江干</v>
      </c>
      <c r="E3035" t="str">
        <f t="shared" si="95"/>
        <v>采荷</v>
      </c>
      <c r="F3035" t="s">
        <v>7</v>
      </c>
      <c r="G3035" t="s">
        <v>23</v>
      </c>
      <c r="H3035" t="s">
        <v>44</v>
      </c>
      <c r="I3035">
        <v>380</v>
      </c>
      <c r="J3035">
        <v>41326</v>
      </c>
      <c r="K3035">
        <v>120.19547146399999</v>
      </c>
      <c r="L3035">
        <v>30.256417278800001</v>
      </c>
      <c r="M3035">
        <v>120.18428776354891</v>
      </c>
      <c r="N3035">
        <v>30.253129552269279</v>
      </c>
    </row>
    <row r="3036" spans="1:14" x14ac:dyDescent="0.15">
      <c r="A3036" t="s">
        <v>8711</v>
      </c>
      <c r="B3036" t="s">
        <v>7072</v>
      </c>
      <c r="C3036" t="s">
        <v>7073</v>
      </c>
      <c r="D3036" t="str">
        <f t="shared" si="94"/>
        <v>余杭</v>
      </c>
      <c r="E3036" t="str">
        <f t="shared" si="95"/>
        <v>未来科技城</v>
      </c>
      <c r="F3036" t="s">
        <v>714</v>
      </c>
      <c r="G3036" t="s">
        <v>527</v>
      </c>
      <c r="H3036" t="s">
        <v>368</v>
      </c>
      <c r="I3036">
        <v>73</v>
      </c>
      <c r="J3036" s="1" t="s">
        <v>1051</v>
      </c>
      <c r="K3036">
        <v>119.95898936499999</v>
      </c>
      <c r="L3036">
        <v>30.2562538008</v>
      </c>
      <c r="M3036">
        <v>119.94783328380736</v>
      </c>
      <c r="N3036">
        <v>30.253125573014167</v>
      </c>
    </row>
    <row r="3037" spans="1:14" x14ac:dyDescent="0.15">
      <c r="A3037" t="s">
        <v>8711</v>
      </c>
      <c r="B3037" t="s">
        <v>3391</v>
      </c>
      <c r="C3037" t="s">
        <v>3392</v>
      </c>
      <c r="D3037" t="str">
        <f t="shared" si="94"/>
        <v>江干</v>
      </c>
      <c r="E3037" t="str">
        <f t="shared" si="95"/>
        <v>采荷</v>
      </c>
      <c r="F3037" t="s">
        <v>191</v>
      </c>
      <c r="G3037" t="s">
        <v>23</v>
      </c>
      <c r="H3037" t="s">
        <v>70</v>
      </c>
      <c r="I3037">
        <v>98</v>
      </c>
      <c r="J3037">
        <v>39043</v>
      </c>
      <c r="K3037">
        <v>120.2036973</v>
      </c>
      <c r="L3037">
        <v>30.2564367361</v>
      </c>
      <c r="M3037">
        <v>120.19256106824483</v>
      </c>
      <c r="N3037">
        <v>30.253065649831523</v>
      </c>
    </row>
    <row r="3038" spans="1:14" x14ac:dyDescent="0.15">
      <c r="A3038" t="s">
        <v>8711</v>
      </c>
      <c r="B3038" t="s">
        <v>5503</v>
      </c>
      <c r="C3038" t="s">
        <v>5504</v>
      </c>
      <c r="D3038" t="str">
        <f t="shared" si="94"/>
        <v>上城</v>
      </c>
      <c r="E3038" t="str">
        <f t="shared" si="95"/>
        <v>潮鸣</v>
      </c>
      <c r="F3038" t="s">
        <v>348</v>
      </c>
      <c r="G3038" t="s">
        <v>23</v>
      </c>
      <c r="H3038" t="s">
        <v>44</v>
      </c>
      <c r="I3038">
        <v>84</v>
      </c>
      <c r="J3038" s="1" t="s">
        <v>1051</v>
      </c>
      <c r="K3038">
        <v>120.191987962</v>
      </c>
      <c r="L3038">
        <v>30.256214760999999</v>
      </c>
      <c r="M3038">
        <v>120.18078829288989</v>
      </c>
      <c r="N3038">
        <v>30.252945090057239</v>
      </c>
    </row>
    <row r="3039" spans="1:14" x14ac:dyDescent="0.15">
      <c r="A3039" t="s">
        <v>8711</v>
      </c>
      <c r="B3039" t="s">
        <v>3397</v>
      </c>
      <c r="C3039" t="s">
        <v>3398</v>
      </c>
      <c r="D3039" t="str">
        <f t="shared" si="94"/>
        <v>江干</v>
      </c>
      <c r="E3039" t="str">
        <f t="shared" si="95"/>
        <v>钱江新城</v>
      </c>
      <c r="F3039" t="s">
        <v>51</v>
      </c>
      <c r="G3039" t="s">
        <v>23</v>
      </c>
      <c r="H3039" t="s">
        <v>223</v>
      </c>
      <c r="I3039">
        <v>180</v>
      </c>
      <c r="J3039">
        <v>27169</v>
      </c>
      <c r="K3039">
        <v>120.220729698</v>
      </c>
      <c r="L3039">
        <v>30.2564453066</v>
      </c>
      <c r="M3039">
        <v>120.2097120375515</v>
      </c>
      <c r="N3039">
        <v>30.25279584826021</v>
      </c>
    </row>
    <row r="3040" spans="1:14" x14ac:dyDescent="0.15">
      <c r="A3040" t="s">
        <v>8711</v>
      </c>
      <c r="B3040" t="s">
        <v>3513</v>
      </c>
      <c r="C3040" t="s">
        <v>3514</v>
      </c>
      <c r="D3040" t="str">
        <f t="shared" si="94"/>
        <v>江干</v>
      </c>
      <c r="E3040" t="str">
        <f t="shared" si="95"/>
        <v>钱江新城</v>
      </c>
      <c r="F3040" t="s">
        <v>714</v>
      </c>
      <c r="G3040" t="s">
        <v>23</v>
      </c>
      <c r="H3040" t="s">
        <v>223</v>
      </c>
      <c r="I3040">
        <v>19</v>
      </c>
      <c r="J3040" s="1" t="s">
        <v>1051</v>
      </c>
      <c r="K3040">
        <v>120.220729698</v>
      </c>
      <c r="L3040">
        <v>30.2564453066</v>
      </c>
      <c r="M3040">
        <v>120.2097120375515</v>
      </c>
      <c r="N3040">
        <v>30.25279584826021</v>
      </c>
    </row>
    <row r="3041" spans="1:14" x14ac:dyDescent="0.15">
      <c r="A3041" t="s">
        <v>8711</v>
      </c>
      <c r="B3041" t="s">
        <v>5143</v>
      </c>
      <c r="C3041" t="s">
        <v>4892</v>
      </c>
      <c r="D3041" t="str">
        <f t="shared" si="94"/>
        <v>上城</v>
      </c>
      <c r="E3041" t="str">
        <f t="shared" si="95"/>
        <v>潮鸣</v>
      </c>
      <c r="F3041" t="s">
        <v>714</v>
      </c>
      <c r="G3041" t="s">
        <v>534</v>
      </c>
      <c r="H3041" t="s">
        <v>223</v>
      </c>
      <c r="I3041">
        <v>75</v>
      </c>
      <c r="J3041">
        <v>32272</v>
      </c>
      <c r="K3041">
        <v>120.19267966</v>
      </c>
      <c r="L3041">
        <v>30.256024072300001</v>
      </c>
      <c r="M3041">
        <v>120.18148317246307</v>
      </c>
      <c r="N3041">
        <v>30.252751789183765</v>
      </c>
    </row>
    <row r="3042" spans="1:14" x14ac:dyDescent="0.15">
      <c r="A3042" t="s">
        <v>8711</v>
      </c>
      <c r="B3042" t="s">
        <v>5052</v>
      </c>
      <c r="C3042" t="s">
        <v>5053</v>
      </c>
      <c r="D3042" t="str">
        <f t="shared" si="94"/>
        <v>上城</v>
      </c>
      <c r="E3042" t="str">
        <f t="shared" si="95"/>
        <v>潮鸣</v>
      </c>
      <c r="F3042" t="s">
        <v>73</v>
      </c>
      <c r="G3042" t="s">
        <v>23</v>
      </c>
      <c r="H3042" t="s">
        <v>368</v>
      </c>
      <c r="I3042">
        <v>98</v>
      </c>
      <c r="J3042">
        <v>34774</v>
      </c>
      <c r="K3042">
        <v>120.191331679</v>
      </c>
      <c r="L3042">
        <v>30.255976778699999</v>
      </c>
      <c r="M3042">
        <v>120.18012949569969</v>
      </c>
      <c r="N3042">
        <v>30.252709289355856</v>
      </c>
    </row>
    <row r="3043" spans="1:14" x14ac:dyDescent="0.15">
      <c r="A3043" t="s">
        <v>8711</v>
      </c>
      <c r="B3043" t="s">
        <v>5318</v>
      </c>
      <c r="C3043" t="s">
        <v>5319</v>
      </c>
      <c r="D3043" t="str">
        <f t="shared" si="94"/>
        <v>上城</v>
      </c>
      <c r="E3043" t="str">
        <f t="shared" si="95"/>
        <v>清波</v>
      </c>
      <c r="F3043" t="s">
        <v>714</v>
      </c>
      <c r="G3043" t="s">
        <v>23</v>
      </c>
      <c r="H3043" t="s">
        <v>223</v>
      </c>
      <c r="I3043">
        <v>13</v>
      </c>
      <c r="J3043" s="1" t="s">
        <v>1051</v>
      </c>
      <c r="K3043">
        <v>120.176864098</v>
      </c>
      <c r="L3043">
        <v>30.2558747683</v>
      </c>
      <c r="M3043">
        <v>120.16562747939162</v>
      </c>
      <c r="N3043">
        <v>30.252546833828525</v>
      </c>
    </row>
    <row r="3044" spans="1:14" x14ac:dyDescent="0.15">
      <c r="A3044" t="s">
        <v>8711</v>
      </c>
      <c r="B3044" t="s">
        <v>3153</v>
      </c>
      <c r="C3044" t="s">
        <v>3154</v>
      </c>
      <c r="D3044" t="str">
        <f t="shared" si="94"/>
        <v>江干</v>
      </c>
      <c r="E3044" t="str">
        <f t="shared" si="95"/>
        <v>采荷</v>
      </c>
      <c r="F3044" t="s">
        <v>590</v>
      </c>
      <c r="G3044" t="s">
        <v>8</v>
      </c>
      <c r="H3044" t="s">
        <v>185</v>
      </c>
      <c r="I3044">
        <v>658</v>
      </c>
      <c r="J3044">
        <v>36870</v>
      </c>
      <c r="K3044">
        <v>120.204103656</v>
      </c>
      <c r="L3044">
        <v>30.2557381626</v>
      </c>
      <c r="M3044">
        <v>120.19297072191685</v>
      </c>
      <c r="N3044">
        <v>30.252361895258563</v>
      </c>
    </row>
    <row r="3045" spans="1:14" x14ac:dyDescent="0.15">
      <c r="A3045" t="s">
        <v>8711</v>
      </c>
      <c r="B3045" t="s">
        <v>6156</v>
      </c>
      <c r="C3045" t="s">
        <v>6157</v>
      </c>
      <c r="D3045" t="str">
        <f t="shared" si="94"/>
        <v>余杭</v>
      </c>
      <c r="E3045" t="str">
        <f t="shared" si="95"/>
        <v>闲林</v>
      </c>
      <c r="F3045" t="s">
        <v>125</v>
      </c>
      <c r="G3045" t="s">
        <v>23</v>
      </c>
      <c r="H3045" t="s">
        <v>19</v>
      </c>
      <c r="I3045">
        <v>1051</v>
      </c>
      <c r="J3045">
        <v>23280</v>
      </c>
      <c r="K3045">
        <v>119.97888883900001</v>
      </c>
      <c r="L3045">
        <v>30.255866127000001</v>
      </c>
      <c r="M3045">
        <v>119.96777778542936</v>
      </c>
      <c r="N3045">
        <v>30.252358384101225</v>
      </c>
    </row>
    <row r="3046" spans="1:14" x14ac:dyDescent="0.15">
      <c r="A3046" t="s">
        <v>8711</v>
      </c>
      <c r="B3046" t="s">
        <v>5459</v>
      </c>
      <c r="C3046" t="s">
        <v>5460</v>
      </c>
      <c r="D3046" t="str">
        <f t="shared" si="94"/>
        <v>上城</v>
      </c>
      <c r="E3046" t="str">
        <f t="shared" si="95"/>
        <v>湖滨</v>
      </c>
      <c r="F3046" t="s">
        <v>714</v>
      </c>
      <c r="G3046" t="s">
        <v>23</v>
      </c>
      <c r="H3046" t="s">
        <v>268</v>
      </c>
      <c r="I3046">
        <v>9</v>
      </c>
      <c r="J3046" s="1" t="s">
        <v>1051</v>
      </c>
      <c r="K3046">
        <v>120.175570729</v>
      </c>
      <c r="L3046">
        <v>30.255656299799998</v>
      </c>
      <c r="M3046">
        <v>120.16433360831546</v>
      </c>
      <c r="N3046">
        <v>30.252313482846816</v>
      </c>
    </row>
    <row r="3047" spans="1:14" x14ac:dyDescent="0.15">
      <c r="A3047" t="s">
        <v>8711</v>
      </c>
      <c r="B3047" t="s">
        <v>5302</v>
      </c>
      <c r="C3047" t="s">
        <v>5303</v>
      </c>
      <c r="D3047" t="str">
        <f t="shared" si="94"/>
        <v>上城</v>
      </c>
      <c r="E3047" t="str">
        <f t="shared" si="95"/>
        <v>湖滨</v>
      </c>
      <c r="F3047" t="s">
        <v>714</v>
      </c>
      <c r="G3047" t="s">
        <v>534</v>
      </c>
      <c r="H3047" t="s">
        <v>223</v>
      </c>
      <c r="I3047">
        <v>2</v>
      </c>
      <c r="J3047" s="1" t="s">
        <v>1051</v>
      </c>
      <c r="K3047">
        <v>120.176874821</v>
      </c>
      <c r="L3047">
        <v>30.2555315914</v>
      </c>
      <c r="M3047">
        <v>120.16563854481133</v>
      </c>
      <c r="N3047">
        <v>30.252203879627004</v>
      </c>
    </row>
    <row r="3048" spans="1:14" x14ac:dyDescent="0.15">
      <c r="A3048" t="s">
        <v>8711</v>
      </c>
      <c r="B3048" t="s">
        <v>5234</v>
      </c>
      <c r="C3048" t="s">
        <v>5235</v>
      </c>
      <c r="D3048" t="str">
        <f t="shared" si="94"/>
        <v>上城</v>
      </c>
      <c r="E3048" t="str">
        <f t="shared" si="95"/>
        <v>湖滨</v>
      </c>
      <c r="F3048" t="s">
        <v>95</v>
      </c>
      <c r="G3048" t="s">
        <v>23</v>
      </c>
      <c r="H3048" t="s">
        <v>223</v>
      </c>
      <c r="I3048">
        <v>40</v>
      </c>
      <c r="J3048" s="1" t="s">
        <v>1051</v>
      </c>
      <c r="K3048">
        <v>120.174546869</v>
      </c>
      <c r="L3048">
        <v>30.255546211399999</v>
      </c>
      <c r="M3048">
        <v>120.16330954176219</v>
      </c>
      <c r="N3048">
        <v>30.252190609120547</v>
      </c>
    </row>
    <row r="3049" spans="1:14" x14ac:dyDescent="0.15">
      <c r="A3049" t="s">
        <v>8711</v>
      </c>
      <c r="B3049" t="s">
        <v>5014</v>
      </c>
      <c r="C3049" t="s">
        <v>5015</v>
      </c>
      <c r="D3049" t="str">
        <f t="shared" si="94"/>
        <v>上城</v>
      </c>
      <c r="E3049" t="str">
        <f t="shared" si="95"/>
        <v>清泰</v>
      </c>
      <c r="F3049" t="s">
        <v>79</v>
      </c>
      <c r="G3049" t="s">
        <v>23</v>
      </c>
      <c r="H3049" t="s">
        <v>223</v>
      </c>
      <c r="I3049">
        <v>210</v>
      </c>
      <c r="J3049">
        <v>33936</v>
      </c>
      <c r="K3049">
        <v>120.18136674599999</v>
      </c>
      <c r="L3049">
        <v>30.255295330900001</v>
      </c>
      <c r="M3049">
        <v>120.17013610873641</v>
      </c>
      <c r="N3049">
        <v>30.252008033320944</v>
      </c>
    </row>
    <row r="3050" spans="1:14" x14ac:dyDescent="0.15">
      <c r="A3050" t="s">
        <v>8711</v>
      </c>
      <c r="B3050" t="s">
        <v>4926</v>
      </c>
      <c r="C3050" t="s">
        <v>4927</v>
      </c>
      <c r="D3050" t="str">
        <f t="shared" si="94"/>
        <v>上城</v>
      </c>
      <c r="E3050" t="str">
        <f t="shared" si="95"/>
        <v>清泰</v>
      </c>
      <c r="F3050" t="s">
        <v>79</v>
      </c>
      <c r="G3050" t="s">
        <v>23</v>
      </c>
      <c r="H3050" t="s">
        <v>223</v>
      </c>
      <c r="I3050">
        <v>210</v>
      </c>
      <c r="J3050">
        <v>41506</v>
      </c>
      <c r="K3050">
        <v>120.181858295</v>
      </c>
      <c r="L3050">
        <v>30.255233924799999</v>
      </c>
      <c r="M3050">
        <v>120.17062859518809</v>
      </c>
      <c r="N3050">
        <v>30.251949920049494</v>
      </c>
    </row>
    <row r="3051" spans="1:14" x14ac:dyDescent="0.15">
      <c r="A3051" t="s">
        <v>8711</v>
      </c>
      <c r="B3051" t="s">
        <v>4909</v>
      </c>
      <c r="C3051" t="s">
        <v>4910</v>
      </c>
      <c r="D3051" t="str">
        <f t="shared" si="94"/>
        <v>上城</v>
      </c>
      <c r="E3051" t="str">
        <f t="shared" si="95"/>
        <v>清泰</v>
      </c>
      <c r="F3051" t="s">
        <v>79</v>
      </c>
      <c r="G3051" t="s">
        <v>23</v>
      </c>
      <c r="H3051" t="s">
        <v>223</v>
      </c>
      <c r="I3051">
        <v>144</v>
      </c>
      <c r="J3051">
        <v>38644</v>
      </c>
      <c r="K3051">
        <v>120.182298781</v>
      </c>
      <c r="L3051">
        <v>30.255226975399999</v>
      </c>
      <c r="M3051">
        <v>120.17106992272269</v>
      </c>
      <c r="N3051">
        <v>30.251945709327416</v>
      </c>
    </row>
    <row r="3052" spans="1:14" x14ac:dyDescent="0.15">
      <c r="A3052" t="s">
        <v>8711</v>
      </c>
      <c r="B3052" t="s">
        <v>6297</v>
      </c>
      <c r="C3052" t="s">
        <v>6298</v>
      </c>
      <c r="D3052" t="str">
        <f t="shared" si="94"/>
        <v>余杭</v>
      </c>
      <c r="E3052" t="str">
        <f t="shared" si="95"/>
        <v>未来科技城</v>
      </c>
      <c r="F3052" t="s">
        <v>62</v>
      </c>
      <c r="G3052" t="s">
        <v>23</v>
      </c>
      <c r="H3052" t="s">
        <v>48</v>
      </c>
      <c r="I3052">
        <v>2019</v>
      </c>
      <c r="J3052">
        <v>21154</v>
      </c>
      <c r="K3052">
        <v>119.942815932</v>
      </c>
      <c r="L3052">
        <v>30.2549346017</v>
      </c>
      <c r="M3052">
        <v>119.93166411771506</v>
      </c>
      <c r="N3052">
        <v>30.251904205152957</v>
      </c>
    </row>
    <row r="3053" spans="1:14" x14ac:dyDescent="0.15">
      <c r="A3053" t="s">
        <v>8711</v>
      </c>
      <c r="B3053" t="s">
        <v>4825</v>
      </c>
      <c r="C3053" t="s">
        <v>4826</v>
      </c>
      <c r="D3053" t="str">
        <f t="shared" si="94"/>
        <v>上城</v>
      </c>
      <c r="E3053" t="str">
        <f t="shared" si="95"/>
        <v>湖滨</v>
      </c>
      <c r="F3053" t="s">
        <v>226</v>
      </c>
      <c r="G3053" t="s">
        <v>13</v>
      </c>
      <c r="H3053" t="s">
        <v>70</v>
      </c>
      <c r="I3053">
        <v>139</v>
      </c>
      <c r="J3053">
        <v>39797</v>
      </c>
      <c r="K3053">
        <v>120.175665706</v>
      </c>
      <c r="L3053">
        <v>30.2552402321</v>
      </c>
      <c r="M3053">
        <v>120.16442903442869</v>
      </c>
      <c r="N3053">
        <v>30.251898688343037</v>
      </c>
    </row>
    <row r="3054" spans="1:14" x14ac:dyDescent="0.15">
      <c r="A3054" t="s">
        <v>8711</v>
      </c>
      <c r="B3054" t="s">
        <v>4816</v>
      </c>
      <c r="C3054" t="s">
        <v>4817</v>
      </c>
      <c r="D3054" t="str">
        <f t="shared" si="94"/>
        <v>上城</v>
      </c>
      <c r="E3054" t="str">
        <f t="shared" si="95"/>
        <v>清泰</v>
      </c>
      <c r="F3054" t="s">
        <v>191</v>
      </c>
      <c r="G3054" t="s">
        <v>23</v>
      </c>
      <c r="H3054" t="s">
        <v>30</v>
      </c>
      <c r="I3054">
        <v>1226</v>
      </c>
      <c r="J3054">
        <v>39716</v>
      </c>
      <c r="K3054">
        <v>120.183549012</v>
      </c>
      <c r="L3054">
        <v>30.255106837700001</v>
      </c>
      <c r="M3054">
        <v>120.17232289512252</v>
      </c>
      <c r="N3054">
        <v>30.251832350606925</v>
      </c>
    </row>
    <row r="3055" spans="1:14" x14ac:dyDescent="0.15">
      <c r="A3055" t="s">
        <v>8711</v>
      </c>
      <c r="B3055" t="s">
        <v>5180</v>
      </c>
      <c r="C3055" t="s">
        <v>5181</v>
      </c>
      <c r="D3055" t="str">
        <f t="shared" si="94"/>
        <v>上城</v>
      </c>
      <c r="E3055" t="str">
        <f t="shared" si="95"/>
        <v>清泰</v>
      </c>
      <c r="F3055" t="s">
        <v>231</v>
      </c>
      <c r="G3055" t="s">
        <v>23</v>
      </c>
      <c r="H3055" t="s">
        <v>341</v>
      </c>
      <c r="I3055">
        <v>159</v>
      </c>
      <c r="J3055">
        <v>39009</v>
      </c>
      <c r="K3055">
        <v>120.182339447</v>
      </c>
      <c r="L3055">
        <v>30.2550438104</v>
      </c>
      <c r="M3055">
        <v>120.17111084955927</v>
      </c>
      <c r="N3055">
        <v>30.251762844010603</v>
      </c>
    </row>
    <row r="3056" spans="1:14" x14ac:dyDescent="0.15">
      <c r="A3056" t="s">
        <v>8711</v>
      </c>
      <c r="B3056" t="s">
        <v>2961</v>
      </c>
      <c r="C3056" t="s">
        <v>2962</v>
      </c>
      <c r="D3056" t="str">
        <f t="shared" si="94"/>
        <v>江干</v>
      </c>
      <c r="E3056" t="str">
        <f t="shared" si="95"/>
        <v>采荷</v>
      </c>
      <c r="F3056" t="s">
        <v>226</v>
      </c>
      <c r="G3056" t="s">
        <v>13</v>
      </c>
      <c r="H3056" t="s">
        <v>30</v>
      </c>
      <c r="I3056">
        <v>886</v>
      </c>
      <c r="J3056">
        <v>42185</v>
      </c>
      <c r="K3056">
        <v>120.199761993</v>
      </c>
      <c r="L3056">
        <v>30.2549648074</v>
      </c>
      <c r="M3056">
        <v>120.18860301998892</v>
      </c>
      <c r="N3056">
        <v>30.251640602039277</v>
      </c>
    </row>
    <row r="3057" spans="1:14" x14ac:dyDescent="0.15">
      <c r="A3057" t="s">
        <v>8711</v>
      </c>
      <c r="B3057" t="s">
        <v>6369</v>
      </c>
      <c r="C3057" t="s">
        <v>6370</v>
      </c>
      <c r="D3057" t="str">
        <f t="shared" si="94"/>
        <v>余杭</v>
      </c>
      <c r="E3057" t="str">
        <f t="shared" si="95"/>
        <v>西溪</v>
      </c>
      <c r="F3057" t="s">
        <v>29</v>
      </c>
      <c r="G3057" t="s">
        <v>534</v>
      </c>
      <c r="H3057" t="s">
        <v>67</v>
      </c>
      <c r="I3057">
        <v>290</v>
      </c>
      <c r="J3057">
        <v>38086</v>
      </c>
      <c r="K3057">
        <v>120.048219159</v>
      </c>
      <c r="L3057">
        <v>30.255046274000001</v>
      </c>
      <c r="M3057">
        <v>120.03687965484991</v>
      </c>
      <c r="N3057">
        <v>30.251593342643492</v>
      </c>
    </row>
    <row r="3058" spans="1:14" x14ac:dyDescent="0.15">
      <c r="A3058" t="s">
        <v>8711</v>
      </c>
      <c r="B3058" t="s">
        <v>5210</v>
      </c>
      <c r="C3058" t="s">
        <v>5211</v>
      </c>
      <c r="D3058" t="str">
        <f t="shared" si="94"/>
        <v>上城</v>
      </c>
      <c r="E3058" t="str">
        <f t="shared" si="95"/>
        <v>湖滨</v>
      </c>
      <c r="F3058" t="s">
        <v>109</v>
      </c>
      <c r="G3058" t="s">
        <v>23</v>
      </c>
      <c r="H3058" t="s">
        <v>248</v>
      </c>
      <c r="I3058">
        <v>124</v>
      </c>
      <c r="J3058" s="1" t="s">
        <v>1051</v>
      </c>
      <c r="K3058">
        <v>120.169214783</v>
      </c>
      <c r="L3058">
        <v>30.254970630399999</v>
      </c>
      <c r="M3058">
        <v>120.15797967963663</v>
      </c>
      <c r="N3058">
        <v>30.251535763495482</v>
      </c>
    </row>
    <row r="3059" spans="1:14" x14ac:dyDescent="0.15">
      <c r="A3059" t="s">
        <v>8711</v>
      </c>
      <c r="B3059" t="s">
        <v>5541</v>
      </c>
      <c r="C3059" t="s">
        <v>5542</v>
      </c>
      <c r="D3059" t="str">
        <f t="shared" si="94"/>
        <v>上城</v>
      </c>
      <c r="E3059" t="str">
        <f t="shared" si="95"/>
        <v>湖滨</v>
      </c>
      <c r="F3059" t="s">
        <v>714</v>
      </c>
      <c r="G3059" t="s">
        <v>23</v>
      </c>
      <c r="H3059" t="s">
        <v>223</v>
      </c>
      <c r="I3059">
        <v>18</v>
      </c>
      <c r="J3059" s="1" t="s">
        <v>1051</v>
      </c>
      <c r="K3059">
        <v>120.17721398400001</v>
      </c>
      <c r="L3059">
        <v>30.2548473716</v>
      </c>
      <c r="M3059">
        <v>120.16597863304197</v>
      </c>
      <c r="N3059">
        <v>30.2515235509237</v>
      </c>
    </row>
    <row r="3060" spans="1:14" x14ac:dyDescent="0.15">
      <c r="A3060" t="s">
        <v>8711</v>
      </c>
      <c r="B3060" t="s">
        <v>5570</v>
      </c>
      <c r="C3060" t="s">
        <v>5571</v>
      </c>
      <c r="D3060" t="str">
        <f t="shared" si="94"/>
        <v>上城</v>
      </c>
      <c r="E3060" t="str">
        <f t="shared" si="95"/>
        <v>清泰</v>
      </c>
      <c r="F3060" t="s">
        <v>714</v>
      </c>
      <c r="G3060" t="s">
        <v>534</v>
      </c>
      <c r="H3060" t="s">
        <v>223</v>
      </c>
      <c r="I3060">
        <v>1</v>
      </c>
      <c r="J3060" s="1" t="s">
        <v>1051</v>
      </c>
      <c r="K3060">
        <v>120.179964238</v>
      </c>
      <c r="L3060">
        <v>30.254773288399999</v>
      </c>
      <c r="M3060">
        <v>120.16873193131484</v>
      </c>
      <c r="N3060">
        <v>30.251475549205917</v>
      </c>
    </row>
    <row r="3061" spans="1:14" x14ac:dyDescent="0.15">
      <c r="A3061" t="s">
        <v>8711</v>
      </c>
      <c r="B3061" t="s">
        <v>4980</v>
      </c>
      <c r="C3061" t="s">
        <v>4981</v>
      </c>
      <c r="D3061" t="str">
        <f t="shared" si="94"/>
        <v>上城</v>
      </c>
      <c r="E3061" t="str">
        <f t="shared" si="95"/>
        <v>湖滨</v>
      </c>
      <c r="F3061" t="s">
        <v>456</v>
      </c>
      <c r="G3061" t="s">
        <v>23</v>
      </c>
      <c r="H3061" t="s">
        <v>163</v>
      </c>
      <c r="I3061">
        <v>141</v>
      </c>
      <c r="J3061">
        <v>39490</v>
      </c>
      <c r="K3061">
        <v>120.17808088300001</v>
      </c>
      <c r="L3061">
        <v>30.254777886100001</v>
      </c>
      <c r="M3061">
        <v>120.1668463525571</v>
      </c>
      <c r="N3061">
        <v>30.251463035626045</v>
      </c>
    </row>
    <row r="3062" spans="1:14" x14ac:dyDescent="0.15">
      <c r="A3062" t="s">
        <v>8711</v>
      </c>
      <c r="B3062" t="s">
        <v>5250</v>
      </c>
      <c r="C3062" t="s">
        <v>5251</v>
      </c>
      <c r="D3062" t="str">
        <f t="shared" si="94"/>
        <v>上城</v>
      </c>
      <c r="E3062" t="str">
        <f t="shared" si="95"/>
        <v>清泰</v>
      </c>
      <c r="F3062" t="s">
        <v>79</v>
      </c>
      <c r="G3062" t="s">
        <v>23</v>
      </c>
      <c r="H3062" t="s">
        <v>223</v>
      </c>
      <c r="I3062">
        <v>30</v>
      </c>
      <c r="J3062" s="1" t="s">
        <v>1051</v>
      </c>
      <c r="K3062">
        <v>120.181311157</v>
      </c>
      <c r="L3062">
        <v>30.254673438099999</v>
      </c>
      <c r="M3062">
        <v>120.1700810424896</v>
      </c>
      <c r="N3062">
        <v>30.251385948026279</v>
      </c>
    </row>
    <row r="3063" spans="1:14" x14ac:dyDescent="0.15">
      <c r="A3063" t="s">
        <v>8711</v>
      </c>
      <c r="B3063" t="s">
        <v>3297</v>
      </c>
      <c r="C3063" t="s">
        <v>3298</v>
      </c>
      <c r="D3063" t="str">
        <f t="shared" si="94"/>
        <v>江干</v>
      </c>
      <c r="E3063" t="str">
        <f t="shared" si="95"/>
        <v>采荷</v>
      </c>
      <c r="F3063" t="s">
        <v>191</v>
      </c>
      <c r="G3063" t="s">
        <v>23</v>
      </c>
      <c r="H3063" t="s">
        <v>200</v>
      </c>
      <c r="I3063">
        <v>464</v>
      </c>
      <c r="J3063">
        <v>40096</v>
      </c>
      <c r="K3063">
        <v>120.20080008399999</v>
      </c>
      <c r="L3063">
        <v>30.254693635500001</v>
      </c>
      <c r="M3063">
        <v>120.18964752343174</v>
      </c>
      <c r="N3063">
        <v>30.251358346225551</v>
      </c>
    </row>
    <row r="3064" spans="1:14" x14ac:dyDescent="0.15">
      <c r="A3064" t="s">
        <v>8711</v>
      </c>
      <c r="B3064" t="s">
        <v>6799</v>
      </c>
      <c r="C3064" t="s">
        <v>6800</v>
      </c>
      <c r="D3064" t="str">
        <f t="shared" si="94"/>
        <v>余杭</v>
      </c>
      <c r="E3064" t="str">
        <f t="shared" si="95"/>
        <v>临平</v>
      </c>
      <c r="F3064" t="s">
        <v>714</v>
      </c>
      <c r="G3064" t="s">
        <v>534</v>
      </c>
      <c r="H3064" t="s">
        <v>223</v>
      </c>
      <c r="I3064">
        <v>3</v>
      </c>
      <c r="J3064">
        <v>9247</v>
      </c>
      <c r="K3064">
        <v>120.177021389</v>
      </c>
      <c r="L3064">
        <v>30.2546690707</v>
      </c>
      <c r="M3064">
        <v>120.16578607204897</v>
      </c>
      <c r="N3064">
        <v>30.251343227743096</v>
      </c>
    </row>
    <row r="3065" spans="1:14" x14ac:dyDescent="0.15">
      <c r="A3065" t="s">
        <v>8711</v>
      </c>
      <c r="B3065" t="s">
        <v>7166</v>
      </c>
      <c r="C3065" t="s">
        <v>7167</v>
      </c>
      <c r="D3065" t="str">
        <f t="shared" si="94"/>
        <v>余杭</v>
      </c>
      <c r="E3065" t="str">
        <f t="shared" si="95"/>
        <v>临平</v>
      </c>
      <c r="F3065" t="s">
        <v>714</v>
      </c>
      <c r="G3065" t="s">
        <v>534</v>
      </c>
      <c r="H3065" t="s">
        <v>223</v>
      </c>
      <c r="I3065">
        <v>20</v>
      </c>
      <c r="J3065" s="1" t="s">
        <v>1051</v>
      </c>
      <c r="K3065">
        <v>120.177021389</v>
      </c>
      <c r="L3065">
        <v>30.2546690707</v>
      </c>
      <c r="M3065">
        <v>120.16578607204897</v>
      </c>
      <c r="N3065">
        <v>30.251343227743096</v>
      </c>
    </row>
    <row r="3066" spans="1:14" x14ac:dyDescent="0.15">
      <c r="A3066" t="s">
        <v>8711</v>
      </c>
      <c r="B3066" t="s">
        <v>4833</v>
      </c>
      <c r="C3066" t="s">
        <v>4834</v>
      </c>
      <c r="D3066" t="str">
        <f t="shared" si="94"/>
        <v>上城</v>
      </c>
      <c r="E3066" t="str">
        <f t="shared" si="95"/>
        <v>湖滨</v>
      </c>
      <c r="F3066" t="s">
        <v>191</v>
      </c>
      <c r="G3066" t="s">
        <v>13</v>
      </c>
      <c r="H3066" t="s">
        <v>163</v>
      </c>
      <c r="I3066">
        <v>342</v>
      </c>
      <c r="J3066">
        <v>39441</v>
      </c>
      <c r="K3066">
        <v>120.175675227</v>
      </c>
      <c r="L3066">
        <v>30.254680003699999</v>
      </c>
      <c r="M3066">
        <v>120.1644391167888</v>
      </c>
      <c r="N3066">
        <v>30.25133874766728</v>
      </c>
    </row>
    <row r="3067" spans="1:14" x14ac:dyDescent="0.15">
      <c r="A3067" t="s">
        <v>8711</v>
      </c>
      <c r="B3067" t="s">
        <v>5606</v>
      </c>
      <c r="C3067" t="s">
        <v>5607</v>
      </c>
      <c r="D3067" t="str">
        <f t="shared" si="94"/>
        <v>上城</v>
      </c>
      <c r="E3067" t="str">
        <f t="shared" si="95"/>
        <v>清泰</v>
      </c>
      <c r="F3067" t="s">
        <v>714</v>
      </c>
      <c r="G3067" t="s">
        <v>534</v>
      </c>
      <c r="H3067" t="s">
        <v>223</v>
      </c>
      <c r="I3067">
        <v>0</v>
      </c>
      <c r="J3067" s="1" t="s">
        <v>1051</v>
      </c>
      <c r="K3067">
        <v>120.181068704</v>
      </c>
      <c r="L3067">
        <v>30.2546177535</v>
      </c>
      <c r="M3067">
        <v>120.16983823713635</v>
      </c>
      <c r="N3067">
        <v>30.251328568023439</v>
      </c>
    </row>
    <row r="3068" spans="1:14" x14ac:dyDescent="0.15">
      <c r="A3068" t="s">
        <v>8711</v>
      </c>
      <c r="B3068" t="s">
        <v>5288</v>
      </c>
      <c r="C3068" t="s">
        <v>5289</v>
      </c>
      <c r="D3068" t="str">
        <f t="shared" si="94"/>
        <v>上城</v>
      </c>
      <c r="E3068" t="str">
        <f t="shared" si="95"/>
        <v>潮鸣</v>
      </c>
      <c r="F3068" t="s">
        <v>231</v>
      </c>
      <c r="G3068" t="s">
        <v>23</v>
      </c>
      <c r="H3068" t="s">
        <v>341</v>
      </c>
      <c r="I3068">
        <v>66</v>
      </c>
      <c r="J3068" s="1" t="s">
        <v>1051</v>
      </c>
      <c r="K3068">
        <v>120.190747735</v>
      </c>
      <c r="L3068">
        <v>30.254559884599999</v>
      </c>
      <c r="M3068">
        <v>120.17954459139038</v>
      </c>
      <c r="N3068">
        <v>30.251294358203715</v>
      </c>
    </row>
    <row r="3069" spans="1:14" x14ac:dyDescent="0.15">
      <c r="A3069" t="s">
        <v>8711</v>
      </c>
      <c r="B3069" t="s">
        <v>1071</v>
      </c>
      <c r="C3069" t="s">
        <v>1072</v>
      </c>
      <c r="D3069" t="str">
        <f t="shared" si="94"/>
        <v>西湖</v>
      </c>
      <c r="E3069" t="str">
        <f t="shared" si="95"/>
        <v>西溪</v>
      </c>
      <c r="F3069" t="s">
        <v>22</v>
      </c>
      <c r="G3069" t="s">
        <v>534</v>
      </c>
      <c r="H3069" t="s">
        <v>99</v>
      </c>
      <c r="I3069">
        <v>217</v>
      </c>
      <c r="J3069" s="1" t="s">
        <v>1051</v>
      </c>
      <c r="K3069">
        <v>120.066438753</v>
      </c>
      <c r="L3069">
        <v>30.254582642700001</v>
      </c>
      <c r="M3069">
        <v>120.05503483806667</v>
      </c>
      <c r="N3069">
        <v>30.251245717752205</v>
      </c>
    </row>
    <row r="3070" spans="1:14" x14ac:dyDescent="0.15">
      <c r="A3070" t="s">
        <v>8711</v>
      </c>
      <c r="B3070" t="s">
        <v>3084</v>
      </c>
      <c r="C3070" t="s">
        <v>3085</v>
      </c>
      <c r="D3070" t="str">
        <f t="shared" si="94"/>
        <v>江干</v>
      </c>
      <c r="E3070" t="str">
        <f t="shared" si="95"/>
        <v>采荷</v>
      </c>
      <c r="F3070" t="s">
        <v>88</v>
      </c>
      <c r="G3070" t="s">
        <v>23</v>
      </c>
      <c r="H3070" t="s">
        <v>55</v>
      </c>
      <c r="I3070">
        <v>700</v>
      </c>
      <c r="J3070">
        <v>41882</v>
      </c>
      <c r="K3070">
        <v>120.199205944</v>
      </c>
      <c r="L3070">
        <v>30.254513750899999</v>
      </c>
      <c r="M3070">
        <v>120.18804420718853</v>
      </c>
      <c r="N3070">
        <v>30.251195326191883</v>
      </c>
    </row>
    <row r="3071" spans="1:14" x14ac:dyDescent="0.15">
      <c r="A3071" t="s">
        <v>8711</v>
      </c>
      <c r="B3071" t="s">
        <v>4976</v>
      </c>
      <c r="C3071" t="s">
        <v>4977</v>
      </c>
      <c r="D3071" t="str">
        <f t="shared" si="94"/>
        <v>上城</v>
      </c>
      <c r="E3071" t="str">
        <f t="shared" si="95"/>
        <v>湖滨</v>
      </c>
      <c r="F3071" t="s">
        <v>348</v>
      </c>
      <c r="G3071" t="s">
        <v>23</v>
      </c>
      <c r="H3071" t="s">
        <v>368</v>
      </c>
      <c r="I3071">
        <v>70</v>
      </c>
      <c r="J3071">
        <v>55057</v>
      </c>
      <c r="K3071">
        <v>120.16835014999999</v>
      </c>
      <c r="L3071">
        <v>30.254539595400001</v>
      </c>
      <c r="M3071">
        <v>120.15711621393208</v>
      </c>
      <c r="N3071">
        <v>30.251090210268963</v>
      </c>
    </row>
    <row r="3072" spans="1:14" x14ac:dyDescent="0.15">
      <c r="A3072" t="s">
        <v>8711</v>
      </c>
      <c r="B3072" t="s">
        <v>4952</v>
      </c>
      <c r="C3072" t="s">
        <v>4953</v>
      </c>
      <c r="D3072" t="str">
        <f t="shared" si="94"/>
        <v>上城</v>
      </c>
      <c r="E3072" t="str">
        <f t="shared" si="95"/>
        <v>潮鸣</v>
      </c>
      <c r="F3072" t="s">
        <v>73</v>
      </c>
      <c r="G3072" t="s">
        <v>23</v>
      </c>
      <c r="H3072" t="s">
        <v>44</v>
      </c>
      <c r="I3072">
        <v>237</v>
      </c>
      <c r="J3072">
        <v>35508</v>
      </c>
      <c r="K3072">
        <v>120.19032016600001</v>
      </c>
      <c r="L3072">
        <v>30.2542964698</v>
      </c>
      <c r="M3072">
        <v>120.17911561084932</v>
      </c>
      <c r="N3072">
        <v>30.251031933522892</v>
      </c>
    </row>
    <row r="3073" spans="1:14" x14ac:dyDescent="0.15">
      <c r="A3073" t="s">
        <v>8711</v>
      </c>
      <c r="B3073" t="s">
        <v>3590</v>
      </c>
      <c r="C3073" t="s">
        <v>3591</v>
      </c>
      <c r="D3073" t="str">
        <f t="shared" si="94"/>
        <v>江干</v>
      </c>
      <c r="E3073" t="str">
        <f t="shared" si="95"/>
        <v>钱江新城</v>
      </c>
      <c r="F3073" t="s">
        <v>22</v>
      </c>
      <c r="G3073" t="s">
        <v>527</v>
      </c>
      <c r="H3073" t="s">
        <v>223</v>
      </c>
      <c r="I3073">
        <v>571</v>
      </c>
      <c r="J3073" s="1" t="s">
        <v>1051</v>
      </c>
      <c r="K3073">
        <v>120.21910125300001</v>
      </c>
      <c r="L3073">
        <v>30.254638459799999</v>
      </c>
      <c r="M3073">
        <v>120.20807408199644</v>
      </c>
      <c r="N3073">
        <v>30.251017746889527</v>
      </c>
    </row>
    <row r="3074" spans="1:14" x14ac:dyDescent="0.15">
      <c r="A3074" t="s">
        <v>8711</v>
      </c>
      <c r="B3074" t="s">
        <v>4612</v>
      </c>
      <c r="C3074" t="s">
        <v>4613</v>
      </c>
      <c r="D3074" t="str">
        <f t="shared" ref="D3074:D3137" si="96">MID(C3074,2,2)</f>
        <v>上城</v>
      </c>
      <c r="E3074" t="str">
        <f t="shared" ref="E3074:E3137" si="97">MID(C3074,4,FIND(")",C3074)-4)</f>
        <v>湖滨</v>
      </c>
      <c r="F3074" t="s">
        <v>104</v>
      </c>
      <c r="G3074" t="s">
        <v>23</v>
      </c>
      <c r="H3074" t="s">
        <v>378</v>
      </c>
      <c r="I3074">
        <v>1031</v>
      </c>
      <c r="J3074">
        <v>41743</v>
      </c>
      <c r="K3074">
        <v>120.174036301</v>
      </c>
      <c r="L3074">
        <v>30.2543414531</v>
      </c>
      <c r="M3074">
        <v>120.16280009628376</v>
      </c>
      <c r="N3074">
        <v>30.250979516749833</v>
      </c>
    </row>
    <row r="3075" spans="1:14" x14ac:dyDescent="0.15">
      <c r="A3075" t="s">
        <v>8711</v>
      </c>
      <c r="B3075" t="s">
        <v>4986</v>
      </c>
      <c r="C3075" t="s">
        <v>4987</v>
      </c>
      <c r="D3075" t="str">
        <f t="shared" si="96"/>
        <v>上城</v>
      </c>
      <c r="E3075" t="str">
        <f t="shared" si="97"/>
        <v>湖滨</v>
      </c>
      <c r="F3075" t="s">
        <v>95</v>
      </c>
      <c r="G3075" t="s">
        <v>23</v>
      </c>
      <c r="H3075" t="s">
        <v>248</v>
      </c>
      <c r="I3075">
        <v>34</v>
      </c>
      <c r="J3075">
        <v>36254</v>
      </c>
      <c r="K3075">
        <v>120.17641566099999</v>
      </c>
      <c r="L3075">
        <v>30.2542915999</v>
      </c>
      <c r="M3075">
        <v>120.16518032322422</v>
      </c>
      <c r="N3075">
        <v>30.250959131484997</v>
      </c>
    </row>
    <row r="3076" spans="1:14" x14ac:dyDescent="0.15">
      <c r="A3076" t="s">
        <v>8711</v>
      </c>
      <c r="B3076" t="s">
        <v>5212</v>
      </c>
      <c r="C3076" t="s">
        <v>5213</v>
      </c>
      <c r="D3076" t="str">
        <f t="shared" si="96"/>
        <v>上城</v>
      </c>
      <c r="E3076" t="str">
        <f t="shared" si="97"/>
        <v>湖滨</v>
      </c>
      <c r="F3076" t="s">
        <v>115</v>
      </c>
      <c r="G3076" t="s">
        <v>23</v>
      </c>
      <c r="H3076" t="s">
        <v>44</v>
      </c>
      <c r="I3076">
        <v>74</v>
      </c>
      <c r="J3076" s="1" t="s">
        <v>1051</v>
      </c>
      <c r="K3076">
        <v>120.17087021499999</v>
      </c>
      <c r="L3076">
        <v>30.254357891800002</v>
      </c>
      <c r="M3076">
        <v>120.1596346570069</v>
      </c>
      <c r="N3076">
        <v>30.250949988990158</v>
      </c>
    </row>
    <row r="3077" spans="1:14" x14ac:dyDescent="0.15">
      <c r="A3077" t="s">
        <v>8711</v>
      </c>
      <c r="B3077" t="s">
        <v>5075</v>
      </c>
      <c r="C3077" t="s">
        <v>5076</v>
      </c>
      <c r="D3077" t="str">
        <f t="shared" si="96"/>
        <v>上城</v>
      </c>
      <c r="E3077" t="str">
        <f t="shared" si="97"/>
        <v>湖滨</v>
      </c>
      <c r="F3077" t="s">
        <v>115</v>
      </c>
      <c r="G3077" t="s">
        <v>23</v>
      </c>
      <c r="H3077" t="s">
        <v>368</v>
      </c>
      <c r="I3077">
        <v>98</v>
      </c>
      <c r="J3077">
        <v>37091</v>
      </c>
      <c r="K3077">
        <v>120.17179331600001</v>
      </c>
      <c r="L3077">
        <v>30.2543154516</v>
      </c>
      <c r="M3077">
        <v>120.16055741291692</v>
      </c>
      <c r="N3077">
        <v>30.250921707078277</v>
      </c>
    </row>
    <row r="3078" spans="1:14" x14ac:dyDescent="0.15">
      <c r="A3078" t="s">
        <v>8711</v>
      </c>
      <c r="B3078" t="s">
        <v>4893</v>
      </c>
      <c r="C3078" t="s">
        <v>4894</v>
      </c>
      <c r="D3078" t="str">
        <f t="shared" si="96"/>
        <v>上城</v>
      </c>
      <c r="E3078" t="str">
        <f t="shared" si="97"/>
        <v>湖滨</v>
      </c>
      <c r="F3078" t="s">
        <v>95</v>
      </c>
      <c r="G3078" t="s">
        <v>13</v>
      </c>
      <c r="H3078" t="s">
        <v>200</v>
      </c>
      <c r="I3078">
        <v>275</v>
      </c>
      <c r="J3078">
        <v>38926</v>
      </c>
      <c r="K3078">
        <v>120.17609584900001</v>
      </c>
      <c r="L3078">
        <v>30.2541956801</v>
      </c>
      <c r="M3078">
        <v>120.16486042889113</v>
      </c>
      <c r="N3078">
        <v>30.250859555057719</v>
      </c>
    </row>
    <row r="3079" spans="1:14" x14ac:dyDescent="0.15">
      <c r="A3079" t="s">
        <v>8711</v>
      </c>
      <c r="B3079" t="s">
        <v>4863</v>
      </c>
      <c r="C3079" t="s">
        <v>4864</v>
      </c>
      <c r="D3079" t="str">
        <f t="shared" si="96"/>
        <v>上城</v>
      </c>
      <c r="E3079" t="str">
        <f t="shared" si="97"/>
        <v>清泰</v>
      </c>
      <c r="F3079" t="s">
        <v>348</v>
      </c>
      <c r="G3079" t="s">
        <v>23</v>
      </c>
      <c r="H3079" t="s">
        <v>235</v>
      </c>
      <c r="I3079">
        <v>520</v>
      </c>
      <c r="J3079">
        <v>38004</v>
      </c>
      <c r="K3079">
        <v>120.184058483</v>
      </c>
      <c r="L3079">
        <v>30.254025186300002</v>
      </c>
      <c r="M3079">
        <v>120.17283462879344</v>
      </c>
      <c r="N3079">
        <v>30.250753345188929</v>
      </c>
    </row>
    <row r="3080" spans="1:14" x14ac:dyDescent="0.15">
      <c r="A3080" t="s">
        <v>8711</v>
      </c>
      <c r="B3080" t="s">
        <v>4984</v>
      </c>
      <c r="C3080" t="s">
        <v>4985</v>
      </c>
      <c r="D3080" t="str">
        <f t="shared" si="96"/>
        <v>上城</v>
      </c>
      <c r="E3080" t="str">
        <f t="shared" si="97"/>
        <v>潮鸣</v>
      </c>
      <c r="F3080" t="s">
        <v>191</v>
      </c>
      <c r="G3080" t="s">
        <v>23</v>
      </c>
      <c r="H3080" t="s">
        <v>268</v>
      </c>
      <c r="I3080">
        <v>164</v>
      </c>
      <c r="J3080">
        <v>33931</v>
      </c>
      <c r="K3080">
        <v>120.189582401</v>
      </c>
      <c r="L3080">
        <v>30.254004201200001</v>
      </c>
      <c r="M3080">
        <v>120.17837534910269</v>
      </c>
      <c r="N3080">
        <v>30.250740902558643</v>
      </c>
    </row>
    <row r="3081" spans="1:14" x14ac:dyDescent="0.15">
      <c r="A3081" t="s">
        <v>8711</v>
      </c>
      <c r="B3081" t="s">
        <v>5125</v>
      </c>
      <c r="C3081" t="s">
        <v>5126</v>
      </c>
      <c r="D3081" t="str">
        <f t="shared" si="96"/>
        <v>上城</v>
      </c>
      <c r="E3081" t="str">
        <f t="shared" si="97"/>
        <v>清泰</v>
      </c>
      <c r="F3081" t="s">
        <v>226</v>
      </c>
      <c r="G3081" t="s">
        <v>23</v>
      </c>
      <c r="H3081" t="s">
        <v>368</v>
      </c>
      <c r="I3081">
        <v>109</v>
      </c>
      <c r="J3081">
        <v>48335</v>
      </c>
      <c r="K3081">
        <v>120.181962566</v>
      </c>
      <c r="L3081">
        <v>30.254010204099998</v>
      </c>
      <c r="M3081">
        <v>120.1707342866119</v>
      </c>
      <c r="N3081">
        <v>30.250727244753165</v>
      </c>
    </row>
    <row r="3082" spans="1:14" x14ac:dyDescent="0.15">
      <c r="A3082" t="s">
        <v>8711</v>
      </c>
      <c r="B3082" t="s">
        <v>5000</v>
      </c>
      <c r="C3082" t="s">
        <v>5001</v>
      </c>
      <c r="D3082" t="str">
        <f t="shared" si="96"/>
        <v>上城</v>
      </c>
      <c r="E3082" t="str">
        <f t="shared" si="97"/>
        <v>湖滨</v>
      </c>
      <c r="F3082" t="s">
        <v>17</v>
      </c>
      <c r="G3082" t="s">
        <v>156</v>
      </c>
      <c r="H3082" t="s">
        <v>368</v>
      </c>
      <c r="I3082">
        <v>70</v>
      </c>
      <c r="J3082">
        <v>100248</v>
      </c>
      <c r="K3082">
        <v>120.168879731</v>
      </c>
      <c r="L3082">
        <v>30.254038324900002</v>
      </c>
      <c r="M3082">
        <v>120.15764583582799</v>
      </c>
      <c r="N3082">
        <v>30.250598122749032</v>
      </c>
    </row>
    <row r="3083" spans="1:14" x14ac:dyDescent="0.15">
      <c r="A3083" t="s">
        <v>8711</v>
      </c>
      <c r="B3083" t="s">
        <v>5066</v>
      </c>
      <c r="C3083" t="s">
        <v>4985</v>
      </c>
      <c r="D3083" t="str">
        <f t="shared" si="96"/>
        <v>上城</v>
      </c>
      <c r="E3083" t="str">
        <f t="shared" si="97"/>
        <v>潮鸣</v>
      </c>
      <c r="F3083" t="s">
        <v>561</v>
      </c>
      <c r="G3083" t="s">
        <v>23</v>
      </c>
      <c r="H3083" t="s">
        <v>163</v>
      </c>
      <c r="I3083">
        <v>295</v>
      </c>
      <c r="J3083">
        <v>37487</v>
      </c>
      <c r="K3083">
        <v>120.18912838599999</v>
      </c>
      <c r="L3083">
        <v>30.253804596999998</v>
      </c>
      <c r="M3083">
        <v>120.17791988236924</v>
      </c>
      <c r="N3083">
        <v>30.250541800488239</v>
      </c>
    </row>
    <row r="3084" spans="1:14" x14ac:dyDescent="0.15">
      <c r="A3084" t="s">
        <v>8711</v>
      </c>
      <c r="B3084" t="s">
        <v>4932</v>
      </c>
      <c r="C3084" t="s">
        <v>4933</v>
      </c>
      <c r="D3084" t="str">
        <f t="shared" si="96"/>
        <v>上城</v>
      </c>
      <c r="E3084" t="str">
        <f t="shared" si="97"/>
        <v>潮鸣</v>
      </c>
      <c r="F3084" t="s">
        <v>348</v>
      </c>
      <c r="G3084" t="s">
        <v>23</v>
      </c>
      <c r="H3084" t="s">
        <v>188</v>
      </c>
      <c r="I3084">
        <v>280</v>
      </c>
      <c r="J3084">
        <v>35145</v>
      </c>
      <c r="K3084">
        <v>120.18804851599999</v>
      </c>
      <c r="L3084">
        <v>30.253798578000001</v>
      </c>
      <c r="M3084">
        <v>120.176836278557</v>
      </c>
      <c r="N3084">
        <v>30.25053601001941</v>
      </c>
    </row>
    <row r="3085" spans="1:14" x14ac:dyDescent="0.15">
      <c r="A3085" t="s">
        <v>8711</v>
      </c>
      <c r="B3085" t="s">
        <v>4968</v>
      </c>
      <c r="C3085" t="s">
        <v>4969</v>
      </c>
      <c r="D3085" t="str">
        <f t="shared" si="96"/>
        <v>上城</v>
      </c>
      <c r="E3085" t="str">
        <f t="shared" si="97"/>
        <v>潮鸣</v>
      </c>
      <c r="F3085" t="s">
        <v>231</v>
      </c>
      <c r="G3085" t="s">
        <v>23</v>
      </c>
      <c r="H3085" t="s">
        <v>185</v>
      </c>
      <c r="I3085">
        <v>266</v>
      </c>
      <c r="J3085">
        <v>38621</v>
      </c>
      <c r="K3085">
        <v>120.186619764</v>
      </c>
      <c r="L3085">
        <v>30.253783540699999</v>
      </c>
      <c r="M3085">
        <v>120.17540302287617</v>
      </c>
      <c r="N3085">
        <v>30.25051949926408</v>
      </c>
    </row>
    <row r="3086" spans="1:14" x14ac:dyDescent="0.15">
      <c r="A3086" t="s">
        <v>8711</v>
      </c>
      <c r="B3086" t="s">
        <v>5598</v>
      </c>
      <c r="C3086" t="s">
        <v>5599</v>
      </c>
      <c r="D3086" t="str">
        <f t="shared" si="96"/>
        <v>上城</v>
      </c>
      <c r="E3086" t="str">
        <f t="shared" si="97"/>
        <v>湖滨</v>
      </c>
      <c r="F3086" t="s">
        <v>714</v>
      </c>
      <c r="G3086" t="s">
        <v>534</v>
      </c>
      <c r="H3086" t="s">
        <v>223</v>
      </c>
      <c r="I3086">
        <v>12</v>
      </c>
      <c r="J3086" s="1" t="s">
        <v>1051</v>
      </c>
      <c r="K3086">
        <v>120.17535824399999</v>
      </c>
      <c r="L3086">
        <v>30.253793788599999</v>
      </c>
      <c r="M3086">
        <v>120.16412290233883</v>
      </c>
      <c r="N3086">
        <v>30.25044895991784</v>
      </c>
    </row>
    <row r="3087" spans="1:14" x14ac:dyDescent="0.15">
      <c r="A3087" t="s">
        <v>8711</v>
      </c>
      <c r="B3087" t="s">
        <v>4996</v>
      </c>
      <c r="C3087" t="s">
        <v>4997</v>
      </c>
      <c r="D3087" t="str">
        <f t="shared" si="96"/>
        <v>上城</v>
      </c>
      <c r="E3087" t="str">
        <f t="shared" si="97"/>
        <v>清泰</v>
      </c>
      <c r="F3087" t="s">
        <v>104</v>
      </c>
      <c r="G3087" t="s">
        <v>23</v>
      </c>
      <c r="H3087" t="s">
        <v>188</v>
      </c>
      <c r="I3087">
        <v>263</v>
      </c>
      <c r="J3087">
        <v>40603</v>
      </c>
      <c r="K3087">
        <v>120.18063403399999</v>
      </c>
      <c r="L3087">
        <v>30.253642535499999</v>
      </c>
      <c r="M3087">
        <v>120.169403858904</v>
      </c>
      <c r="N3087">
        <v>30.250350445624829</v>
      </c>
    </row>
    <row r="3088" spans="1:14" x14ac:dyDescent="0.15">
      <c r="A3088" t="s">
        <v>8711</v>
      </c>
      <c r="B3088" t="s">
        <v>4916</v>
      </c>
      <c r="C3088" t="s">
        <v>4917</v>
      </c>
      <c r="D3088" t="str">
        <f t="shared" si="96"/>
        <v>上城</v>
      </c>
      <c r="E3088" t="str">
        <f t="shared" si="97"/>
        <v>湖滨</v>
      </c>
      <c r="F3088" t="s">
        <v>95</v>
      </c>
      <c r="G3088" t="s">
        <v>23</v>
      </c>
      <c r="H3088" t="s">
        <v>341</v>
      </c>
      <c r="I3088">
        <v>54</v>
      </c>
      <c r="J3088">
        <v>39193</v>
      </c>
      <c r="K3088">
        <v>120.176285056</v>
      </c>
      <c r="L3088">
        <v>30.2536482107</v>
      </c>
      <c r="M3088">
        <v>120.16505029683159</v>
      </c>
      <c r="N3088">
        <v>30.250314449471354</v>
      </c>
    </row>
    <row r="3089" spans="1:14" x14ac:dyDescent="0.15">
      <c r="A3089" t="s">
        <v>8711</v>
      </c>
      <c r="B3089" t="s">
        <v>5562</v>
      </c>
      <c r="C3089" t="s">
        <v>5563</v>
      </c>
      <c r="D3089" t="str">
        <f t="shared" si="96"/>
        <v>上城</v>
      </c>
      <c r="E3089" t="str">
        <f t="shared" si="97"/>
        <v>潮鸣</v>
      </c>
      <c r="F3089" t="s">
        <v>714</v>
      </c>
      <c r="G3089" t="s">
        <v>534</v>
      </c>
      <c r="H3089" t="s">
        <v>368</v>
      </c>
      <c r="I3089">
        <v>78</v>
      </c>
      <c r="J3089" s="1" t="s">
        <v>1051</v>
      </c>
      <c r="K3089">
        <v>120.19077938700001</v>
      </c>
      <c r="L3089">
        <v>30.253564106700001</v>
      </c>
      <c r="M3089">
        <v>120.17957738000653</v>
      </c>
      <c r="N3089">
        <v>30.250298818580102</v>
      </c>
    </row>
    <row r="3090" spans="1:14" x14ac:dyDescent="0.15">
      <c r="A3090" t="s">
        <v>8711</v>
      </c>
      <c r="B3090" t="s">
        <v>5511</v>
      </c>
      <c r="C3090" t="s">
        <v>5512</v>
      </c>
      <c r="D3090" t="str">
        <f t="shared" si="96"/>
        <v>上城</v>
      </c>
      <c r="E3090" t="str">
        <f t="shared" si="97"/>
        <v>湖滨</v>
      </c>
      <c r="F3090" t="s">
        <v>714</v>
      </c>
      <c r="G3090" t="s">
        <v>23</v>
      </c>
      <c r="H3090" t="s">
        <v>223</v>
      </c>
      <c r="I3090">
        <v>1</v>
      </c>
      <c r="J3090" s="1" t="s">
        <v>1051</v>
      </c>
      <c r="K3090">
        <v>120.17788830800001</v>
      </c>
      <c r="L3090">
        <v>30.2536042873</v>
      </c>
      <c r="M3090">
        <v>120.16665478434697</v>
      </c>
      <c r="N3090">
        <v>30.25028787407765</v>
      </c>
    </row>
    <row r="3091" spans="1:14" x14ac:dyDescent="0.15">
      <c r="A3091" t="s">
        <v>8711</v>
      </c>
      <c r="B3091" t="s">
        <v>4859</v>
      </c>
      <c r="C3091" t="s">
        <v>4860</v>
      </c>
      <c r="D3091" t="str">
        <f t="shared" si="96"/>
        <v>上城</v>
      </c>
      <c r="E3091" t="str">
        <f t="shared" si="97"/>
        <v>清泰</v>
      </c>
      <c r="F3091" t="s">
        <v>58</v>
      </c>
      <c r="G3091" t="s">
        <v>23</v>
      </c>
      <c r="H3091" t="s">
        <v>368</v>
      </c>
      <c r="I3091">
        <v>107</v>
      </c>
      <c r="J3091">
        <v>38264</v>
      </c>
      <c r="K3091">
        <v>120.184769094</v>
      </c>
      <c r="L3091">
        <v>30.253524175500001</v>
      </c>
      <c r="M3091">
        <v>120.17354749764014</v>
      </c>
      <c r="N3091">
        <v>30.250255286360421</v>
      </c>
    </row>
    <row r="3092" spans="1:14" x14ac:dyDescent="0.15">
      <c r="A3092" t="s">
        <v>8711</v>
      </c>
      <c r="B3092" t="s">
        <v>5353</v>
      </c>
      <c r="C3092" t="s">
        <v>5354</v>
      </c>
      <c r="D3092" t="str">
        <f t="shared" si="96"/>
        <v>上城</v>
      </c>
      <c r="E3092" t="str">
        <f t="shared" si="97"/>
        <v>清泰</v>
      </c>
      <c r="F3092" t="s">
        <v>240</v>
      </c>
      <c r="G3092" t="s">
        <v>23</v>
      </c>
      <c r="H3092" t="s">
        <v>248</v>
      </c>
      <c r="I3092">
        <v>81</v>
      </c>
      <c r="J3092" s="1" t="s">
        <v>1051</v>
      </c>
      <c r="K3092">
        <v>120.1819297</v>
      </c>
      <c r="L3092">
        <v>30.253509997399998</v>
      </c>
      <c r="M3092">
        <v>120.1707018705599</v>
      </c>
      <c r="N3092">
        <v>30.250226987443863</v>
      </c>
    </row>
    <row r="3093" spans="1:14" x14ac:dyDescent="0.15">
      <c r="A3093" t="s">
        <v>8711</v>
      </c>
      <c r="B3093" t="s">
        <v>5038</v>
      </c>
      <c r="C3093" t="s">
        <v>5039</v>
      </c>
      <c r="D3093" t="str">
        <f t="shared" si="96"/>
        <v>上城</v>
      </c>
      <c r="E3093" t="str">
        <f t="shared" si="97"/>
        <v>清泰</v>
      </c>
      <c r="F3093" t="s">
        <v>590</v>
      </c>
      <c r="G3093" t="s">
        <v>23</v>
      </c>
      <c r="H3093" t="s">
        <v>248</v>
      </c>
      <c r="I3093">
        <v>136</v>
      </c>
      <c r="J3093">
        <v>37396</v>
      </c>
      <c r="K3093">
        <v>120.181356106</v>
      </c>
      <c r="L3093">
        <v>30.253510969299999</v>
      </c>
      <c r="M3093">
        <v>120.17012724823257</v>
      </c>
      <c r="N3093">
        <v>30.250224155373001</v>
      </c>
    </row>
    <row r="3094" spans="1:14" x14ac:dyDescent="0.15">
      <c r="A3094" t="s">
        <v>8711</v>
      </c>
      <c r="B3094" t="s">
        <v>5550</v>
      </c>
      <c r="C3094" t="s">
        <v>5551</v>
      </c>
      <c r="D3094" t="str">
        <f t="shared" si="96"/>
        <v>上城</v>
      </c>
      <c r="E3094" t="str">
        <f t="shared" si="97"/>
        <v>湖滨</v>
      </c>
      <c r="F3094" t="s">
        <v>714</v>
      </c>
      <c r="G3094" t="s">
        <v>534</v>
      </c>
      <c r="H3094" t="s">
        <v>223</v>
      </c>
      <c r="I3094">
        <v>18</v>
      </c>
      <c r="J3094" s="1" t="s">
        <v>1051</v>
      </c>
      <c r="K3094">
        <v>120.17248991699999</v>
      </c>
      <c r="L3094">
        <v>30.253589187999999</v>
      </c>
      <c r="M3094">
        <v>120.16125456378091</v>
      </c>
      <c r="N3094">
        <v>30.250205950778874</v>
      </c>
    </row>
    <row r="3095" spans="1:14" x14ac:dyDescent="0.15">
      <c r="A3095" t="s">
        <v>8711</v>
      </c>
      <c r="B3095" t="s">
        <v>3395</v>
      </c>
      <c r="C3095" t="s">
        <v>3396</v>
      </c>
      <c r="D3095" t="str">
        <f t="shared" si="96"/>
        <v>江干</v>
      </c>
      <c r="E3095" t="str">
        <f t="shared" si="97"/>
        <v>四季青</v>
      </c>
      <c r="F3095" t="s">
        <v>226</v>
      </c>
      <c r="G3095" t="s">
        <v>23</v>
      </c>
      <c r="H3095" t="s">
        <v>341</v>
      </c>
      <c r="I3095">
        <v>67</v>
      </c>
      <c r="J3095">
        <v>41935</v>
      </c>
      <c r="K3095">
        <v>120.195398858</v>
      </c>
      <c r="L3095">
        <v>30.2533690954</v>
      </c>
      <c r="M3095">
        <v>120.18421782636129</v>
      </c>
      <c r="N3095">
        <v>30.25008280062664</v>
      </c>
    </row>
    <row r="3096" spans="1:14" x14ac:dyDescent="0.15">
      <c r="A3096" t="s">
        <v>8711</v>
      </c>
      <c r="B3096" t="s">
        <v>1279</v>
      </c>
      <c r="C3096" t="s">
        <v>1280</v>
      </c>
      <c r="D3096" t="str">
        <f t="shared" si="96"/>
        <v>西湖</v>
      </c>
      <c r="E3096" t="str">
        <f t="shared" si="97"/>
        <v>西溪</v>
      </c>
      <c r="F3096" t="s">
        <v>714</v>
      </c>
      <c r="G3096" t="s">
        <v>534</v>
      </c>
      <c r="H3096" t="s">
        <v>368</v>
      </c>
      <c r="I3096">
        <v>4</v>
      </c>
      <c r="J3096" s="1" t="s">
        <v>1051</v>
      </c>
      <c r="K3096">
        <v>120.071649867</v>
      </c>
      <c r="L3096">
        <v>30.253422978900002</v>
      </c>
      <c r="M3096">
        <v>120.06024553059996</v>
      </c>
      <c r="N3096">
        <v>30.250065170959534</v>
      </c>
    </row>
    <row r="3097" spans="1:14" x14ac:dyDescent="0.15">
      <c r="A3097" t="s">
        <v>8711</v>
      </c>
      <c r="B3097" t="s">
        <v>5258</v>
      </c>
      <c r="C3097" t="s">
        <v>5259</v>
      </c>
      <c r="D3097" t="str">
        <f t="shared" si="96"/>
        <v>上城</v>
      </c>
      <c r="E3097" t="str">
        <f t="shared" si="97"/>
        <v>湖滨</v>
      </c>
      <c r="F3097" t="s">
        <v>348</v>
      </c>
      <c r="G3097" t="s">
        <v>23</v>
      </c>
      <c r="H3097" t="s">
        <v>223</v>
      </c>
      <c r="I3097">
        <v>12</v>
      </c>
      <c r="J3097" s="1" t="s">
        <v>1051</v>
      </c>
      <c r="K3097">
        <v>120.172203819</v>
      </c>
      <c r="L3097">
        <v>30.253399890400001</v>
      </c>
      <c r="M3097">
        <v>120.16096872681133</v>
      </c>
      <c r="N3097">
        <v>30.250012533591082</v>
      </c>
    </row>
    <row r="3098" spans="1:14" x14ac:dyDescent="0.15">
      <c r="A3098" t="s">
        <v>8711</v>
      </c>
      <c r="B3098" t="s">
        <v>5363</v>
      </c>
      <c r="C3098" t="s">
        <v>5364</v>
      </c>
      <c r="D3098" t="str">
        <f t="shared" si="96"/>
        <v>上城</v>
      </c>
      <c r="E3098" t="str">
        <f t="shared" si="97"/>
        <v>湖滨</v>
      </c>
      <c r="F3098" t="s">
        <v>88</v>
      </c>
      <c r="G3098" t="s">
        <v>23</v>
      </c>
      <c r="H3098" t="s">
        <v>341</v>
      </c>
      <c r="I3098">
        <v>54</v>
      </c>
      <c r="J3098" s="1" t="s">
        <v>1051</v>
      </c>
      <c r="K3098">
        <v>120.16989380299999</v>
      </c>
      <c r="L3098">
        <v>30.253347307599999</v>
      </c>
      <c r="M3098">
        <v>120.1586598490218</v>
      </c>
      <c r="N3098">
        <v>30.249924141525391</v>
      </c>
    </row>
    <row r="3099" spans="1:14" x14ac:dyDescent="0.15">
      <c r="A3099" t="s">
        <v>8711</v>
      </c>
      <c r="B3099" t="s">
        <v>3389</v>
      </c>
      <c r="C3099" t="s">
        <v>3390</v>
      </c>
      <c r="D3099" t="str">
        <f t="shared" si="96"/>
        <v>江干</v>
      </c>
      <c r="E3099" t="str">
        <f t="shared" si="97"/>
        <v>四季青</v>
      </c>
      <c r="F3099" t="s">
        <v>226</v>
      </c>
      <c r="G3099" t="s">
        <v>23</v>
      </c>
      <c r="H3099" t="s">
        <v>163</v>
      </c>
      <c r="I3099">
        <v>176</v>
      </c>
      <c r="J3099">
        <v>35356</v>
      </c>
      <c r="K3099">
        <v>120.195318801</v>
      </c>
      <c r="L3099">
        <v>30.253128369799999</v>
      </c>
      <c r="M3099">
        <v>120.18413761832356</v>
      </c>
      <c r="N3099">
        <v>30.2498426849533</v>
      </c>
    </row>
    <row r="3100" spans="1:14" x14ac:dyDescent="0.15">
      <c r="A3100" t="s">
        <v>8711</v>
      </c>
      <c r="B3100" t="s">
        <v>4837</v>
      </c>
      <c r="C3100" t="s">
        <v>4838</v>
      </c>
      <c r="D3100" t="str">
        <f t="shared" si="96"/>
        <v>上城</v>
      </c>
      <c r="E3100" t="str">
        <f t="shared" si="97"/>
        <v>潮鸣</v>
      </c>
      <c r="F3100" t="s">
        <v>73</v>
      </c>
      <c r="G3100" t="s">
        <v>23</v>
      </c>
      <c r="H3100" t="s">
        <v>188</v>
      </c>
      <c r="I3100">
        <v>220</v>
      </c>
      <c r="J3100">
        <v>38623</v>
      </c>
      <c r="K3100">
        <v>120.18947735499999</v>
      </c>
      <c r="L3100">
        <v>30.252955329700001</v>
      </c>
      <c r="M3100">
        <v>120.17827099349901</v>
      </c>
      <c r="N3100">
        <v>30.249692482854954</v>
      </c>
    </row>
    <row r="3101" spans="1:14" x14ac:dyDescent="0.15">
      <c r="A3101" t="s">
        <v>8711</v>
      </c>
      <c r="B3101" t="s">
        <v>5190</v>
      </c>
      <c r="C3101" t="s">
        <v>5191</v>
      </c>
      <c r="D3101" t="str">
        <f t="shared" si="96"/>
        <v>上城</v>
      </c>
      <c r="E3101" t="str">
        <f t="shared" si="97"/>
        <v>湖滨</v>
      </c>
      <c r="F3101" t="s">
        <v>83</v>
      </c>
      <c r="G3101" t="s">
        <v>23</v>
      </c>
      <c r="H3101" t="s">
        <v>223</v>
      </c>
      <c r="I3101">
        <v>35</v>
      </c>
      <c r="J3101">
        <v>44241</v>
      </c>
      <c r="K3101">
        <v>120.175286402</v>
      </c>
      <c r="L3101">
        <v>30.2529913943</v>
      </c>
      <c r="M3101">
        <v>120.16405186020602</v>
      </c>
      <c r="N3101">
        <v>30.249645935894687</v>
      </c>
    </row>
    <row r="3102" spans="1:14" x14ac:dyDescent="0.15">
      <c r="A3102" t="s">
        <v>8711</v>
      </c>
      <c r="B3102" t="s">
        <v>3539</v>
      </c>
      <c r="C3102" t="s">
        <v>3540</v>
      </c>
      <c r="D3102" t="str">
        <f t="shared" si="96"/>
        <v>江干</v>
      </c>
      <c r="E3102" t="str">
        <f t="shared" si="97"/>
        <v>四季青</v>
      </c>
      <c r="F3102" t="s">
        <v>714</v>
      </c>
      <c r="G3102" t="s">
        <v>23</v>
      </c>
      <c r="H3102" t="s">
        <v>223</v>
      </c>
      <c r="I3102">
        <v>20</v>
      </c>
      <c r="J3102" s="1" t="s">
        <v>1051</v>
      </c>
      <c r="K3102">
        <v>120.19529964199999</v>
      </c>
      <c r="L3102">
        <v>30.252917662200002</v>
      </c>
      <c r="M3102">
        <v>120.18411858224977</v>
      </c>
      <c r="N3102">
        <v>30.249632171289754</v>
      </c>
    </row>
    <row r="3103" spans="1:14" x14ac:dyDescent="0.15">
      <c r="A3103" t="s">
        <v>8711</v>
      </c>
      <c r="B3103" t="s">
        <v>5507</v>
      </c>
      <c r="C3103" t="s">
        <v>5508</v>
      </c>
      <c r="D3103" t="str">
        <f t="shared" si="96"/>
        <v>上城</v>
      </c>
      <c r="E3103" t="str">
        <f t="shared" si="97"/>
        <v>湖滨</v>
      </c>
      <c r="F3103" t="s">
        <v>714</v>
      </c>
      <c r="G3103" t="s">
        <v>23</v>
      </c>
      <c r="H3103" t="s">
        <v>248</v>
      </c>
      <c r="I3103">
        <v>14</v>
      </c>
      <c r="J3103" s="1" t="s">
        <v>1051</v>
      </c>
      <c r="K3103">
        <v>120.173814417</v>
      </c>
      <c r="L3103">
        <v>30.2529799299</v>
      </c>
      <c r="M3103">
        <v>120.16257958926113</v>
      </c>
      <c r="N3103">
        <v>30.249615445109111</v>
      </c>
    </row>
    <row r="3104" spans="1:14" x14ac:dyDescent="0.15">
      <c r="A3104" t="s">
        <v>8711</v>
      </c>
      <c r="B3104" t="s">
        <v>5178</v>
      </c>
      <c r="C3104" t="s">
        <v>5179</v>
      </c>
      <c r="D3104" t="str">
        <f t="shared" si="96"/>
        <v>上城</v>
      </c>
      <c r="E3104" t="str">
        <f t="shared" si="97"/>
        <v>湖滨</v>
      </c>
      <c r="F3104" t="s">
        <v>714</v>
      </c>
      <c r="G3104" t="s">
        <v>23</v>
      </c>
      <c r="H3104" t="s">
        <v>223</v>
      </c>
      <c r="I3104">
        <v>51</v>
      </c>
      <c r="J3104">
        <v>37058</v>
      </c>
      <c r="K3104">
        <v>120.17325748099999</v>
      </c>
      <c r="L3104">
        <v>30.252936720200001</v>
      </c>
      <c r="M3104">
        <v>120.16202269957705</v>
      </c>
      <c r="N3104">
        <v>30.249564606296804</v>
      </c>
    </row>
    <row r="3105" spans="1:14" x14ac:dyDescent="0.15">
      <c r="A3105" t="s">
        <v>8711</v>
      </c>
      <c r="B3105" t="s">
        <v>5537</v>
      </c>
      <c r="C3105" t="s">
        <v>5538</v>
      </c>
      <c r="D3105" t="str">
        <f t="shared" si="96"/>
        <v>上城</v>
      </c>
      <c r="E3105" t="str">
        <f t="shared" si="97"/>
        <v>湖滨</v>
      </c>
      <c r="F3105" t="s">
        <v>215</v>
      </c>
      <c r="G3105" t="s">
        <v>8</v>
      </c>
      <c r="H3105" t="s">
        <v>368</v>
      </c>
      <c r="I3105">
        <v>43</v>
      </c>
      <c r="J3105" s="1" t="s">
        <v>1051</v>
      </c>
      <c r="K3105">
        <v>120.172040857</v>
      </c>
      <c r="L3105">
        <v>30.252941781400001</v>
      </c>
      <c r="M3105">
        <v>120.16080628307644</v>
      </c>
      <c r="N3105">
        <v>30.249552163251437</v>
      </c>
    </row>
    <row r="3106" spans="1:14" x14ac:dyDescent="0.15">
      <c r="A3106" t="s">
        <v>8711</v>
      </c>
      <c r="B3106" t="s">
        <v>5566</v>
      </c>
      <c r="C3106" t="s">
        <v>5567</v>
      </c>
      <c r="D3106" t="str">
        <f t="shared" si="96"/>
        <v>上城</v>
      </c>
      <c r="E3106" t="str">
        <f t="shared" si="97"/>
        <v>湖滨</v>
      </c>
      <c r="F3106" t="s">
        <v>714</v>
      </c>
      <c r="G3106" t="s">
        <v>23</v>
      </c>
      <c r="H3106" t="s">
        <v>223</v>
      </c>
      <c r="I3106">
        <v>1</v>
      </c>
      <c r="J3106" s="1" t="s">
        <v>1051</v>
      </c>
      <c r="K3106">
        <v>120.175713221</v>
      </c>
      <c r="L3106">
        <v>30.2528438774</v>
      </c>
      <c r="M3106">
        <v>120.16447900290744</v>
      </c>
      <c r="N3106">
        <v>30.24950365616645</v>
      </c>
    </row>
    <row r="3107" spans="1:14" x14ac:dyDescent="0.15">
      <c r="A3107" t="s">
        <v>8711</v>
      </c>
      <c r="B3107" t="s">
        <v>6178</v>
      </c>
      <c r="C3107" t="s">
        <v>6179</v>
      </c>
      <c r="D3107" t="str">
        <f t="shared" si="96"/>
        <v>余杭</v>
      </c>
      <c r="E3107" t="str">
        <f t="shared" si="97"/>
        <v>翡翠城</v>
      </c>
      <c r="F3107" t="s">
        <v>62</v>
      </c>
      <c r="G3107" t="s">
        <v>527</v>
      </c>
      <c r="H3107" t="s">
        <v>44</v>
      </c>
      <c r="I3107">
        <v>435</v>
      </c>
      <c r="J3107">
        <v>26070</v>
      </c>
      <c r="K3107">
        <v>120.028763881</v>
      </c>
      <c r="L3107">
        <v>30.253194139600001</v>
      </c>
      <c r="M3107">
        <v>120.017555229645</v>
      </c>
      <c r="N3107">
        <v>30.249443119350719</v>
      </c>
    </row>
    <row r="3108" spans="1:14" x14ac:dyDescent="0.15">
      <c r="A3108" t="s">
        <v>8711</v>
      </c>
      <c r="B3108" t="s">
        <v>4747</v>
      </c>
      <c r="C3108" t="s">
        <v>4748</v>
      </c>
      <c r="D3108" t="str">
        <f t="shared" si="96"/>
        <v>上城</v>
      </c>
      <c r="E3108" t="str">
        <f t="shared" si="97"/>
        <v>湖滨</v>
      </c>
      <c r="F3108" t="s">
        <v>95</v>
      </c>
      <c r="G3108" t="s">
        <v>23</v>
      </c>
      <c r="H3108" t="s">
        <v>2908</v>
      </c>
      <c r="I3108">
        <v>563</v>
      </c>
      <c r="J3108">
        <v>37338</v>
      </c>
      <c r="K3108">
        <v>120.172010339</v>
      </c>
      <c r="L3108">
        <v>30.252698526300001</v>
      </c>
      <c r="M3108">
        <v>120.16077602705022</v>
      </c>
      <c r="N3108">
        <v>30.249308532985459</v>
      </c>
    </row>
    <row r="3109" spans="1:14" x14ac:dyDescent="0.15">
      <c r="A3109" t="s">
        <v>8711</v>
      </c>
      <c r="B3109" t="s">
        <v>5415</v>
      </c>
      <c r="C3109" t="s">
        <v>5416</v>
      </c>
      <c r="D3109" t="str">
        <f t="shared" si="96"/>
        <v>上城</v>
      </c>
      <c r="E3109" t="str">
        <f t="shared" si="97"/>
        <v>湖滨</v>
      </c>
      <c r="F3109" t="s">
        <v>714</v>
      </c>
      <c r="G3109" t="s">
        <v>534</v>
      </c>
      <c r="H3109" t="s">
        <v>223</v>
      </c>
      <c r="I3109">
        <v>22</v>
      </c>
      <c r="J3109" s="1" t="s">
        <v>1051</v>
      </c>
      <c r="K3109">
        <v>120.17559280899999</v>
      </c>
      <c r="L3109">
        <v>30.252628359399999</v>
      </c>
      <c r="M3109">
        <v>120.16435876347808</v>
      </c>
      <c r="N3109">
        <v>30.249286758139839</v>
      </c>
    </row>
    <row r="3110" spans="1:14" x14ac:dyDescent="0.15">
      <c r="A3110" t="s">
        <v>8711</v>
      </c>
      <c r="B3110" t="s">
        <v>5292</v>
      </c>
      <c r="C3110" t="s">
        <v>5293</v>
      </c>
      <c r="D3110" t="str">
        <f t="shared" si="96"/>
        <v>上城</v>
      </c>
      <c r="E3110" t="str">
        <f t="shared" si="97"/>
        <v>湖滨</v>
      </c>
      <c r="F3110" t="s">
        <v>348</v>
      </c>
      <c r="G3110" t="s">
        <v>23</v>
      </c>
      <c r="H3110" t="s">
        <v>223</v>
      </c>
      <c r="I3110">
        <v>56</v>
      </c>
      <c r="J3110" s="1" t="s">
        <v>1051</v>
      </c>
      <c r="K3110">
        <v>120.17513234099999</v>
      </c>
      <c r="L3110">
        <v>30.252605953700002</v>
      </c>
      <c r="M3110">
        <v>120.16389814825213</v>
      </c>
      <c r="N3110">
        <v>30.249258708291983</v>
      </c>
    </row>
    <row r="3111" spans="1:14" x14ac:dyDescent="0.15">
      <c r="A3111" t="s">
        <v>8711</v>
      </c>
      <c r="B3111" t="s">
        <v>5176</v>
      </c>
      <c r="C3111" t="s">
        <v>5177</v>
      </c>
      <c r="D3111" t="str">
        <f t="shared" si="96"/>
        <v>上城</v>
      </c>
      <c r="E3111" t="str">
        <f t="shared" si="97"/>
        <v>湖滨</v>
      </c>
      <c r="F3111" t="s">
        <v>714</v>
      </c>
      <c r="G3111" t="s">
        <v>23</v>
      </c>
      <c r="H3111" t="s">
        <v>368</v>
      </c>
      <c r="I3111">
        <v>43</v>
      </c>
      <c r="J3111">
        <v>31519</v>
      </c>
      <c r="K3111">
        <v>120.17687617199999</v>
      </c>
      <c r="L3111">
        <v>30.252537763300001</v>
      </c>
      <c r="M3111">
        <v>120.16564293550059</v>
      </c>
      <c r="N3111">
        <v>30.249211006003698</v>
      </c>
    </row>
    <row r="3112" spans="1:14" x14ac:dyDescent="0.15">
      <c r="A3112" t="s">
        <v>8711</v>
      </c>
      <c r="B3112" t="s">
        <v>4875</v>
      </c>
      <c r="C3112" t="s">
        <v>4876</v>
      </c>
      <c r="D3112" t="str">
        <f t="shared" si="96"/>
        <v>上城</v>
      </c>
      <c r="E3112" t="str">
        <f t="shared" si="97"/>
        <v>城站</v>
      </c>
      <c r="F3112" t="s">
        <v>104</v>
      </c>
      <c r="G3112" t="s">
        <v>23</v>
      </c>
      <c r="H3112" t="s">
        <v>188</v>
      </c>
      <c r="I3112">
        <v>534</v>
      </c>
      <c r="J3112">
        <v>45000</v>
      </c>
      <c r="K3112">
        <v>120.180998547</v>
      </c>
      <c r="L3112">
        <v>30.252393617199999</v>
      </c>
      <c r="M3112">
        <v>120.1697702481769</v>
      </c>
      <c r="N3112">
        <v>30.249104629506022</v>
      </c>
    </row>
    <row r="3113" spans="1:14" x14ac:dyDescent="0.15">
      <c r="A3113" t="s">
        <v>8711</v>
      </c>
      <c r="B3113" t="s">
        <v>5505</v>
      </c>
      <c r="C3113" t="s">
        <v>5506</v>
      </c>
      <c r="D3113" t="str">
        <f t="shared" si="96"/>
        <v>上城</v>
      </c>
      <c r="E3113" t="str">
        <f t="shared" si="97"/>
        <v>湖滨</v>
      </c>
      <c r="F3113" t="s">
        <v>714</v>
      </c>
      <c r="G3113" t="s">
        <v>23</v>
      </c>
      <c r="H3113" t="s">
        <v>223</v>
      </c>
      <c r="I3113">
        <v>42</v>
      </c>
      <c r="J3113" s="1" t="s">
        <v>1051</v>
      </c>
      <c r="K3113">
        <v>120.17310576600001</v>
      </c>
      <c r="L3113">
        <v>30.252437249700002</v>
      </c>
      <c r="M3113">
        <v>120.16187151636521</v>
      </c>
      <c r="N3113">
        <v>30.249063172763261</v>
      </c>
    </row>
    <row r="3114" spans="1:14" x14ac:dyDescent="0.15">
      <c r="A3114" t="s">
        <v>8711</v>
      </c>
      <c r="B3114" t="s">
        <v>5069</v>
      </c>
      <c r="C3114" t="s">
        <v>5070</v>
      </c>
      <c r="D3114" t="str">
        <f t="shared" si="96"/>
        <v>上城</v>
      </c>
      <c r="E3114" t="str">
        <f t="shared" si="97"/>
        <v>湖滨</v>
      </c>
      <c r="F3114" t="s">
        <v>83</v>
      </c>
      <c r="G3114" t="s">
        <v>23</v>
      </c>
      <c r="H3114" t="s">
        <v>368</v>
      </c>
      <c r="I3114">
        <v>115</v>
      </c>
      <c r="J3114">
        <v>37467</v>
      </c>
      <c r="K3114">
        <v>120.169322859</v>
      </c>
      <c r="L3114">
        <v>30.252458411700001</v>
      </c>
      <c r="M3114">
        <v>120.15809023827586</v>
      </c>
      <c r="N3114">
        <v>30.249026137349272</v>
      </c>
    </row>
    <row r="3115" spans="1:14" x14ac:dyDescent="0.15">
      <c r="A3115" t="s">
        <v>8711</v>
      </c>
      <c r="B3115" t="s">
        <v>5523</v>
      </c>
      <c r="C3115" t="s">
        <v>5524</v>
      </c>
      <c r="D3115" t="str">
        <f t="shared" si="96"/>
        <v>上城</v>
      </c>
      <c r="E3115" t="str">
        <f t="shared" si="97"/>
        <v>湖滨</v>
      </c>
      <c r="F3115" t="s">
        <v>714</v>
      </c>
      <c r="G3115" t="s">
        <v>23</v>
      </c>
      <c r="H3115" t="s">
        <v>223</v>
      </c>
      <c r="I3115">
        <v>42</v>
      </c>
      <c r="J3115" s="1" t="s">
        <v>1051</v>
      </c>
      <c r="K3115">
        <v>120.17522674999999</v>
      </c>
      <c r="L3115">
        <v>30.252315075599999</v>
      </c>
      <c r="M3115">
        <v>120.1639928931385</v>
      </c>
      <c r="N3115">
        <v>30.248969096391658</v>
      </c>
    </row>
    <row r="3116" spans="1:14" x14ac:dyDescent="0.15">
      <c r="A3116" t="s">
        <v>8711</v>
      </c>
      <c r="B3116" t="s">
        <v>5198</v>
      </c>
      <c r="C3116" t="s">
        <v>5199</v>
      </c>
      <c r="D3116" t="str">
        <f t="shared" si="96"/>
        <v>上城</v>
      </c>
      <c r="E3116" t="str">
        <f t="shared" si="97"/>
        <v>湖滨</v>
      </c>
      <c r="F3116" t="s">
        <v>62</v>
      </c>
      <c r="G3116" t="s">
        <v>23</v>
      </c>
      <c r="H3116" t="s">
        <v>185</v>
      </c>
      <c r="I3116">
        <v>58</v>
      </c>
      <c r="J3116" s="1" t="s">
        <v>1051</v>
      </c>
      <c r="K3116">
        <v>120.17788725299999</v>
      </c>
      <c r="L3116">
        <v>30.2522327135</v>
      </c>
      <c r="M3116">
        <v>120.16665515276347</v>
      </c>
      <c r="N3116">
        <v>30.248916727198765</v>
      </c>
    </row>
    <row r="3117" spans="1:14" x14ac:dyDescent="0.15">
      <c r="A3117" t="s">
        <v>8711</v>
      </c>
      <c r="B3117" t="s">
        <v>5337</v>
      </c>
      <c r="C3117" t="s">
        <v>5338</v>
      </c>
      <c r="D3117" t="str">
        <f t="shared" si="96"/>
        <v>上城</v>
      </c>
      <c r="E3117" t="str">
        <f t="shared" si="97"/>
        <v>湖滨</v>
      </c>
      <c r="F3117" t="s">
        <v>714</v>
      </c>
      <c r="G3117" t="s">
        <v>23</v>
      </c>
      <c r="H3117" t="s">
        <v>44</v>
      </c>
      <c r="I3117">
        <v>79</v>
      </c>
      <c r="J3117" s="1" t="s">
        <v>1051</v>
      </c>
      <c r="K3117">
        <v>120.174419536</v>
      </c>
      <c r="L3117">
        <v>30.252212823899999</v>
      </c>
      <c r="M3117">
        <v>120.16318557817038</v>
      </c>
      <c r="N3117">
        <v>30.248856616676619</v>
      </c>
    </row>
    <row r="3118" spans="1:14" x14ac:dyDescent="0.15">
      <c r="A3118" t="s">
        <v>8711</v>
      </c>
      <c r="B3118" t="s">
        <v>5423</v>
      </c>
      <c r="C3118" t="s">
        <v>5424</v>
      </c>
      <c r="D3118" t="str">
        <f t="shared" si="96"/>
        <v>上城</v>
      </c>
      <c r="E3118" t="str">
        <f t="shared" si="97"/>
        <v>湖滨</v>
      </c>
      <c r="F3118" t="s">
        <v>714</v>
      </c>
      <c r="G3118" t="s">
        <v>534</v>
      </c>
      <c r="H3118" t="s">
        <v>223</v>
      </c>
      <c r="I3118">
        <v>24</v>
      </c>
      <c r="J3118" s="1" t="s">
        <v>1051</v>
      </c>
      <c r="K3118">
        <v>120.172857764</v>
      </c>
      <c r="L3118">
        <v>30.252193236299998</v>
      </c>
      <c r="M3118">
        <v>120.16162379800578</v>
      </c>
      <c r="N3118">
        <v>30.248815730519595</v>
      </c>
    </row>
    <row r="3119" spans="1:14" x14ac:dyDescent="0.15">
      <c r="A3119" t="s">
        <v>8711</v>
      </c>
      <c r="B3119" t="s">
        <v>4735</v>
      </c>
      <c r="C3119" t="s">
        <v>4736</v>
      </c>
      <c r="D3119" t="str">
        <f t="shared" si="96"/>
        <v>上城</v>
      </c>
      <c r="E3119" t="str">
        <f t="shared" si="97"/>
        <v>城站</v>
      </c>
      <c r="F3119" t="s">
        <v>83</v>
      </c>
      <c r="G3119" t="s">
        <v>8</v>
      </c>
      <c r="H3119" t="s">
        <v>341</v>
      </c>
      <c r="I3119">
        <v>800</v>
      </c>
      <c r="J3119">
        <v>37819</v>
      </c>
      <c r="K3119">
        <v>120.182523452</v>
      </c>
      <c r="L3119">
        <v>30.252013596400001</v>
      </c>
      <c r="M3119">
        <v>120.17129832715277</v>
      </c>
      <c r="N3119">
        <v>30.248734668633741</v>
      </c>
    </row>
    <row r="3120" spans="1:14" x14ac:dyDescent="0.15">
      <c r="A3120" t="s">
        <v>8711</v>
      </c>
      <c r="B3120" t="s">
        <v>3503</v>
      </c>
      <c r="C3120" t="s">
        <v>3504</v>
      </c>
      <c r="D3120" t="str">
        <f t="shared" si="96"/>
        <v>江干</v>
      </c>
      <c r="E3120" t="str">
        <f t="shared" si="97"/>
        <v>四季青</v>
      </c>
      <c r="F3120" t="s">
        <v>121</v>
      </c>
      <c r="G3120" t="s">
        <v>23</v>
      </c>
      <c r="H3120" t="s">
        <v>223</v>
      </c>
      <c r="I3120">
        <v>42</v>
      </c>
      <c r="J3120" s="1" t="s">
        <v>1051</v>
      </c>
      <c r="K3120">
        <v>120.209436674</v>
      </c>
      <c r="L3120">
        <v>30.252182571100001</v>
      </c>
      <c r="M3120">
        <v>120.19834344575941</v>
      </c>
      <c r="N3120">
        <v>30.24872828143118</v>
      </c>
    </row>
    <row r="3121" spans="1:14" x14ac:dyDescent="0.15">
      <c r="A3121" t="s">
        <v>8711</v>
      </c>
      <c r="B3121" t="s">
        <v>5509</v>
      </c>
      <c r="C3121" t="s">
        <v>5510</v>
      </c>
      <c r="D3121" t="str">
        <f t="shared" si="96"/>
        <v>上城</v>
      </c>
      <c r="E3121" t="str">
        <f t="shared" si="97"/>
        <v>湖滨</v>
      </c>
      <c r="F3121" t="s">
        <v>714</v>
      </c>
      <c r="G3121" t="s">
        <v>23</v>
      </c>
      <c r="H3121" t="s">
        <v>223</v>
      </c>
      <c r="I3121">
        <v>12</v>
      </c>
      <c r="J3121" s="1" t="s">
        <v>1051</v>
      </c>
      <c r="K3121">
        <v>120.17630119</v>
      </c>
      <c r="L3121">
        <v>30.251998141200001</v>
      </c>
      <c r="M3121">
        <v>120.16506815629637</v>
      </c>
      <c r="N3121">
        <v>30.248665092473725</v>
      </c>
    </row>
    <row r="3122" spans="1:14" x14ac:dyDescent="0.15">
      <c r="A3122" t="s">
        <v>8711</v>
      </c>
      <c r="B3122" t="s">
        <v>5539</v>
      </c>
      <c r="C3122" t="s">
        <v>5540</v>
      </c>
      <c r="D3122" t="str">
        <f t="shared" si="96"/>
        <v>上城</v>
      </c>
      <c r="E3122" t="str">
        <f t="shared" si="97"/>
        <v>湖滨</v>
      </c>
      <c r="F3122" t="s">
        <v>714</v>
      </c>
      <c r="G3122" t="s">
        <v>23</v>
      </c>
      <c r="H3122" t="s">
        <v>223</v>
      </c>
      <c r="I3122">
        <v>18</v>
      </c>
      <c r="J3122" s="1" t="s">
        <v>1051</v>
      </c>
      <c r="K3122">
        <v>120.176514693</v>
      </c>
      <c r="L3122">
        <v>30.2519860958</v>
      </c>
      <c r="M3122">
        <v>120.16528179877599</v>
      </c>
      <c r="N3122">
        <v>30.248655484554245</v>
      </c>
    </row>
    <row r="3123" spans="1:14" x14ac:dyDescent="0.15">
      <c r="A3123" t="s">
        <v>8711</v>
      </c>
      <c r="B3123" t="s">
        <v>324</v>
      </c>
      <c r="C3123" t="s">
        <v>325</v>
      </c>
      <c r="D3123" t="str">
        <f t="shared" si="96"/>
        <v>西湖</v>
      </c>
      <c r="E3123" t="str">
        <f t="shared" si="97"/>
        <v>西溪</v>
      </c>
      <c r="F3123" t="s">
        <v>43</v>
      </c>
      <c r="G3123" t="s">
        <v>23</v>
      </c>
      <c r="H3123" t="s">
        <v>44</v>
      </c>
      <c r="I3123">
        <v>200</v>
      </c>
      <c r="J3123">
        <v>27429</v>
      </c>
      <c r="K3123">
        <v>120.05863685200001</v>
      </c>
      <c r="L3123">
        <v>30.251921223899998</v>
      </c>
      <c r="M3123">
        <v>120.04725287094796</v>
      </c>
      <c r="N3123">
        <v>30.248569373342654</v>
      </c>
    </row>
    <row r="3124" spans="1:14" x14ac:dyDescent="0.15">
      <c r="A3124" t="s">
        <v>8711</v>
      </c>
      <c r="B3124" t="s">
        <v>3090</v>
      </c>
      <c r="C3124" t="s">
        <v>3091</v>
      </c>
      <c r="D3124" t="str">
        <f t="shared" si="96"/>
        <v>江干</v>
      </c>
      <c r="E3124" t="str">
        <f t="shared" si="97"/>
        <v>四季青</v>
      </c>
      <c r="F3124" t="s">
        <v>428</v>
      </c>
      <c r="G3124" t="s">
        <v>23</v>
      </c>
      <c r="H3124" t="s">
        <v>287</v>
      </c>
      <c r="I3124">
        <v>2138</v>
      </c>
      <c r="J3124">
        <v>37453</v>
      </c>
      <c r="K3124">
        <v>120.19807587299999</v>
      </c>
      <c r="L3124">
        <v>30.251767343499999</v>
      </c>
      <c r="M3124">
        <v>120.18691061028393</v>
      </c>
      <c r="N3124">
        <v>30.24846049396179</v>
      </c>
    </row>
    <row r="3125" spans="1:14" x14ac:dyDescent="0.15">
      <c r="A3125" t="s">
        <v>8711</v>
      </c>
      <c r="B3125" t="s">
        <v>7419</v>
      </c>
      <c r="C3125" t="s">
        <v>7420</v>
      </c>
      <c r="D3125" t="str">
        <f t="shared" si="96"/>
        <v>萧山</v>
      </c>
      <c r="E3125" t="str">
        <f t="shared" si="97"/>
        <v>钱江世纪城</v>
      </c>
      <c r="F3125" t="s">
        <v>12</v>
      </c>
      <c r="G3125" t="s">
        <v>23</v>
      </c>
      <c r="H3125" t="s">
        <v>200</v>
      </c>
      <c r="I3125">
        <v>904</v>
      </c>
      <c r="J3125">
        <v>29260</v>
      </c>
      <c r="K3125">
        <v>120.28918144799999</v>
      </c>
      <c r="L3125">
        <v>30.251794794799999</v>
      </c>
      <c r="M3125">
        <v>120.27814730893031</v>
      </c>
      <c r="N3125">
        <v>30.248451174573134</v>
      </c>
    </row>
    <row r="3126" spans="1:14" x14ac:dyDescent="0.15">
      <c r="A3126" t="s">
        <v>8711</v>
      </c>
      <c r="B3126" t="s">
        <v>621</v>
      </c>
      <c r="C3126" t="s">
        <v>325</v>
      </c>
      <c r="D3126" t="str">
        <f t="shared" si="96"/>
        <v>西湖</v>
      </c>
      <c r="E3126" t="str">
        <f t="shared" si="97"/>
        <v>西溪</v>
      </c>
      <c r="F3126" t="s">
        <v>226</v>
      </c>
      <c r="G3126" t="s">
        <v>23</v>
      </c>
      <c r="H3126" t="s">
        <v>131</v>
      </c>
      <c r="I3126">
        <v>204</v>
      </c>
      <c r="J3126">
        <v>23485</v>
      </c>
      <c r="K3126">
        <v>120.06103134</v>
      </c>
      <c r="L3126">
        <v>30.251764686000001</v>
      </c>
      <c r="M3126">
        <v>120.04964040234657</v>
      </c>
      <c r="N3126">
        <v>30.24842367175858</v>
      </c>
    </row>
    <row r="3127" spans="1:14" x14ac:dyDescent="0.15">
      <c r="A3127" t="s">
        <v>8711</v>
      </c>
      <c r="B3127" t="s">
        <v>4865</v>
      </c>
      <c r="C3127" t="s">
        <v>4866</v>
      </c>
      <c r="D3127" t="str">
        <f t="shared" si="96"/>
        <v>上城</v>
      </c>
      <c r="E3127" t="str">
        <f t="shared" si="97"/>
        <v>清波</v>
      </c>
      <c r="F3127" t="s">
        <v>73</v>
      </c>
      <c r="G3127" t="s">
        <v>13</v>
      </c>
      <c r="H3127" t="s">
        <v>70</v>
      </c>
      <c r="I3127">
        <v>139</v>
      </c>
      <c r="J3127">
        <v>57780</v>
      </c>
      <c r="K3127">
        <v>120.172999226</v>
      </c>
      <c r="L3127">
        <v>30.251380970300001</v>
      </c>
      <c r="M3127">
        <v>120.16176610222648</v>
      </c>
      <c r="N3127">
        <v>30.248005733285407</v>
      </c>
    </row>
    <row r="3128" spans="1:14" x14ac:dyDescent="0.15">
      <c r="A3128" t="s">
        <v>8711</v>
      </c>
      <c r="B3128" t="s">
        <v>5548</v>
      </c>
      <c r="C3128" t="s">
        <v>5549</v>
      </c>
      <c r="D3128" t="str">
        <f t="shared" si="96"/>
        <v>上城</v>
      </c>
      <c r="E3128" t="str">
        <f t="shared" si="97"/>
        <v>四季青</v>
      </c>
      <c r="F3128" t="s">
        <v>714</v>
      </c>
      <c r="G3128" t="s">
        <v>534</v>
      </c>
      <c r="H3128" t="s">
        <v>223</v>
      </c>
      <c r="I3128">
        <v>1</v>
      </c>
      <c r="J3128" s="1" t="s">
        <v>1051</v>
      </c>
      <c r="K3128">
        <v>120.197929734</v>
      </c>
      <c r="L3128">
        <v>30.2512476972</v>
      </c>
      <c r="M3128">
        <v>120.18676421753879</v>
      </c>
      <c r="N3128">
        <v>30.247942323845219</v>
      </c>
    </row>
    <row r="3129" spans="1:14" x14ac:dyDescent="0.15">
      <c r="A3129" t="s">
        <v>8711</v>
      </c>
      <c r="B3129" t="s">
        <v>6064</v>
      </c>
      <c r="C3129" t="s">
        <v>6065</v>
      </c>
      <c r="D3129" t="str">
        <f t="shared" si="96"/>
        <v>余杭</v>
      </c>
      <c r="E3129" t="str">
        <f t="shared" si="97"/>
        <v>闲林</v>
      </c>
      <c r="F3129" t="s">
        <v>12</v>
      </c>
      <c r="G3129" t="s">
        <v>13</v>
      </c>
      <c r="H3129" t="s">
        <v>1909</v>
      </c>
      <c r="I3129">
        <v>2848</v>
      </c>
      <c r="J3129">
        <v>19925</v>
      </c>
      <c r="K3129">
        <v>119.966729977</v>
      </c>
      <c r="L3129">
        <v>30.2511644185</v>
      </c>
      <c r="M3129">
        <v>119.95559320787555</v>
      </c>
      <c r="N3129">
        <v>30.247910628668478</v>
      </c>
    </row>
    <row r="3130" spans="1:14" x14ac:dyDescent="0.15">
      <c r="A3130" t="s">
        <v>8711</v>
      </c>
      <c r="B3130" t="s">
        <v>5535</v>
      </c>
      <c r="C3130" t="s">
        <v>5536</v>
      </c>
      <c r="D3130" t="str">
        <f t="shared" si="96"/>
        <v>上城</v>
      </c>
      <c r="E3130" t="str">
        <f t="shared" si="97"/>
        <v>四季青</v>
      </c>
      <c r="F3130" t="s">
        <v>714</v>
      </c>
      <c r="G3130" t="s">
        <v>23</v>
      </c>
      <c r="H3130" t="s">
        <v>223</v>
      </c>
      <c r="I3130">
        <v>32</v>
      </c>
      <c r="J3130" s="1" t="s">
        <v>1051</v>
      </c>
      <c r="K3130">
        <v>120.19610620900001</v>
      </c>
      <c r="L3130">
        <v>30.251192767599999</v>
      </c>
      <c r="M3130">
        <v>120.18493104639904</v>
      </c>
      <c r="N3130">
        <v>30.247902210392482</v>
      </c>
    </row>
    <row r="3131" spans="1:14" x14ac:dyDescent="0.15">
      <c r="A3131" t="s">
        <v>8711</v>
      </c>
      <c r="B3131" t="s">
        <v>5576</v>
      </c>
      <c r="C3131" t="s">
        <v>5577</v>
      </c>
      <c r="D3131" t="str">
        <f t="shared" si="96"/>
        <v>上城</v>
      </c>
      <c r="E3131" t="str">
        <f t="shared" si="97"/>
        <v>四季青</v>
      </c>
      <c r="F3131" t="s">
        <v>714</v>
      </c>
      <c r="G3131" t="s">
        <v>534</v>
      </c>
      <c r="H3131" t="s">
        <v>223</v>
      </c>
      <c r="I3131">
        <v>12</v>
      </c>
      <c r="J3131" s="1" t="s">
        <v>1051</v>
      </c>
      <c r="K3131">
        <v>120.19668383</v>
      </c>
      <c r="L3131">
        <v>30.2511701305</v>
      </c>
      <c r="M3131">
        <v>120.18551169498609</v>
      </c>
      <c r="N3131">
        <v>30.247875202230464</v>
      </c>
    </row>
    <row r="3132" spans="1:14" x14ac:dyDescent="0.15">
      <c r="A3132" t="s">
        <v>8711</v>
      </c>
      <c r="B3132" t="s">
        <v>1075</v>
      </c>
      <c r="C3132" t="s">
        <v>1076</v>
      </c>
      <c r="D3132" t="str">
        <f t="shared" si="96"/>
        <v>西湖</v>
      </c>
      <c r="E3132" t="str">
        <f t="shared" si="97"/>
        <v>西溪</v>
      </c>
      <c r="F3132" t="s">
        <v>226</v>
      </c>
      <c r="G3132" t="s">
        <v>23</v>
      </c>
      <c r="H3132" t="s">
        <v>116</v>
      </c>
      <c r="I3132">
        <v>1809</v>
      </c>
      <c r="J3132" s="1" t="s">
        <v>1051</v>
      </c>
      <c r="K3132">
        <v>120.05566458</v>
      </c>
      <c r="L3132">
        <v>30.251212680399998</v>
      </c>
      <c r="M3132">
        <v>120.04429233031212</v>
      </c>
      <c r="N3132">
        <v>30.247840786154104</v>
      </c>
    </row>
    <row r="3133" spans="1:14" x14ac:dyDescent="0.15">
      <c r="A3133" t="s">
        <v>8711</v>
      </c>
      <c r="B3133" t="s">
        <v>4808</v>
      </c>
      <c r="C3133" t="s">
        <v>4809</v>
      </c>
      <c r="D3133" t="str">
        <f t="shared" si="96"/>
        <v>上城</v>
      </c>
      <c r="E3133" t="str">
        <f t="shared" si="97"/>
        <v>清波</v>
      </c>
      <c r="F3133" t="s">
        <v>109</v>
      </c>
      <c r="G3133" t="s">
        <v>156</v>
      </c>
      <c r="H3133" t="s">
        <v>341</v>
      </c>
      <c r="I3133">
        <v>187</v>
      </c>
      <c r="J3133">
        <v>57780</v>
      </c>
      <c r="K3133">
        <v>120.174844884</v>
      </c>
      <c r="L3133">
        <v>30.251188719000002</v>
      </c>
      <c r="M3133">
        <v>120.16361210420179</v>
      </c>
      <c r="N3133">
        <v>30.247838315399914</v>
      </c>
    </row>
    <row r="3134" spans="1:14" x14ac:dyDescent="0.15">
      <c r="A3134" t="s">
        <v>8711</v>
      </c>
      <c r="B3134" t="s">
        <v>5101</v>
      </c>
      <c r="C3134" t="s">
        <v>5102</v>
      </c>
      <c r="D3134" t="str">
        <f t="shared" si="96"/>
        <v>上城</v>
      </c>
      <c r="E3134" t="str">
        <f t="shared" si="97"/>
        <v>清波</v>
      </c>
      <c r="F3134" t="s">
        <v>348</v>
      </c>
      <c r="G3134" t="s">
        <v>23</v>
      </c>
      <c r="H3134" t="s">
        <v>248</v>
      </c>
      <c r="I3134">
        <v>141</v>
      </c>
      <c r="J3134">
        <v>49679</v>
      </c>
      <c r="K3134">
        <v>120.169888757</v>
      </c>
      <c r="L3134">
        <v>30.2512238413</v>
      </c>
      <c r="M3134">
        <v>120.15865703411183</v>
      </c>
      <c r="N3134">
        <v>30.247801275488936</v>
      </c>
    </row>
    <row r="3135" spans="1:14" x14ac:dyDescent="0.15">
      <c r="A3135" t="s">
        <v>8711</v>
      </c>
      <c r="B3135" t="s">
        <v>6735</v>
      </c>
      <c r="C3135" t="s">
        <v>6736</v>
      </c>
      <c r="D3135" t="str">
        <f t="shared" si="96"/>
        <v>余杭</v>
      </c>
      <c r="E3135" t="str">
        <f t="shared" si="97"/>
        <v>西溪</v>
      </c>
      <c r="F3135" t="s">
        <v>714</v>
      </c>
      <c r="G3135" t="s">
        <v>534</v>
      </c>
      <c r="H3135" t="s">
        <v>368</v>
      </c>
      <c r="I3135">
        <v>39</v>
      </c>
      <c r="J3135">
        <v>23347</v>
      </c>
      <c r="K3135">
        <v>120.049733385</v>
      </c>
      <c r="L3135">
        <v>30.251229275099998</v>
      </c>
      <c r="M3135">
        <v>120.03838940205884</v>
      </c>
      <c r="N3135">
        <v>30.247796705904832</v>
      </c>
    </row>
    <row r="3136" spans="1:14" x14ac:dyDescent="0.15">
      <c r="A3136" t="s">
        <v>8711</v>
      </c>
      <c r="B3136" t="s">
        <v>3674</v>
      </c>
      <c r="C3136" t="s">
        <v>3675</v>
      </c>
      <c r="D3136" t="str">
        <f t="shared" si="96"/>
        <v>江干</v>
      </c>
      <c r="E3136" t="str">
        <f t="shared" si="97"/>
        <v>四季青</v>
      </c>
      <c r="F3136" t="s">
        <v>121</v>
      </c>
      <c r="G3136" t="s">
        <v>13</v>
      </c>
      <c r="H3136" t="s">
        <v>70</v>
      </c>
      <c r="I3136">
        <v>584</v>
      </c>
      <c r="J3136" s="1" t="s">
        <v>1051</v>
      </c>
      <c r="K3136">
        <v>120.21174224000001</v>
      </c>
      <c r="L3136">
        <v>30.251284969699999</v>
      </c>
      <c r="M3136">
        <v>120.20066623281974</v>
      </c>
      <c r="N3136">
        <v>30.247793004421158</v>
      </c>
    </row>
    <row r="3137" spans="1:14" x14ac:dyDescent="0.15">
      <c r="A3137" t="s">
        <v>8711</v>
      </c>
      <c r="B3137" t="s">
        <v>5572</v>
      </c>
      <c r="C3137" t="s">
        <v>5573</v>
      </c>
      <c r="D3137" t="str">
        <f t="shared" si="96"/>
        <v>上城</v>
      </c>
      <c r="E3137" t="str">
        <f t="shared" si="97"/>
        <v>四季青</v>
      </c>
      <c r="F3137" t="s">
        <v>714</v>
      </c>
      <c r="G3137" t="s">
        <v>534</v>
      </c>
      <c r="H3137" t="s">
        <v>223</v>
      </c>
      <c r="I3137">
        <v>10</v>
      </c>
      <c r="J3137" s="1" t="s">
        <v>1051</v>
      </c>
      <c r="K3137">
        <v>120.198279637</v>
      </c>
      <c r="L3137">
        <v>30.2510964188</v>
      </c>
      <c r="M3137">
        <v>120.18711621712393</v>
      </c>
      <c r="N3137">
        <v>30.247787933880161</v>
      </c>
    </row>
    <row r="3138" spans="1:14" x14ac:dyDescent="0.15">
      <c r="A3138" t="s">
        <v>8711</v>
      </c>
      <c r="B3138" t="s">
        <v>5479</v>
      </c>
      <c r="C3138" t="s">
        <v>5480</v>
      </c>
      <c r="D3138" t="str">
        <f t="shared" ref="D3138:D3201" si="98">MID(C3138,2,2)</f>
        <v>上城</v>
      </c>
      <c r="E3138" t="str">
        <f t="shared" ref="E3138:E3201" si="99">MID(C3138,4,FIND(")",C3138)-4)</f>
        <v>四季青</v>
      </c>
      <c r="F3138" t="s">
        <v>714</v>
      </c>
      <c r="G3138" t="s">
        <v>23</v>
      </c>
      <c r="H3138" t="s">
        <v>223</v>
      </c>
      <c r="I3138">
        <v>19</v>
      </c>
      <c r="J3138" s="1" t="s">
        <v>1051</v>
      </c>
      <c r="K3138">
        <v>120.197812824</v>
      </c>
      <c r="L3138">
        <v>30.251021411300002</v>
      </c>
      <c r="M3138">
        <v>120.18664690756715</v>
      </c>
      <c r="N3138">
        <v>30.247717144978104</v>
      </c>
    </row>
    <row r="3139" spans="1:14" x14ac:dyDescent="0.15">
      <c r="A3139" t="s">
        <v>8711</v>
      </c>
      <c r="B3139" t="s">
        <v>4765</v>
      </c>
      <c r="C3139" t="s">
        <v>4766</v>
      </c>
      <c r="D3139" t="str">
        <f t="shared" si="98"/>
        <v>上城</v>
      </c>
      <c r="E3139" t="str">
        <f t="shared" si="99"/>
        <v>四季青</v>
      </c>
      <c r="F3139" t="s">
        <v>66</v>
      </c>
      <c r="G3139" t="s">
        <v>13</v>
      </c>
      <c r="H3139" t="s">
        <v>185</v>
      </c>
      <c r="I3139">
        <v>1062</v>
      </c>
      <c r="J3139">
        <v>34581</v>
      </c>
      <c r="K3139">
        <v>120.193902854</v>
      </c>
      <c r="L3139">
        <v>30.2508804261</v>
      </c>
      <c r="M3139">
        <v>120.1827171994571</v>
      </c>
      <c r="N3139">
        <v>30.247603940560193</v>
      </c>
    </row>
    <row r="3140" spans="1:14" x14ac:dyDescent="0.15">
      <c r="A3140" t="s">
        <v>8711</v>
      </c>
      <c r="B3140" t="s">
        <v>4853</v>
      </c>
      <c r="C3140" t="s">
        <v>4854</v>
      </c>
      <c r="D3140" t="str">
        <f t="shared" si="98"/>
        <v>上城</v>
      </c>
      <c r="E3140" t="str">
        <f t="shared" si="99"/>
        <v>城站</v>
      </c>
      <c r="F3140" t="s">
        <v>43</v>
      </c>
      <c r="G3140" t="s">
        <v>23</v>
      </c>
      <c r="H3140" t="s">
        <v>223</v>
      </c>
      <c r="I3140">
        <v>285</v>
      </c>
      <c r="J3140">
        <v>33660</v>
      </c>
      <c r="K3140">
        <v>120.17943064400001</v>
      </c>
      <c r="L3140">
        <v>30.250896870799998</v>
      </c>
      <c r="M3140">
        <v>120.16820165218198</v>
      </c>
      <c r="N3140">
        <v>30.24759585056006</v>
      </c>
    </row>
    <row r="3141" spans="1:14" x14ac:dyDescent="0.15">
      <c r="A3141" t="s">
        <v>8711</v>
      </c>
      <c r="B3141" t="s">
        <v>5137</v>
      </c>
      <c r="C3141" t="s">
        <v>5138</v>
      </c>
      <c r="D3141" t="str">
        <f t="shared" si="98"/>
        <v>上城</v>
      </c>
      <c r="E3141" t="str">
        <f t="shared" si="99"/>
        <v>四季青</v>
      </c>
      <c r="F3141" t="s">
        <v>66</v>
      </c>
      <c r="G3141" t="s">
        <v>23</v>
      </c>
      <c r="H3141" t="s">
        <v>223</v>
      </c>
      <c r="I3141">
        <v>118</v>
      </c>
      <c r="J3141">
        <v>40876</v>
      </c>
      <c r="K3141">
        <v>120.196084906</v>
      </c>
      <c r="L3141">
        <v>30.250834490599999</v>
      </c>
      <c r="M3141">
        <v>120.18491001697089</v>
      </c>
      <c r="N3141">
        <v>30.247544205935991</v>
      </c>
    </row>
    <row r="3142" spans="1:14" x14ac:dyDescent="0.15">
      <c r="A3142" t="s">
        <v>8711</v>
      </c>
      <c r="B3142" t="s">
        <v>5487</v>
      </c>
      <c r="C3142" t="s">
        <v>5488</v>
      </c>
      <c r="D3142" t="str">
        <f t="shared" si="98"/>
        <v>上城</v>
      </c>
      <c r="E3142" t="str">
        <f t="shared" si="99"/>
        <v>四季青</v>
      </c>
      <c r="F3142" t="s">
        <v>496</v>
      </c>
      <c r="G3142" t="s">
        <v>23</v>
      </c>
      <c r="H3142" t="s">
        <v>223</v>
      </c>
      <c r="I3142">
        <v>43</v>
      </c>
      <c r="J3142" s="1" t="s">
        <v>1051</v>
      </c>
      <c r="K3142">
        <v>120.196084906</v>
      </c>
      <c r="L3142">
        <v>30.250834490599999</v>
      </c>
      <c r="M3142">
        <v>120.18491001697089</v>
      </c>
      <c r="N3142">
        <v>30.247544205935991</v>
      </c>
    </row>
    <row r="3143" spans="1:14" x14ac:dyDescent="0.15">
      <c r="A3143" t="s">
        <v>8711</v>
      </c>
      <c r="B3143" t="s">
        <v>5242</v>
      </c>
      <c r="C3143" t="s">
        <v>5243</v>
      </c>
      <c r="D3143" t="str">
        <f t="shared" si="98"/>
        <v>上城</v>
      </c>
      <c r="E3143" t="str">
        <f t="shared" si="99"/>
        <v>城站</v>
      </c>
      <c r="F3143" t="s">
        <v>226</v>
      </c>
      <c r="G3143" t="s">
        <v>534</v>
      </c>
      <c r="H3143" t="s">
        <v>368</v>
      </c>
      <c r="I3143">
        <v>2</v>
      </c>
      <c r="J3143" s="1" t="s">
        <v>1051</v>
      </c>
      <c r="K3143">
        <v>120.184276252</v>
      </c>
      <c r="L3143">
        <v>30.2508114904</v>
      </c>
      <c r="M3143">
        <v>120.17305628391031</v>
      </c>
      <c r="N3143">
        <v>30.247541589347147</v>
      </c>
    </row>
    <row r="3144" spans="1:14" x14ac:dyDescent="0.15">
      <c r="A3144" t="s">
        <v>8711</v>
      </c>
      <c r="B3144" t="s">
        <v>5481</v>
      </c>
      <c r="C3144" t="s">
        <v>5482</v>
      </c>
      <c r="D3144" t="str">
        <f t="shared" si="98"/>
        <v>上城</v>
      </c>
      <c r="E3144" t="str">
        <f t="shared" si="99"/>
        <v>清波</v>
      </c>
      <c r="F3144" t="s">
        <v>714</v>
      </c>
      <c r="G3144" t="s">
        <v>23</v>
      </c>
      <c r="H3144" t="s">
        <v>368</v>
      </c>
      <c r="I3144">
        <v>37</v>
      </c>
      <c r="J3144" s="1" t="s">
        <v>1051</v>
      </c>
      <c r="K3144">
        <v>120.174825212</v>
      </c>
      <c r="L3144">
        <v>30.250829017099999</v>
      </c>
      <c r="M3144">
        <v>120.16359281189071</v>
      </c>
      <c r="N3144">
        <v>30.247478480766734</v>
      </c>
    </row>
    <row r="3145" spans="1:14" x14ac:dyDescent="0.15">
      <c r="A3145" t="s">
        <v>8711</v>
      </c>
      <c r="B3145" t="s">
        <v>5085</v>
      </c>
      <c r="C3145" t="s">
        <v>5086</v>
      </c>
      <c r="D3145" t="str">
        <f t="shared" si="98"/>
        <v>上城</v>
      </c>
      <c r="E3145" t="str">
        <f t="shared" si="99"/>
        <v>清波</v>
      </c>
      <c r="F3145" t="s">
        <v>348</v>
      </c>
      <c r="G3145" t="s">
        <v>23</v>
      </c>
      <c r="H3145" t="s">
        <v>223</v>
      </c>
      <c r="I3145">
        <v>64</v>
      </c>
      <c r="J3145">
        <v>27479</v>
      </c>
      <c r="K3145">
        <v>120.172812291</v>
      </c>
      <c r="L3145">
        <v>30.250820449599999</v>
      </c>
      <c r="M3145">
        <v>120.16157978959957</v>
      </c>
      <c r="N3145">
        <v>30.247442740739768</v>
      </c>
    </row>
    <row r="3146" spans="1:14" x14ac:dyDescent="0.15">
      <c r="A3146" t="s">
        <v>8711</v>
      </c>
      <c r="B3146" t="s">
        <v>4928</v>
      </c>
      <c r="C3146" t="s">
        <v>4929</v>
      </c>
      <c r="D3146" t="str">
        <f t="shared" si="98"/>
        <v>上城</v>
      </c>
      <c r="E3146" t="str">
        <f t="shared" si="99"/>
        <v>清波</v>
      </c>
      <c r="F3146" t="s">
        <v>226</v>
      </c>
      <c r="G3146" t="s">
        <v>23</v>
      </c>
      <c r="H3146" t="s">
        <v>341</v>
      </c>
      <c r="I3146">
        <v>212</v>
      </c>
      <c r="J3146">
        <v>71082</v>
      </c>
      <c r="K3146">
        <v>120.168557393</v>
      </c>
      <c r="L3146">
        <v>30.2508829133</v>
      </c>
      <c r="M3146">
        <v>120.15732707411662</v>
      </c>
      <c r="N3146">
        <v>30.247438247841021</v>
      </c>
    </row>
    <row r="3147" spans="1:14" x14ac:dyDescent="0.15">
      <c r="A3147" t="s">
        <v>8711</v>
      </c>
      <c r="B3147" t="s">
        <v>5034</v>
      </c>
      <c r="C3147" t="s">
        <v>5035</v>
      </c>
      <c r="D3147" t="str">
        <f t="shared" si="98"/>
        <v>上城</v>
      </c>
      <c r="E3147" t="str">
        <f t="shared" si="99"/>
        <v>清波</v>
      </c>
      <c r="F3147" t="s">
        <v>215</v>
      </c>
      <c r="G3147" t="s">
        <v>23</v>
      </c>
      <c r="H3147" t="s">
        <v>223</v>
      </c>
      <c r="I3147">
        <v>84</v>
      </c>
      <c r="J3147">
        <v>43460</v>
      </c>
      <c r="K3147">
        <v>120.174160325</v>
      </c>
      <c r="L3147">
        <v>30.250797391100001</v>
      </c>
      <c r="M3147">
        <v>120.16292783235508</v>
      </c>
      <c r="N3147">
        <v>30.24743823730196</v>
      </c>
    </row>
    <row r="3148" spans="1:14" x14ac:dyDescent="0.15">
      <c r="A3148" t="s">
        <v>8711</v>
      </c>
      <c r="B3148" t="s">
        <v>5483</v>
      </c>
      <c r="C3148" t="s">
        <v>5484</v>
      </c>
      <c r="D3148" t="str">
        <f t="shared" si="98"/>
        <v>上城</v>
      </c>
      <c r="E3148" t="str">
        <f t="shared" si="99"/>
        <v>四季青</v>
      </c>
      <c r="F3148" t="s">
        <v>714</v>
      </c>
      <c r="G3148" t="s">
        <v>23</v>
      </c>
      <c r="H3148" t="s">
        <v>368</v>
      </c>
      <c r="I3148">
        <v>64</v>
      </c>
      <c r="J3148" s="1" t="s">
        <v>1051</v>
      </c>
      <c r="K3148">
        <v>120.19600098399999</v>
      </c>
      <c r="L3148">
        <v>30.250719709199998</v>
      </c>
      <c r="M3148">
        <v>120.18482578764106</v>
      </c>
      <c r="N3148">
        <v>30.247430072247742</v>
      </c>
    </row>
    <row r="3149" spans="1:14" x14ac:dyDescent="0.15">
      <c r="A3149" t="s">
        <v>8711</v>
      </c>
      <c r="B3149" t="s">
        <v>4905</v>
      </c>
      <c r="C3149" t="s">
        <v>4906</v>
      </c>
      <c r="D3149" t="str">
        <f t="shared" si="98"/>
        <v>上城</v>
      </c>
      <c r="E3149" t="str">
        <f t="shared" si="99"/>
        <v>清波</v>
      </c>
      <c r="F3149" t="s">
        <v>226</v>
      </c>
      <c r="G3149" t="s">
        <v>23</v>
      </c>
      <c r="H3149" t="s">
        <v>248</v>
      </c>
      <c r="I3149">
        <v>90</v>
      </c>
      <c r="J3149">
        <v>72375</v>
      </c>
      <c r="K3149">
        <v>120.170600084</v>
      </c>
      <c r="L3149">
        <v>30.250750498599999</v>
      </c>
      <c r="M3149">
        <v>120.15936843261505</v>
      </c>
      <c r="N3149">
        <v>30.247339502109934</v>
      </c>
    </row>
    <row r="3150" spans="1:14" x14ac:dyDescent="0.15">
      <c r="A3150" t="s">
        <v>8711</v>
      </c>
      <c r="B3150" t="s">
        <v>1125</v>
      </c>
      <c r="C3150" t="s">
        <v>1126</v>
      </c>
      <c r="D3150" t="str">
        <f t="shared" si="98"/>
        <v>西湖</v>
      </c>
      <c r="E3150" t="str">
        <f t="shared" si="99"/>
        <v>西湖景区</v>
      </c>
      <c r="F3150" t="s">
        <v>58</v>
      </c>
      <c r="G3150" t="s">
        <v>23</v>
      </c>
      <c r="H3150" t="s">
        <v>248</v>
      </c>
      <c r="I3150">
        <v>6</v>
      </c>
      <c r="J3150" s="1" t="s">
        <v>1051</v>
      </c>
      <c r="K3150">
        <v>120.127409895</v>
      </c>
      <c r="L3150">
        <v>30.251390798399999</v>
      </c>
      <c r="M3150">
        <v>120.11621874089801</v>
      </c>
      <c r="N3150">
        <v>30.247312690678239</v>
      </c>
    </row>
    <row r="3151" spans="1:14" x14ac:dyDescent="0.15">
      <c r="A3151" t="s">
        <v>8711</v>
      </c>
      <c r="B3151" t="s">
        <v>3110</v>
      </c>
      <c r="C3151" t="s">
        <v>3111</v>
      </c>
      <c r="D3151" t="str">
        <f t="shared" si="98"/>
        <v>江干</v>
      </c>
      <c r="E3151" t="str">
        <f t="shared" si="99"/>
        <v>四季青</v>
      </c>
      <c r="F3151" t="s">
        <v>215</v>
      </c>
      <c r="G3151" t="s">
        <v>23</v>
      </c>
      <c r="H3151" t="s">
        <v>251</v>
      </c>
      <c r="I3151">
        <v>2684</v>
      </c>
      <c r="J3151">
        <v>41355</v>
      </c>
      <c r="K3151">
        <v>120.201916607</v>
      </c>
      <c r="L3151">
        <v>30.2505370298</v>
      </c>
      <c r="M3151">
        <v>120.19077517430044</v>
      </c>
      <c r="N3151">
        <v>30.24719016727644</v>
      </c>
    </row>
    <row r="3152" spans="1:14" x14ac:dyDescent="0.15">
      <c r="A3152" t="s">
        <v>8711</v>
      </c>
      <c r="B3152" t="s">
        <v>5361</v>
      </c>
      <c r="C3152" t="s">
        <v>5362</v>
      </c>
      <c r="D3152" t="str">
        <f t="shared" si="98"/>
        <v>上城</v>
      </c>
      <c r="E3152" t="str">
        <f t="shared" si="99"/>
        <v>清波</v>
      </c>
      <c r="F3152" t="s">
        <v>714</v>
      </c>
      <c r="G3152" t="s">
        <v>23</v>
      </c>
      <c r="H3152" t="s">
        <v>223</v>
      </c>
      <c r="I3152">
        <v>54</v>
      </c>
      <c r="J3152" s="1" t="s">
        <v>1051</v>
      </c>
      <c r="K3152">
        <v>120.172642494</v>
      </c>
      <c r="L3152">
        <v>30.250552498800001</v>
      </c>
      <c r="M3152">
        <v>120.16141030757197</v>
      </c>
      <c r="N3152">
        <v>30.24717244411077</v>
      </c>
    </row>
    <row r="3153" spans="1:14" x14ac:dyDescent="0.15">
      <c r="A3153" t="s">
        <v>8711</v>
      </c>
      <c r="B3153" t="s">
        <v>5614</v>
      </c>
      <c r="C3153" t="s">
        <v>5615</v>
      </c>
      <c r="D3153" t="str">
        <f t="shared" si="98"/>
        <v>滨江</v>
      </c>
      <c r="E3153" t="str">
        <f t="shared" si="99"/>
        <v>滨江区政府</v>
      </c>
      <c r="F3153" t="s">
        <v>54</v>
      </c>
      <c r="G3153" t="s">
        <v>23</v>
      </c>
      <c r="H3153" t="s">
        <v>34</v>
      </c>
      <c r="I3153">
        <v>2108</v>
      </c>
      <c r="J3153">
        <v>41844</v>
      </c>
      <c r="K3153">
        <v>120.208456872</v>
      </c>
      <c r="L3153">
        <v>30.250591840799999</v>
      </c>
      <c r="M3153">
        <v>120.19735850908154</v>
      </c>
      <c r="N3153">
        <v>30.24715362346965</v>
      </c>
    </row>
    <row r="3154" spans="1:14" x14ac:dyDescent="0.15">
      <c r="A3154" t="s">
        <v>8711</v>
      </c>
      <c r="B3154" t="s">
        <v>5375</v>
      </c>
      <c r="C3154" t="s">
        <v>5376</v>
      </c>
      <c r="D3154" t="str">
        <f t="shared" si="98"/>
        <v>上城</v>
      </c>
      <c r="E3154" t="str">
        <f t="shared" si="99"/>
        <v>清波</v>
      </c>
      <c r="F3154" t="s">
        <v>231</v>
      </c>
      <c r="G3154" t="s">
        <v>23</v>
      </c>
      <c r="H3154" t="s">
        <v>223</v>
      </c>
      <c r="I3154">
        <v>35</v>
      </c>
      <c r="J3154" s="1" t="s">
        <v>1051</v>
      </c>
      <c r="K3154">
        <v>120.174351782</v>
      </c>
      <c r="L3154">
        <v>30.2504979958</v>
      </c>
      <c r="M3154">
        <v>120.16311963823782</v>
      </c>
      <c r="N3154">
        <v>30.247141460204418</v>
      </c>
    </row>
    <row r="3155" spans="1:14" x14ac:dyDescent="0.15">
      <c r="A3155" t="s">
        <v>8711</v>
      </c>
      <c r="B3155" t="s">
        <v>5453</v>
      </c>
      <c r="C3155" t="s">
        <v>5454</v>
      </c>
      <c r="D3155" t="str">
        <f t="shared" si="98"/>
        <v>上城</v>
      </c>
      <c r="E3155" t="str">
        <f t="shared" si="99"/>
        <v>清波</v>
      </c>
      <c r="F3155" t="s">
        <v>348</v>
      </c>
      <c r="G3155" t="s">
        <v>23</v>
      </c>
      <c r="H3155" t="s">
        <v>223</v>
      </c>
      <c r="I3155">
        <v>18</v>
      </c>
      <c r="J3155" s="1" t="s">
        <v>1051</v>
      </c>
      <c r="K3155">
        <v>120.17438963399999</v>
      </c>
      <c r="L3155">
        <v>30.250478409799999</v>
      </c>
      <c r="M3155">
        <v>120.16315751757602</v>
      </c>
      <c r="N3155">
        <v>30.24712237547908</v>
      </c>
    </row>
    <row r="3156" spans="1:14" x14ac:dyDescent="0.15">
      <c r="A3156" t="s">
        <v>8711</v>
      </c>
      <c r="B3156" t="s">
        <v>5204</v>
      </c>
      <c r="C3156" t="s">
        <v>5205</v>
      </c>
      <c r="D3156" t="str">
        <f t="shared" si="98"/>
        <v>上城</v>
      </c>
      <c r="E3156" t="str">
        <f t="shared" si="99"/>
        <v>城站</v>
      </c>
      <c r="F3156" t="s">
        <v>17</v>
      </c>
      <c r="G3156" t="s">
        <v>13</v>
      </c>
      <c r="H3156" t="s">
        <v>70</v>
      </c>
      <c r="I3156">
        <v>310</v>
      </c>
      <c r="J3156" s="1" t="s">
        <v>1051</v>
      </c>
      <c r="K3156">
        <v>120.182933758</v>
      </c>
      <c r="L3156">
        <v>30.250307314699999</v>
      </c>
      <c r="M3156">
        <v>120.1717112961841</v>
      </c>
      <c r="N3156">
        <v>30.247031232655669</v>
      </c>
    </row>
    <row r="3157" spans="1:14" x14ac:dyDescent="0.15">
      <c r="A3157" t="s">
        <v>8711</v>
      </c>
      <c r="B3157" t="s">
        <v>5521</v>
      </c>
      <c r="C3157" t="s">
        <v>5522</v>
      </c>
      <c r="D3157" t="str">
        <f t="shared" si="98"/>
        <v>上城</v>
      </c>
      <c r="E3157" t="str">
        <f t="shared" si="99"/>
        <v>四季青</v>
      </c>
      <c r="F3157" t="s">
        <v>714</v>
      </c>
      <c r="G3157" t="s">
        <v>23</v>
      </c>
      <c r="H3157" t="s">
        <v>223</v>
      </c>
      <c r="I3157">
        <v>3</v>
      </c>
      <c r="J3157" s="1" t="s">
        <v>1051</v>
      </c>
      <c r="K3157">
        <v>120.19914342</v>
      </c>
      <c r="L3157">
        <v>30.250319936099999</v>
      </c>
      <c r="M3157">
        <v>120.18798570685927</v>
      </c>
      <c r="N3157">
        <v>30.247003474042934</v>
      </c>
    </row>
    <row r="3158" spans="1:14" x14ac:dyDescent="0.15">
      <c r="A3158" t="s">
        <v>8711</v>
      </c>
      <c r="B3158" t="s">
        <v>5276</v>
      </c>
      <c r="C3158" t="s">
        <v>5277</v>
      </c>
      <c r="D3158" t="str">
        <f t="shared" si="98"/>
        <v>上城</v>
      </c>
      <c r="E3158" t="str">
        <f t="shared" si="99"/>
        <v>清波</v>
      </c>
      <c r="F3158" t="s">
        <v>714</v>
      </c>
      <c r="G3158" t="s">
        <v>534</v>
      </c>
      <c r="H3158" t="s">
        <v>223</v>
      </c>
      <c r="I3158">
        <v>23</v>
      </c>
      <c r="J3158" s="1" t="s">
        <v>1051</v>
      </c>
      <c r="K3158">
        <v>120.173208429</v>
      </c>
      <c r="L3158">
        <v>30.250334580800001</v>
      </c>
      <c r="M3158">
        <v>120.16197640829012</v>
      </c>
      <c r="N3158">
        <v>30.246962624464437</v>
      </c>
    </row>
    <row r="3159" spans="1:14" x14ac:dyDescent="0.15">
      <c r="A3159" t="s">
        <v>8711</v>
      </c>
      <c r="B3159" t="s">
        <v>5475</v>
      </c>
      <c r="C3159" t="s">
        <v>5476</v>
      </c>
      <c r="D3159" t="str">
        <f t="shared" si="98"/>
        <v>上城</v>
      </c>
      <c r="E3159" t="str">
        <f t="shared" si="99"/>
        <v>四季青</v>
      </c>
      <c r="F3159" t="s">
        <v>714</v>
      </c>
      <c r="G3159" t="s">
        <v>23</v>
      </c>
      <c r="H3159" t="s">
        <v>223</v>
      </c>
      <c r="I3159">
        <v>57</v>
      </c>
      <c r="J3159" s="1" t="s">
        <v>1051</v>
      </c>
      <c r="K3159">
        <v>120.19657318100001</v>
      </c>
      <c r="L3159">
        <v>30.250241859999999</v>
      </c>
      <c r="M3159">
        <v>120.18540146166882</v>
      </c>
      <c r="N3159">
        <v>30.24694809592479</v>
      </c>
    </row>
    <row r="3160" spans="1:14" x14ac:dyDescent="0.15">
      <c r="A3160" t="s">
        <v>8711</v>
      </c>
      <c r="B3160" t="s">
        <v>5477</v>
      </c>
      <c r="C3160" t="s">
        <v>5478</v>
      </c>
      <c r="D3160" t="str">
        <f t="shared" si="98"/>
        <v>上城</v>
      </c>
      <c r="E3160" t="str">
        <f t="shared" si="99"/>
        <v>四季青</v>
      </c>
      <c r="F3160" t="s">
        <v>714</v>
      </c>
      <c r="G3160" t="s">
        <v>23</v>
      </c>
      <c r="H3160" t="s">
        <v>223</v>
      </c>
      <c r="I3160">
        <v>70</v>
      </c>
      <c r="J3160" s="1" t="s">
        <v>1051</v>
      </c>
      <c r="K3160">
        <v>120.19657318100001</v>
      </c>
      <c r="L3160">
        <v>30.250241859999999</v>
      </c>
      <c r="M3160">
        <v>120.18540146166882</v>
      </c>
      <c r="N3160">
        <v>30.24694809592479</v>
      </c>
    </row>
    <row r="3161" spans="1:14" x14ac:dyDescent="0.15">
      <c r="A3161" t="s">
        <v>8711</v>
      </c>
      <c r="B3161" t="s">
        <v>4998</v>
      </c>
      <c r="C3161" t="s">
        <v>4999</v>
      </c>
      <c r="D3161" t="str">
        <f t="shared" si="98"/>
        <v>上城</v>
      </c>
      <c r="E3161" t="str">
        <f t="shared" si="99"/>
        <v>清波</v>
      </c>
      <c r="F3161" t="s">
        <v>348</v>
      </c>
      <c r="G3161" t="s">
        <v>23</v>
      </c>
      <c r="H3161" t="s">
        <v>341</v>
      </c>
      <c r="I3161">
        <v>182</v>
      </c>
      <c r="J3161">
        <v>42008</v>
      </c>
      <c r="K3161">
        <v>120.176773184</v>
      </c>
      <c r="L3161">
        <v>30.2502546172</v>
      </c>
      <c r="M3161">
        <v>120.1655423058077</v>
      </c>
      <c r="N3161">
        <v>30.246927463486532</v>
      </c>
    </row>
    <row r="3162" spans="1:14" x14ac:dyDescent="0.15">
      <c r="A3162" t="s">
        <v>8711</v>
      </c>
      <c r="B3162" t="s">
        <v>5347</v>
      </c>
      <c r="C3162" t="s">
        <v>5348</v>
      </c>
      <c r="D3162" t="str">
        <f t="shared" si="98"/>
        <v>上城</v>
      </c>
      <c r="E3162" t="str">
        <f t="shared" si="99"/>
        <v>四季青</v>
      </c>
      <c r="F3162" t="s">
        <v>54</v>
      </c>
      <c r="G3162" t="s">
        <v>156</v>
      </c>
      <c r="H3162" t="s">
        <v>223</v>
      </c>
      <c r="I3162">
        <v>291</v>
      </c>
      <c r="J3162" s="1" t="s">
        <v>1051</v>
      </c>
      <c r="K3162">
        <v>120.199858245</v>
      </c>
      <c r="L3162">
        <v>30.250239759100001</v>
      </c>
      <c r="M3162">
        <v>120.18870475205554</v>
      </c>
      <c r="N3162">
        <v>30.246916062620127</v>
      </c>
    </row>
    <row r="3163" spans="1:14" x14ac:dyDescent="0.15">
      <c r="A3163" t="s">
        <v>8711</v>
      </c>
      <c r="B3163" t="s">
        <v>4966</v>
      </c>
      <c r="C3163" t="s">
        <v>4967</v>
      </c>
      <c r="D3163" t="str">
        <f t="shared" si="98"/>
        <v>上城</v>
      </c>
      <c r="E3163" t="str">
        <f t="shared" si="99"/>
        <v>城站</v>
      </c>
      <c r="F3163" t="s">
        <v>215</v>
      </c>
      <c r="G3163" t="s">
        <v>23</v>
      </c>
      <c r="H3163" t="s">
        <v>44</v>
      </c>
      <c r="I3163">
        <v>271</v>
      </c>
      <c r="J3163">
        <v>39429</v>
      </c>
      <c r="K3163">
        <v>120.181396664</v>
      </c>
      <c r="L3163">
        <v>30.250152924999998</v>
      </c>
      <c r="M3163">
        <v>120.17017142417978</v>
      </c>
      <c r="N3163">
        <v>30.246867474555998</v>
      </c>
    </row>
    <row r="3164" spans="1:14" x14ac:dyDescent="0.15">
      <c r="A3164" t="s">
        <v>8711</v>
      </c>
      <c r="B3164" t="s">
        <v>4861</v>
      </c>
      <c r="C3164" t="s">
        <v>4862</v>
      </c>
      <c r="D3164" t="str">
        <f t="shared" si="98"/>
        <v>上城</v>
      </c>
      <c r="E3164" t="str">
        <f t="shared" si="99"/>
        <v>清波</v>
      </c>
      <c r="F3164" t="s">
        <v>561</v>
      </c>
      <c r="G3164" t="s">
        <v>23</v>
      </c>
      <c r="H3164" t="s">
        <v>223</v>
      </c>
      <c r="I3164">
        <v>78</v>
      </c>
      <c r="J3164">
        <v>39142</v>
      </c>
      <c r="K3164">
        <v>120.173227416</v>
      </c>
      <c r="L3164">
        <v>30.250131033399999</v>
      </c>
      <c r="M3164">
        <v>120.16199561380844</v>
      </c>
      <c r="N3164">
        <v>30.246759408917775</v>
      </c>
    </row>
    <row r="3165" spans="1:14" x14ac:dyDescent="0.15">
      <c r="A3165" t="s">
        <v>8711</v>
      </c>
      <c r="B3165" t="s">
        <v>5109</v>
      </c>
      <c r="C3165" t="s">
        <v>5110</v>
      </c>
      <c r="D3165" t="str">
        <f t="shared" si="98"/>
        <v>上城</v>
      </c>
      <c r="E3165" t="str">
        <f t="shared" si="99"/>
        <v>清波</v>
      </c>
      <c r="F3165" t="s">
        <v>95</v>
      </c>
      <c r="G3165" t="s">
        <v>23</v>
      </c>
      <c r="H3165" t="s">
        <v>223</v>
      </c>
      <c r="I3165">
        <v>103</v>
      </c>
      <c r="J3165">
        <v>38553</v>
      </c>
      <c r="K3165">
        <v>120.17432202800001</v>
      </c>
      <c r="L3165">
        <v>30.250025359799999</v>
      </c>
      <c r="M3165">
        <v>120.16309038966557</v>
      </c>
      <c r="N3165">
        <v>30.246668589255943</v>
      </c>
    </row>
    <row r="3166" spans="1:14" x14ac:dyDescent="0.15">
      <c r="A3166" t="s">
        <v>8711</v>
      </c>
      <c r="B3166" t="s">
        <v>3638</v>
      </c>
      <c r="C3166" t="s">
        <v>3639</v>
      </c>
      <c r="D3166" t="str">
        <f t="shared" si="98"/>
        <v>江干</v>
      </c>
      <c r="E3166" t="str">
        <f t="shared" si="99"/>
        <v>四季青</v>
      </c>
      <c r="F3166" t="s">
        <v>714</v>
      </c>
      <c r="G3166" t="s">
        <v>23</v>
      </c>
      <c r="H3166" t="s">
        <v>223</v>
      </c>
      <c r="I3166">
        <v>1</v>
      </c>
      <c r="J3166" s="1" t="s">
        <v>1051</v>
      </c>
      <c r="K3166">
        <v>120.20463134800001</v>
      </c>
      <c r="L3166">
        <v>30.250046356599999</v>
      </c>
      <c r="M3166">
        <v>120.1935077365261</v>
      </c>
      <c r="N3166">
        <v>30.246664744956096</v>
      </c>
    </row>
    <row r="3167" spans="1:14" x14ac:dyDescent="0.15">
      <c r="A3167" t="s">
        <v>8711</v>
      </c>
      <c r="B3167" t="s">
        <v>5419</v>
      </c>
      <c r="C3167" t="s">
        <v>5420</v>
      </c>
      <c r="D3167" t="str">
        <f t="shared" si="98"/>
        <v>上城</v>
      </c>
      <c r="E3167" t="str">
        <f t="shared" si="99"/>
        <v>清波</v>
      </c>
      <c r="F3167" t="s">
        <v>714</v>
      </c>
      <c r="G3167" t="s">
        <v>534</v>
      </c>
      <c r="H3167" t="s">
        <v>223</v>
      </c>
      <c r="I3167">
        <v>2</v>
      </c>
      <c r="J3167" s="1" t="s">
        <v>1051</v>
      </c>
      <c r="K3167">
        <v>120.17105673</v>
      </c>
      <c r="L3167">
        <v>30.250064139100001</v>
      </c>
      <c r="M3167">
        <v>120.15982558516923</v>
      </c>
      <c r="N3167">
        <v>30.246660520637569</v>
      </c>
    </row>
    <row r="3168" spans="1:14" x14ac:dyDescent="0.15">
      <c r="A3168" t="s">
        <v>8711</v>
      </c>
      <c r="B3168" t="s">
        <v>3234</v>
      </c>
      <c r="C3168" t="s">
        <v>3235</v>
      </c>
      <c r="D3168" t="str">
        <f t="shared" si="98"/>
        <v>江干</v>
      </c>
      <c r="E3168" t="str">
        <f t="shared" si="99"/>
        <v>四季青</v>
      </c>
      <c r="F3168" t="s">
        <v>400</v>
      </c>
      <c r="G3168" t="s">
        <v>23</v>
      </c>
      <c r="H3168" t="s">
        <v>85</v>
      </c>
      <c r="I3168">
        <v>1409</v>
      </c>
      <c r="J3168">
        <v>39394</v>
      </c>
      <c r="K3168">
        <v>120.209789269</v>
      </c>
      <c r="L3168">
        <v>30.250062846799999</v>
      </c>
      <c r="M3168">
        <v>120.19870076900054</v>
      </c>
      <c r="N3168">
        <v>30.246603555566335</v>
      </c>
    </row>
    <row r="3169" spans="1:14" x14ac:dyDescent="0.15">
      <c r="A3169" t="s">
        <v>8711</v>
      </c>
      <c r="B3169" t="s">
        <v>4753</v>
      </c>
      <c r="C3169" t="s">
        <v>4754</v>
      </c>
      <c r="D3169" t="str">
        <f t="shared" si="98"/>
        <v>上城</v>
      </c>
      <c r="E3169" t="str">
        <f t="shared" si="99"/>
        <v>城站</v>
      </c>
      <c r="F3169" t="s">
        <v>88</v>
      </c>
      <c r="G3169" t="s">
        <v>23</v>
      </c>
      <c r="H3169" t="s">
        <v>268</v>
      </c>
      <c r="I3169">
        <v>719</v>
      </c>
      <c r="J3169">
        <v>42799</v>
      </c>
      <c r="K3169">
        <v>120.18003499</v>
      </c>
      <c r="L3169">
        <v>30.249884702799999</v>
      </c>
      <c r="M3169">
        <v>120.16880790017528</v>
      </c>
      <c r="N3169">
        <v>30.24658911077471</v>
      </c>
    </row>
    <row r="3170" spans="1:14" x14ac:dyDescent="0.15">
      <c r="A3170" t="s">
        <v>8711</v>
      </c>
      <c r="B3170" t="s">
        <v>5182</v>
      </c>
      <c r="C3170" t="s">
        <v>5183</v>
      </c>
      <c r="D3170" t="str">
        <f t="shared" si="98"/>
        <v>上城</v>
      </c>
      <c r="E3170" t="str">
        <f t="shared" si="99"/>
        <v>四季青</v>
      </c>
      <c r="F3170" t="s">
        <v>226</v>
      </c>
      <c r="G3170" t="s">
        <v>23</v>
      </c>
      <c r="H3170" t="s">
        <v>188</v>
      </c>
      <c r="I3170">
        <v>391</v>
      </c>
      <c r="J3170">
        <v>20066</v>
      </c>
      <c r="K3170">
        <v>120.195551924</v>
      </c>
      <c r="L3170">
        <v>30.249832361300001</v>
      </c>
      <c r="M3170">
        <v>120.18437540601369</v>
      </c>
      <c r="N3170">
        <v>30.246546174544292</v>
      </c>
    </row>
    <row r="3171" spans="1:14" x14ac:dyDescent="0.15">
      <c r="A3171" t="s">
        <v>8711</v>
      </c>
      <c r="B3171" t="s">
        <v>5050</v>
      </c>
      <c r="C3171" t="s">
        <v>5051</v>
      </c>
      <c r="D3171" t="str">
        <f t="shared" si="98"/>
        <v>上城</v>
      </c>
      <c r="E3171" t="str">
        <f t="shared" si="99"/>
        <v>四季青</v>
      </c>
      <c r="F3171" t="s">
        <v>115</v>
      </c>
      <c r="G3171" t="s">
        <v>23</v>
      </c>
      <c r="H3171" t="s">
        <v>40</v>
      </c>
      <c r="I3171">
        <v>390</v>
      </c>
      <c r="J3171">
        <v>30575</v>
      </c>
      <c r="K3171">
        <v>120.197797444</v>
      </c>
      <c r="L3171">
        <v>30.2498326294</v>
      </c>
      <c r="M3171">
        <v>120.18663272304784</v>
      </c>
      <c r="N3171">
        <v>30.246528886968409</v>
      </c>
    </row>
    <row r="3172" spans="1:14" x14ac:dyDescent="0.15">
      <c r="A3172" t="s">
        <v>8711</v>
      </c>
      <c r="B3172" t="s">
        <v>5056</v>
      </c>
      <c r="C3172" t="s">
        <v>5057</v>
      </c>
      <c r="D3172" t="str">
        <f t="shared" si="98"/>
        <v>上城</v>
      </c>
      <c r="E3172" t="str">
        <f t="shared" si="99"/>
        <v>清波</v>
      </c>
      <c r="F3172" t="s">
        <v>83</v>
      </c>
      <c r="G3172" t="s">
        <v>23</v>
      </c>
      <c r="H3172" t="s">
        <v>70</v>
      </c>
      <c r="I3172">
        <v>52</v>
      </c>
      <c r="J3172">
        <v>36481</v>
      </c>
      <c r="K3172">
        <v>120.178100681</v>
      </c>
      <c r="L3172">
        <v>30.249786277599998</v>
      </c>
      <c r="M3172">
        <v>120.16687139826223</v>
      </c>
      <c r="N3172">
        <v>30.246473225442053</v>
      </c>
    </row>
    <row r="3173" spans="1:14" x14ac:dyDescent="0.15">
      <c r="A3173" t="s">
        <v>8711</v>
      </c>
      <c r="B3173" t="s">
        <v>5260</v>
      </c>
      <c r="C3173" t="s">
        <v>5261</v>
      </c>
      <c r="D3173" t="str">
        <f t="shared" si="98"/>
        <v>上城</v>
      </c>
      <c r="E3173" t="str">
        <f t="shared" si="99"/>
        <v>城站</v>
      </c>
      <c r="F3173" t="s">
        <v>226</v>
      </c>
      <c r="G3173" t="s">
        <v>145</v>
      </c>
      <c r="H3173" t="s">
        <v>368</v>
      </c>
      <c r="I3173">
        <v>25</v>
      </c>
      <c r="J3173" s="1" t="s">
        <v>1051</v>
      </c>
      <c r="K3173">
        <v>120.183183692</v>
      </c>
      <c r="L3173">
        <v>30.2497167981</v>
      </c>
      <c r="M3173">
        <v>120.17196240173983</v>
      </c>
      <c r="N3173">
        <v>30.246442224967907</v>
      </c>
    </row>
    <row r="3174" spans="1:14" x14ac:dyDescent="0.15">
      <c r="A3174" t="s">
        <v>8711</v>
      </c>
      <c r="B3174" t="s">
        <v>4634</v>
      </c>
      <c r="C3174" t="s">
        <v>4635</v>
      </c>
      <c r="D3174" t="str">
        <f t="shared" si="98"/>
        <v>上城</v>
      </c>
      <c r="E3174" t="str">
        <f t="shared" si="99"/>
        <v>清波</v>
      </c>
      <c r="F3174" t="s">
        <v>348</v>
      </c>
      <c r="G3174" t="s">
        <v>23</v>
      </c>
      <c r="H3174" t="s">
        <v>188</v>
      </c>
      <c r="I3174">
        <v>674</v>
      </c>
      <c r="J3174">
        <v>48456</v>
      </c>
      <c r="K3174">
        <v>120.173663281</v>
      </c>
      <c r="L3174">
        <v>30.249758164599999</v>
      </c>
      <c r="M3174">
        <v>120.16243187370898</v>
      </c>
      <c r="N3174">
        <v>30.246392674184492</v>
      </c>
    </row>
    <row r="3175" spans="1:14" x14ac:dyDescent="0.15">
      <c r="A3175" t="s">
        <v>8711</v>
      </c>
      <c r="B3175" t="s">
        <v>5263</v>
      </c>
      <c r="C3175" t="s">
        <v>5264</v>
      </c>
      <c r="D3175" t="str">
        <f t="shared" si="98"/>
        <v>上城</v>
      </c>
      <c r="E3175" t="str">
        <f t="shared" si="99"/>
        <v>清波</v>
      </c>
      <c r="F3175" t="s">
        <v>561</v>
      </c>
      <c r="G3175" t="s">
        <v>23</v>
      </c>
      <c r="H3175" t="s">
        <v>223</v>
      </c>
      <c r="I3175">
        <v>24</v>
      </c>
      <c r="J3175" s="1" t="s">
        <v>1051</v>
      </c>
      <c r="K3175">
        <v>120.177143648</v>
      </c>
      <c r="L3175">
        <v>30.249523565600001</v>
      </c>
      <c r="M3175">
        <v>120.16591382652956</v>
      </c>
      <c r="N3175">
        <v>30.24620069957615</v>
      </c>
    </row>
    <row r="3176" spans="1:14" x14ac:dyDescent="0.15">
      <c r="A3176" t="s">
        <v>8711</v>
      </c>
      <c r="B3176" t="s">
        <v>4914</v>
      </c>
      <c r="C3176" t="s">
        <v>4915</v>
      </c>
      <c r="D3176" t="str">
        <f t="shared" si="98"/>
        <v>上城</v>
      </c>
      <c r="E3176" t="str">
        <f t="shared" si="99"/>
        <v>城站</v>
      </c>
      <c r="F3176" t="s">
        <v>58</v>
      </c>
      <c r="G3176" t="s">
        <v>23</v>
      </c>
      <c r="H3176" t="s">
        <v>248</v>
      </c>
      <c r="I3176">
        <v>173</v>
      </c>
      <c r="J3176">
        <v>35495</v>
      </c>
      <c r="K3176">
        <v>120.18158662099999</v>
      </c>
      <c r="L3176">
        <v>30.249471740899999</v>
      </c>
      <c r="M3176">
        <v>120.17036245339915</v>
      </c>
      <c r="N3176">
        <v>30.246187801508679</v>
      </c>
    </row>
    <row r="3177" spans="1:14" x14ac:dyDescent="0.15">
      <c r="A3177" t="s">
        <v>8711</v>
      </c>
      <c r="B3177" t="s">
        <v>5238</v>
      </c>
      <c r="C3177" t="s">
        <v>5239</v>
      </c>
      <c r="D3177" t="str">
        <f t="shared" si="98"/>
        <v>上城</v>
      </c>
      <c r="E3177" t="str">
        <f t="shared" si="99"/>
        <v>清波</v>
      </c>
      <c r="F3177" t="s">
        <v>226</v>
      </c>
      <c r="G3177" t="s">
        <v>534</v>
      </c>
      <c r="H3177" t="s">
        <v>223</v>
      </c>
      <c r="I3177">
        <v>1</v>
      </c>
      <c r="J3177" s="1" t="s">
        <v>1051</v>
      </c>
      <c r="K3177">
        <v>120.178526394</v>
      </c>
      <c r="L3177">
        <v>30.249437370399999</v>
      </c>
      <c r="M3177">
        <v>120.16729792306033</v>
      </c>
      <c r="N3177">
        <v>30.246128575214083</v>
      </c>
    </row>
    <row r="3178" spans="1:14" x14ac:dyDescent="0.15">
      <c r="A3178" t="s">
        <v>8711</v>
      </c>
      <c r="B3178" t="s">
        <v>5427</v>
      </c>
      <c r="C3178" t="s">
        <v>5428</v>
      </c>
      <c r="D3178" t="str">
        <f t="shared" si="98"/>
        <v>上城</v>
      </c>
      <c r="E3178" t="str">
        <f t="shared" si="99"/>
        <v>清波</v>
      </c>
      <c r="F3178" t="s">
        <v>714</v>
      </c>
      <c r="G3178" t="s">
        <v>23</v>
      </c>
      <c r="H3178" t="s">
        <v>223</v>
      </c>
      <c r="I3178">
        <v>15</v>
      </c>
      <c r="J3178" s="1" t="s">
        <v>1051</v>
      </c>
      <c r="K3178">
        <v>120.17811525899999</v>
      </c>
      <c r="L3178">
        <v>30.249427435800001</v>
      </c>
      <c r="M3178">
        <v>120.1668863803537</v>
      </c>
      <c r="N3178">
        <v>30.246114646239899</v>
      </c>
    </row>
    <row r="3179" spans="1:14" x14ac:dyDescent="0.15">
      <c r="A3179" t="s">
        <v>8711</v>
      </c>
      <c r="B3179" t="s">
        <v>5087</v>
      </c>
      <c r="C3179" t="s">
        <v>5088</v>
      </c>
      <c r="D3179" t="str">
        <f t="shared" si="98"/>
        <v>上城</v>
      </c>
      <c r="E3179" t="str">
        <f t="shared" si="99"/>
        <v>四季青</v>
      </c>
      <c r="F3179" t="s">
        <v>95</v>
      </c>
      <c r="G3179" t="s">
        <v>145</v>
      </c>
      <c r="H3179" t="s">
        <v>188</v>
      </c>
      <c r="I3179">
        <v>364</v>
      </c>
      <c r="J3179">
        <v>32243</v>
      </c>
      <c r="K3179">
        <v>120.19638246</v>
      </c>
      <c r="L3179">
        <v>30.249393598699999</v>
      </c>
      <c r="M3179">
        <v>120.18521066507311</v>
      </c>
      <c r="N3179">
        <v>30.246101572738286</v>
      </c>
    </row>
    <row r="3180" spans="1:14" x14ac:dyDescent="0.15">
      <c r="A3180" t="s">
        <v>8711</v>
      </c>
      <c r="B3180" t="s">
        <v>5202</v>
      </c>
      <c r="C3180" t="s">
        <v>5203</v>
      </c>
      <c r="D3180" t="str">
        <f t="shared" si="98"/>
        <v>上城</v>
      </c>
      <c r="E3180" t="str">
        <f t="shared" si="99"/>
        <v>清波</v>
      </c>
      <c r="F3180" t="s">
        <v>226</v>
      </c>
      <c r="G3180" t="s">
        <v>23</v>
      </c>
      <c r="H3180" t="s">
        <v>70</v>
      </c>
      <c r="I3180">
        <v>104</v>
      </c>
      <c r="J3180" s="1" t="s">
        <v>1051</v>
      </c>
      <c r="K3180">
        <v>120.169713793</v>
      </c>
      <c r="L3180">
        <v>30.249520341499998</v>
      </c>
      <c r="M3180">
        <v>120.1584840254542</v>
      </c>
      <c r="N3180">
        <v>30.246095475930815</v>
      </c>
    </row>
    <row r="3181" spans="1:14" x14ac:dyDescent="0.15">
      <c r="A3181" t="s">
        <v>8711</v>
      </c>
      <c r="B3181" t="s">
        <v>5546</v>
      </c>
      <c r="C3181" t="s">
        <v>5547</v>
      </c>
      <c r="D3181" t="str">
        <f t="shared" si="98"/>
        <v>上城</v>
      </c>
      <c r="E3181" t="str">
        <f t="shared" si="99"/>
        <v>清波</v>
      </c>
      <c r="F3181" t="s">
        <v>714</v>
      </c>
      <c r="G3181" t="s">
        <v>23</v>
      </c>
      <c r="H3181" t="s">
        <v>223</v>
      </c>
      <c r="I3181">
        <v>1</v>
      </c>
      <c r="J3181" s="1" t="s">
        <v>1051</v>
      </c>
      <c r="K3181">
        <v>120.177404213</v>
      </c>
      <c r="L3181">
        <v>30.249411350399999</v>
      </c>
      <c r="M3181">
        <v>120.1661747177903</v>
      </c>
      <c r="N3181">
        <v>30.246091296695848</v>
      </c>
    </row>
    <row r="3182" spans="1:14" x14ac:dyDescent="0.15">
      <c r="A3182" t="s">
        <v>8711</v>
      </c>
      <c r="B3182" t="s">
        <v>3592</v>
      </c>
      <c r="C3182" t="s">
        <v>3593</v>
      </c>
      <c r="D3182" t="str">
        <f t="shared" si="98"/>
        <v>江干</v>
      </c>
      <c r="E3182" t="str">
        <f t="shared" si="99"/>
        <v>钱江新城</v>
      </c>
      <c r="F3182" t="s">
        <v>22</v>
      </c>
      <c r="G3182" t="s">
        <v>23</v>
      </c>
      <c r="H3182" t="s">
        <v>223</v>
      </c>
      <c r="I3182">
        <v>160</v>
      </c>
      <c r="J3182" s="1" t="s">
        <v>1051</v>
      </c>
      <c r="K3182">
        <v>120.21412494800001</v>
      </c>
      <c r="L3182">
        <v>30.249577476799999</v>
      </c>
      <c r="M3182">
        <v>120.20306777223921</v>
      </c>
      <c r="N3182">
        <v>30.246045345188726</v>
      </c>
    </row>
    <row r="3183" spans="1:14" x14ac:dyDescent="0.15">
      <c r="A3183" t="s">
        <v>8711</v>
      </c>
      <c r="B3183" t="s">
        <v>4798</v>
      </c>
      <c r="C3183" t="s">
        <v>4799</v>
      </c>
      <c r="D3183" t="str">
        <f t="shared" si="98"/>
        <v>上城</v>
      </c>
      <c r="E3183" t="str">
        <f t="shared" si="99"/>
        <v>清波</v>
      </c>
      <c r="F3183" t="s">
        <v>333</v>
      </c>
      <c r="G3183" t="s">
        <v>23</v>
      </c>
      <c r="H3183" t="s">
        <v>341</v>
      </c>
      <c r="I3183">
        <v>138</v>
      </c>
      <c r="J3183">
        <v>37228</v>
      </c>
      <c r="K3183">
        <v>120.17807903000001</v>
      </c>
      <c r="L3183">
        <v>30.249329300300001</v>
      </c>
      <c r="M3183">
        <v>120.16685022316796</v>
      </c>
      <c r="N3183">
        <v>30.246016183533182</v>
      </c>
    </row>
    <row r="3184" spans="1:14" x14ac:dyDescent="0.15">
      <c r="A3184" t="s">
        <v>8711</v>
      </c>
      <c r="B3184" t="s">
        <v>2979</v>
      </c>
      <c r="C3184" t="s">
        <v>2980</v>
      </c>
      <c r="D3184" t="str">
        <f t="shared" si="98"/>
        <v>江干</v>
      </c>
      <c r="E3184" t="str">
        <f t="shared" si="99"/>
        <v>四季青</v>
      </c>
      <c r="F3184" t="s">
        <v>226</v>
      </c>
      <c r="G3184" t="s">
        <v>13</v>
      </c>
      <c r="H3184" t="s">
        <v>70</v>
      </c>
      <c r="I3184">
        <v>712</v>
      </c>
      <c r="J3184">
        <v>37411</v>
      </c>
      <c r="K3184">
        <v>120.207012795</v>
      </c>
      <c r="L3184">
        <v>30.249428915999999</v>
      </c>
      <c r="M3184">
        <v>120.19590576765663</v>
      </c>
      <c r="N3184">
        <v>30.246013249935757</v>
      </c>
    </row>
    <row r="3185" spans="1:14" x14ac:dyDescent="0.15">
      <c r="A3185" t="s">
        <v>8711</v>
      </c>
      <c r="B3185" t="s">
        <v>5278</v>
      </c>
      <c r="C3185" t="s">
        <v>5279</v>
      </c>
      <c r="D3185" t="str">
        <f t="shared" si="98"/>
        <v>上城</v>
      </c>
      <c r="E3185" t="str">
        <f t="shared" si="99"/>
        <v>清波</v>
      </c>
      <c r="F3185" t="s">
        <v>115</v>
      </c>
      <c r="G3185" t="s">
        <v>23</v>
      </c>
      <c r="H3185" t="s">
        <v>341</v>
      </c>
      <c r="I3185">
        <v>179</v>
      </c>
      <c r="J3185" s="1" t="s">
        <v>1051</v>
      </c>
      <c r="K3185">
        <v>120.177761682</v>
      </c>
      <c r="L3185">
        <v>30.2492995086</v>
      </c>
      <c r="M3185">
        <v>120.16653261323304</v>
      </c>
      <c r="N3185">
        <v>30.245983202319788</v>
      </c>
    </row>
    <row r="3186" spans="1:14" x14ac:dyDescent="0.15">
      <c r="A3186" t="s">
        <v>8711</v>
      </c>
      <c r="B3186" t="s">
        <v>5105</v>
      </c>
      <c r="C3186" t="s">
        <v>5106</v>
      </c>
      <c r="D3186" t="str">
        <f t="shared" si="98"/>
        <v>上城</v>
      </c>
      <c r="E3186" t="str">
        <f t="shared" si="99"/>
        <v>四季青</v>
      </c>
      <c r="F3186" t="s">
        <v>95</v>
      </c>
      <c r="G3186" t="s">
        <v>23</v>
      </c>
      <c r="H3186" t="s">
        <v>131</v>
      </c>
      <c r="I3186">
        <v>854</v>
      </c>
      <c r="J3186">
        <v>31972</v>
      </c>
      <c r="K3186">
        <v>120.19499720100001</v>
      </c>
      <c r="L3186">
        <v>30.2491931072</v>
      </c>
      <c r="M3186">
        <v>120.18381862043563</v>
      </c>
      <c r="N3186">
        <v>30.245910785239825</v>
      </c>
    </row>
    <row r="3187" spans="1:14" x14ac:dyDescent="0.15">
      <c r="A3187" t="s">
        <v>8711</v>
      </c>
      <c r="B3187" t="s">
        <v>4907</v>
      </c>
      <c r="C3187" t="s">
        <v>4908</v>
      </c>
      <c r="D3187" t="str">
        <f t="shared" si="98"/>
        <v>上城</v>
      </c>
      <c r="E3187" t="str">
        <f t="shared" si="99"/>
        <v>城站</v>
      </c>
      <c r="F3187" t="s">
        <v>226</v>
      </c>
      <c r="G3187" t="s">
        <v>23</v>
      </c>
      <c r="H3187" t="s">
        <v>248</v>
      </c>
      <c r="I3187">
        <v>118</v>
      </c>
      <c r="J3187">
        <v>30726</v>
      </c>
      <c r="K3187">
        <v>120.180581952</v>
      </c>
      <c r="L3187">
        <v>30.249144231199999</v>
      </c>
      <c r="M3187">
        <v>120.1693564748624</v>
      </c>
      <c r="N3187">
        <v>30.245853202267241</v>
      </c>
    </row>
    <row r="3188" spans="1:14" x14ac:dyDescent="0.15">
      <c r="A3188" t="s">
        <v>8711</v>
      </c>
      <c r="B3188" t="s">
        <v>5058</v>
      </c>
      <c r="C3188" t="s">
        <v>5059</v>
      </c>
      <c r="D3188" t="str">
        <f t="shared" si="98"/>
        <v>上城</v>
      </c>
      <c r="E3188" t="str">
        <f t="shared" si="99"/>
        <v>城站</v>
      </c>
      <c r="F3188" t="s">
        <v>95</v>
      </c>
      <c r="G3188" t="s">
        <v>23</v>
      </c>
      <c r="H3188" t="s">
        <v>248</v>
      </c>
      <c r="I3188">
        <v>60</v>
      </c>
      <c r="J3188">
        <v>37006</v>
      </c>
      <c r="K3188">
        <v>120.182472272</v>
      </c>
      <c r="L3188">
        <v>30.248959234899999</v>
      </c>
      <c r="M3188">
        <v>120.17125033115634</v>
      </c>
      <c r="N3188">
        <v>30.245681008258362</v>
      </c>
    </row>
    <row r="3189" spans="1:14" x14ac:dyDescent="0.15">
      <c r="A3189" t="s">
        <v>8711</v>
      </c>
      <c r="B3189" t="s">
        <v>4802</v>
      </c>
      <c r="C3189" t="s">
        <v>4803</v>
      </c>
      <c r="D3189" t="str">
        <f t="shared" si="98"/>
        <v>上城</v>
      </c>
      <c r="E3189" t="str">
        <f t="shared" si="99"/>
        <v>四季青</v>
      </c>
      <c r="F3189" t="s">
        <v>333</v>
      </c>
      <c r="G3189" t="s">
        <v>13</v>
      </c>
      <c r="H3189" t="s">
        <v>200</v>
      </c>
      <c r="I3189">
        <v>383</v>
      </c>
      <c r="J3189">
        <v>34337</v>
      </c>
      <c r="K3189">
        <v>120.1990218</v>
      </c>
      <c r="L3189">
        <v>30.248951480199999</v>
      </c>
      <c r="M3189">
        <v>120.18786487738409</v>
      </c>
      <c r="N3189">
        <v>30.245636663166881</v>
      </c>
    </row>
    <row r="3190" spans="1:14" x14ac:dyDescent="0.15">
      <c r="A3190" t="s">
        <v>8711</v>
      </c>
      <c r="B3190" t="s">
        <v>4703</v>
      </c>
      <c r="C3190" t="s">
        <v>4704</v>
      </c>
      <c r="D3190" t="str">
        <f t="shared" si="98"/>
        <v>上城</v>
      </c>
      <c r="E3190" t="str">
        <f t="shared" si="99"/>
        <v>四季青</v>
      </c>
      <c r="F3190" t="s">
        <v>33</v>
      </c>
      <c r="G3190" t="s">
        <v>23</v>
      </c>
      <c r="H3190" t="s">
        <v>341</v>
      </c>
      <c r="I3190">
        <v>278</v>
      </c>
      <c r="J3190">
        <v>40160</v>
      </c>
      <c r="K3190">
        <v>120.200124554</v>
      </c>
      <c r="L3190">
        <v>30.248956346500002</v>
      </c>
      <c r="M3190">
        <v>120.18897401657576</v>
      </c>
      <c r="N3190">
        <v>30.245630265440106</v>
      </c>
    </row>
    <row r="3191" spans="1:14" x14ac:dyDescent="0.15">
      <c r="A3191" t="s">
        <v>8711</v>
      </c>
      <c r="B3191" t="s">
        <v>3344</v>
      </c>
      <c r="C3191" t="s">
        <v>3345</v>
      </c>
      <c r="D3191" t="str">
        <f t="shared" si="98"/>
        <v>江干</v>
      </c>
      <c r="E3191" t="str">
        <f t="shared" si="99"/>
        <v>四季青</v>
      </c>
      <c r="F3191" t="s">
        <v>226</v>
      </c>
      <c r="G3191" t="s">
        <v>13</v>
      </c>
      <c r="H3191" t="s">
        <v>268</v>
      </c>
      <c r="I3191">
        <v>355</v>
      </c>
      <c r="J3191">
        <v>36890</v>
      </c>
      <c r="K3191">
        <v>120.21042320700001</v>
      </c>
      <c r="L3191">
        <v>30.249054429899999</v>
      </c>
      <c r="M3191">
        <v>120.19934026031017</v>
      </c>
      <c r="N3191">
        <v>30.245585127659083</v>
      </c>
    </row>
    <row r="3192" spans="1:14" x14ac:dyDescent="0.15">
      <c r="A3192" t="s">
        <v>8711</v>
      </c>
      <c r="B3192" t="s">
        <v>4934</v>
      </c>
      <c r="C3192" t="s">
        <v>4935</v>
      </c>
      <c r="D3192" t="str">
        <f t="shared" si="98"/>
        <v>上城</v>
      </c>
      <c r="E3192" t="str">
        <f t="shared" si="99"/>
        <v>四季青</v>
      </c>
      <c r="F3192" t="s">
        <v>496</v>
      </c>
      <c r="G3192" t="s">
        <v>23</v>
      </c>
      <c r="H3192" t="s">
        <v>235</v>
      </c>
      <c r="I3192">
        <v>572</v>
      </c>
      <c r="J3192">
        <v>35717</v>
      </c>
      <c r="K3192">
        <v>120.197794488</v>
      </c>
      <c r="L3192">
        <v>30.248886752600001</v>
      </c>
      <c r="M3192">
        <v>120.18663078002274</v>
      </c>
      <c r="N3192">
        <v>30.245583347555922</v>
      </c>
    </row>
    <row r="3193" spans="1:14" x14ac:dyDescent="0.15">
      <c r="A3193" t="s">
        <v>8711</v>
      </c>
      <c r="B3193" t="s">
        <v>4820</v>
      </c>
      <c r="C3193" t="s">
        <v>4821</v>
      </c>
      <c r="D3193" t="str">
        <f t="shared" si="98"/>
        <v>上城</v>
      </c>
      <c r="E3193" t="str">
        <f t="shared" si="99"/>
        <v>清波</v>
      </c>
      <c r="F3193" t="s">
        <v>4822</v>
      </c>
      <c r="G3193" t="s">
        <v>145</v>
      </c>
      <c r="H3193" t="s">
        <v>40</v>
      </c>
      <c r="I3193">
        <v>452</v>
      </c>
      <c r="J3193">
        <v>49066</v>
      </c>
      <c r="K3193">
        <v>120.169166795</v>
      </c>
      <c r="L3193">
        <v>30.249001622000002</v>
      </c>
      <c r="M3193">
        <v>120.1579380005427</v>
      </c>
      <c r="N3193">
        <v>30.245567872779102</v>
      </c>
    </row>
    <row r="3194" spans="1:14" x14ac:dyDescent="0.15">
      <c r="A3194" t="s">
        <v>8711</v>
      </c>
      <c r="B3194" t="s">
        <v>8351</v>
      </c>
      <c r="C3194" t="s">
        <v>8352</v>
      </c>
      <c r="D3194" t="str">
        <f t="shared" si="98"/>
        <v>萧山</v>
      </c>
      <c r="E3194" t="str">
        <f t="shared" si="99"/>
        <v>萧山市区</v>
      </c>
      <c r="F3194" t="s">
        <v>714</v>
      </c>
      <c r="G3194" t="s">
        <v>23</v>
      </c>
      <c r="H3194" t="s">
        <v>368</v>
      </c>
      <c r="I3194">
        <v>56</v>
      </c>
      <c r="J3194" s="1" t="s">
        <v>1051</v>
      </c>
      <c r="K3194">
        <v>120.180329305</v>
      </c>
      <c r="L3194">
        <v>30.248830243499999</v>
      </c>
      <c r="M3194">
        <v>120.16910378925587</v>
      </c>
      <c r="N3194">
        <v>30.245537357924746</v>
      </c>
    </row>
    <row r="3195" spans="1:14" x14ac:dyDescent="0.15">
      <c r="A3195" t="s">
        <v>8711</v>
      </c>
      <c r="B3195" t="s">
        <v>5026</v>
      </c>
      <c r="C3195" t="s">
        <v>5027</v>
      </c>
      <c r="D3195" t="str">
        <f t="shared" si="98"/>
        <v>上城</v>
      </c>
      <c r="E3195" t="str">
        <f t="shared" si="99"/>
        <v>清波</v>
      </c>
      <c r="F3195" t="s">
        <v>226</v>
      </c>
      <c r="G3195" t="s">
        <v>23</v>
      </c>
      <c r="H3195" t="s">
        <v>368</v>
      </c>
      <c r="I3195">
        <v>79</v>
      </c>
      <c r="J3195">
        <v>37020</v>
      </c>
      <c r="K3195">
        <v>120.173531552</v>
      </c>
      <c r="L3195">
        <v>30.248855201000001</v>
      </c>
      <c r="M3195">
        <v>120.16230112698288</v>
      </c>
      <c r="N3195">
        <v>30.245488206519411</v>
      </c>
    </row>
    <row r="3196" spans="1:14" x14ac:dyDescent="0.15">
      <c r="A3196" t="s">
        <v>8711</v>
      </c>
      <c r="B3196" t="s">
        <v>1210</v>
      </c>
      <c r="C3196" t="s">
        <v>1211</v>
      </c>
      <c r="D3196" t="str">
        <f t="shared" si="98"/>
        <v>西湖</v>
      </c>
      <c r="E3196" t="str">
        <f t="shared" si="99"/>
        <v>西溪</v>
      </c>
      <c r="F3196" t="s">
        <v>33</v>
      </c>
      <c r="G3196" t="s">
        <v>23</v>
      </c>
      <c r="H3196" t="s">
        <v>40</v>
      </c>
      <c r="I3196">
        <v>320</v>
      </c>
      <c r="J3196" s="1" t="s">
        <v>1051</v>
      </c>
      <c r="K3196">
        <v>120.074608869</v>
      </c>
      <c r="L3196">
        <v>30.248867063599999</v>
      </c>
      <c r="M3196">
        <v>120.06321196643152</v>
      </c>
      <c r="N3196">
        <v>30.245487585498317</v>
      </c>
    </row>
    <row r="3197" spans="1:14" x14ac:dyDescent="0.15">
      <c r="A3197" t="s">
        <v>8711</v>
      </c>
      <c r="B3197" t="s">
        <v>3318</v>
      </c>
      <c r="C3197" t="s">
        <v>3319</v>
      </c>
      <c r="D3197" t="str">
        <f t="shared" si="98"/>
        <v>江干</v>
      </c>
      <c r="E3197" t="str">
        <f t="shared" si="99"/>
        <v>四季青</v>
      </c>
      <c r="F3197" t="s">
        <v>226</v>
      </c>
      <c r="G3197" t="s">
        <v>23</v>
      </c>
      <c r="H3197" t="s">
        <v>188</v>
      </c>
      <c r="I3197">
        <v>387</v>
      </c>
      <c r="J3197">
        <v>27653</v>
      </c>
      <c r="K3197">
        <v>120.208008546</v>
      </c>
      <c r="L3197">
        <v>30.248903979600001</v>
      </c>
      <c r="M3197">
        <v>120.19690891136861</v>
      </c>
      <c r="N3197">
        <v>30.245473300778478</v>
      </c>
    </row>
    <row r="3198" spans="1:14" x14ac:dyDescent="0.15">
      <c r="A3198" t="s">
        <v>8711</v>
      </c>
      <c r="B3198" t="s">
        <v>4669</v>
      </c>
      <c r="C3198" t="s">
        <v>4670</v>
      </c>
      <c r="D3198" t="str">
        <f t="shared" si="98"/>
        <v>上城</v>
      </c>
      <c r="E3198" t="str">
        <f t="shared" si="99"/>
        <v>清波</v>
      </c>
      <c r="F3198" t="s">
        <v>215</v>
      </c>
      <c r="G3198" t="s">
        <v>8</v>
      </c>
      <c r="H3198" t="s">
        <v>85</v>
      </c>
      <c r="I3198">
        <v>1721</v>
      </c>
      <c r="J3198">
        <v>49035</v>
      </c>
      <c r="K3198">
        <v>120.175779699</v>
      </c>
      <c r="L3198">
        <v>30.248756457999999</v>
      </c>
      <c r="M3198">
        <v>120.16454988786259</v>
      </c>
      <c r="N3198">
        <v>30.245418363291371</v>
      </c>
    </row>
    <row r="3199" spans="1:14" x14ac:dyDescent="0.15">
      <c r="A3199" t="s">
        <v>8711</v>
      </c>
      <c r="B3199" t="s">
        <v>5493</v>
      </c>
      <c r="C3199" t="s">
        <v>5494</v>
      </c>
      <c r="D3199" t="str">
        <f t="shared" si="98"/>
        <v>上城</v>
      </c>
      <c r="E3199" t="str">
        <f t="shared" si="99"/>
        <v>城站</v>
      </c>
      <c r="F3199" t="s">
        <v>714</v>
      </c>
      <c r="G3199" t="s">
        <v>23</v>
      </c>
      <c r="H3199" t="s">
        <v>223</v>
      </c>
      <c r="I3199">
        <v>35</v>
      </c>
      <c r="J3199" s="1" t="s">
        <v>1051</v>
      </c>
      <c r="K3199">
        <v>120.180539289</v>
      </c>
      <c r="L3199">
        <v>30.248698255699999</v>
      </c>
      <c r="M3199">
        <v>120.16931423381023</v>
      </c>
      <c r="N3199">
        <v>30.245407047198594</v>
      </c>
    </row>
    <row r="3200" spans="1:14" x14ac:dyDescent="0.15">
      <c r="A3200" t="s">
        <v>8711</v>
      </c>
      <c r="B3200" t="s">
        <v>605</v>
      </c>
      <c r="C3200" t="s">
        <v>606</v>
      </c>
      <c r="D3200" t="str">
        <f t="shared" si="98"/>
        <v>西湖</v>
      </c>
      <c r="E3200" t="str">
        <f t="shared" si="99"/>
        <v>西溪</v>
      </c>
      <c r="F3200" t="s">
        <v>590</v>
      </c>
      <c r="G3200" t="s">
        <v>23</v>
      </c>
      <c r="H3200" t="s">
        <v>44</v>
      </c>
      <c r="I3200">
        <v>288</v>
      </c>
      <c r="J3200">
        <v>26867</v>
      </c>
      <c r="K3200">
        <v>120.055801991</v>
      </c>
      <c r="L3200">
        <v>30.248752903100002</v>
      </c>
      <c r="M3200">
        <v>120.04443183685997</v>
      </c>
      <c r="N3200">
        <v>30.24538290405691</v>
      </c>
    </row>
    <row r="3201" spans="1:14" x14ac:dyDescent="0.15">
      <c r="A3201" t="s">
        <v>8711</v>
      </c>
      <c r="B3201" t="s">
        <v>5590</v>
      </c>
      <c r="C3201" t="s">
        <v>5591</v>
      </c>
      <c r="D3201" t="str">
        <f t="shared" si="98"/>
        <v>上城</v>
      </c>
      <c r="E3201" t="str">
        <f t="shared" si="99"/>
        <v>清波</v>
      </c>
      <c r="F3201" t="s">
        <v>714</v>
      </c>
      <c r="G3201" t="s">
        <v>534</v>
      </c>
      <c r="H3201" t="s">
        <v>223</v>
      </c>
      <c r="I3201">
        <v>8</v>
      </c>
      <c r="J3201" s="1" t="s">
        <v>1051</v>
      </c>
      <c r="K3201">
        <v>120.177430465</v>
      </c>
      <c r="L3201">
        <v>30.248604912800001</v>
      </c>
      <c r="M3201">
        <v>120.16620187191616</v>
      </c>
      <c r="N3201">
        <v>30.245285401545182</v>
      </c>
    </row>
    <row r="3202" spans="1:14" x14ac:dyDescent="0.15">
      <c r="A3202" t="s">
        <v>8711</v>
      </c>
      <c r="B3202" t="s">
        <v>5485</v>
      </c>
      <c r="C3202" t="s">
        <v>5486</v>
      </c>
      <c r="D3202" t="str">
        <f t="shared" ref="D3202:D3265" si="100">MID(C3202,2,2)</f>
        <v>上城</v>
      </c>
      <c r="E3202" t="str">
        <f t="shared" ref="E3202:E3265" si="101">MID(C3202,4,FIND(")",C3202)-4)</f>
        <v>清波</v>
      </c>
      <c r="F3202" t="s">
        <v>714</v>
      </c>
      <c r="G3202" t="s">
        <v>23</v>
      </c>
      <c r="H3202" t="s">
        <v>223</v>
      </c>
      <c r="I3202">
        <v>42</v>
      </c>
      <c r="J3202" s="1" t="s">
        <v>1051</v>
      </c>
      <c r="K3202">
        <v>120.17801226500001</v>
      </c>
      <c r="L3202">
        <v>30.248589412200001</v>
      </c>
      <c r="M3202">
        <v>120.16678420272113</v>
      </c>
      <c r="N3202">
        <v>30.245275874008414</v>
      </c>
    </row>
    <row r="3203" spans="1:14" x14ac:dyDescent="0.15">
      <c r="A3203" t="s">
        <v>8711</v>
      </c>
      <c r="B3203" t="s">
        <v>6394</v>
      </c>
      <c r="C3203" t="s">
        <v>6395</v>
      </c>
      <c r="D3203" t="str">
        <f t="shared" si="100"/>
        <v>余杭</v>
      </c>
      <c r="E3203" t="str">
        <f t="shared" si="101"/>
        <v>翡翠城</v>
      </c>
      <c r="F3203" t="s">
        <v>62</v>
      </c>
      <c r="G3203" t="s">
        <v>23</v>
      </c>
      <c r="H3203" t="s">
        <v>248</v>
      </c>
      <c r="I3203">
        <v>91</v>
      </c>
      <c r="J3203">
        <v>27085</v>
      </c>
      <c r="K3203">
        <v>120.029991235</v>
      </c>
      <c r="L3203">
        <v>30.2490029165</v>
      </c>
      <c r="M3203">
        <v>120.01877871254609</v>
      </c>
      <c r="N3203">
        <v>30.2452713337875</v>
      </c>
    </row>
    <row r="3204" spans="1:14" x14ac:dyDescent="0.15">
      <c r="A3204" t="s">
        <v>8711</v>
      </c>
      <c r="B3204" t="s">
        <v>6878</v>
      </c>
      <c r="C3204" t="s">
        <v>6879</v>
      </c>
      <c r="D3204" t="str">
        <f t="shared" si="100"/>
        <v>余杭</v>
      </c>
      <c r="E3204" t="str">
        <f t="shared" si="101"/>
        <v>闲林</v>
      </c>
      <c r="F3204" t="s">
        <v>22</v>
      </c>
      <c r="G3204" t="s">
        <v>8</v>
      </c>
      <c r="H3204" t="s">
        <v>185</v>
      </c>
      <c r="I3204">
        <v>898</v>
      </c>
      <c r="J3204" s="1" t="s">
        <v>1051</v>
      </c>
      <c r="K3204">
        <v>119.940007357</v>
      </c>
      <c r="L3204">
        <v>30.248307954600001</v>
      </c>
      <c r="M3204">
        <v>119.92886826871364</v>
      </c>
      <c r="N3204">
        <v>30.245269868234335</v>
      </c>
    </row>
    <row r="3205" spans="1:14" x14ac:dyDescent="0.15">
      <c r="A3205" t="s">
        <v>8711</v>
      </c>
      <c r="B3205" t="s">
        <v>942</v>
      </c>
      <c r="C3205" t="s">
        <v>943</v>
      </c>
      <c r="D3205" t="str">
        <f t="shared" si="100"/>
        <v>西湖</v>
      </c>
      <c r="E3205" t="str">
        <f t="shared" si="101"/>
        <v>西溪</v>
      </c>
      <c r="F3205" t="s">
        <v>714</v>
      </c>
      <c r="G3205" t="s">
        <v>534</v>
      </c>
      <c r="H3205" t="s">
        <v>223</v>
      </c>
      <c r="I3205">
        <v>1</v>
      </c>
      <c r="J3205">
        <v>23371</v>
      </c>
      <c r="K3205">
        <v>120.056402135</v>
      </c>
      <c r="L3205">
        <v>30.248621641</v>
      </c>
      <c r="M3205">
        <v>120.04502974389771</v>
      </c>
      <c r="N3205">
        <v>30.245256300522531</v>
      </c>
    </row>
    <row r="3206" spans="1:14" x14ac:dyDescent="0.15">
      <c r="A3206" t="s">
        <v>8711</v>
      </c>
      <c r="B3206" t="s">
        <v>927</v>
      </c>
      <c r="C3206" t="s">
        <v>928</v>
      </c>
      <c r="D3206" t="str">
        <f t="shared" si="100"/>
        <v>西湖</v>
      </c>
      <c r="E3206" t="str">
        <f t="shared" si="101"/>
        <v>西溪</v>
      </c>
      <c r="F3206" t="s">
        <v>714</v>
      </c>
      <c r="G3206" t="s">
        <v>534</v>
      </c>
      <c r="H3206" t="s">
        <v>223</v>
      </c>
      <c r="I3206">
        <v>38</v>
      </c>
      <c r="J3206">
        <v>30140</v>
      </c>
      <c r="K3206">
        <v>120.06769810199999</v>
      </c>
      <c r="L3206">
        <v>30.2485922547</v>
      </c>
      <c r="M3206">
        <v>120.05629939212206</v>
      </c>
      <c r="N3206">
        <v>30.245254447497491</v>
      </c>
    </row>
    <row r="3207" spans="1:14" x14ac:dyDescent="0.15">
      <c r="A3207" t="s">
        <v>8711</v>
      </c>
      <c r="B3207" t="s">
        <v>4964</v>
      </c>
      <c r="C3207" t="s">
        <v>4965</v>
      </c>
      <c r="D3207" t="str">
        <f t="shared" si="100"/>
        <v>上城</v>
      </c>
      <c r="E3207" t="str">
        <f t="shared" si="101"/>
        <v>四季青</v>
      </c>
      <c r="F3207" t="s">
        <v>95</v>
      </c>
      <c r="G3207" t="s">
        <v>23</v>
      </c>
      <c r="H3207" t="s">
        <v>85</v>
      </c>
      <c r="I3207">
        <v>1242</v>
      </c>
      <c r="J3207">
        <v>26449</v>
      </c>
      <c r="K3207">
        <v>120.196316346</v>
      </c>
      <c r="L3207">
        <v>30.248504637700002</v>
      </c>
      <c r="M3207">
        <v>120.18514517851645</v>
      </c>
      <c r="N3207">
        <v>30.245213403582891</v>
      </c>
    </row>
    <row r="3208" spans="1:14" x14ac:dyDescent="0.15">
      <c r="A3208" t="s">
        <v>8711</v>
      </c>
      <c r="B3208" t="s">
        <v>5018</v>
      </c>
      <c r="C3208" t="s">
        <v>5019</v>
      </c>
      <c r="D3208" t="str">
        <f t="shared" si="100"/>
        <v>上城</v>
      </c>
      <c r="E3208" t="str">
        <f t="shared" si="101"/>
        <v>四季青</v>
      </c>
      <c r="F3208" t="s">
        <v>226</v>
      </c>
      <c r="G3208" t="s">
        <v>23</v>
      </c>
      <c r="H3208" t="s">
        <v>248</v>
      </c>
      <c r="I3208">
        <v>108</v>
      </c>
      <c r="J3208">
        <v>37913</v>
      </c>
      <c r="K3208">
        <v>120.201736496</v>
      </c>
      <c r="L3208">
        <v>30.2485202041</v>
      </c>
      <c r="M3208">
        <v>120.19059614236558</v>
      </c>
      <c r="N3208">
        <v>30.245176146328227</v>
      </c>
    </row>
    <row r="3209" spans="1:14" x14ac:dyDescent="0.15">
      <c r="A3209" t="s">
        <v>8711</v>
      </c>
      <c r="B3209" t="s">
        <v>3656</v>
      </c>
      <c r="C3209" t="s">
        <v>3657</v>
      </c>
      <c r="D3209" t="str">
        <f t="shared" si="100"/>
        <v>江干</v>
      </c>
      <c r="E3209" t="str">
        <f t="shared" si="101"/>
        <v>四季青</v>
      </c>
      <c r="F3209" t="s">
        <v>714</v>
      </c>
      <c r="G3209" t="s">
        <v>534</v>
      </c>
      <c r="H3209" t="s">
        <v>223</v>
      </c>
      <c r="I3209">
        <v>1</v>
      </c>
      <c r="J3209" s="1" t="s">
        <v>1051</v>
      </c>
      <c r="K3209">
        <v>120.205169686</v>
      </c>
      <c r="L3209">
        <v>30.248517323400002</v>
      </c>
      <c r="M3209">
        <v>120.19405128016767</v>
      </c>
      <c r="N3209">
        <v>30.245128745811744</v>
      </c>
    </row>
    <row r="3210" spans="1:14" x14ac:dyDescent="0.15">
      <c r="A3210" t="s">
        <v>8711</v>
      </c>
      <c r="B3210" t="s">
        <v>4930</v>
      </c>
      <c r="C3210" t="s">
        <v>4931</v>
      </c>
      <c r="D3210" t="str">
        <f t="shared" si="100"/>
        <v>上城</v>
      </c>
      <c r="E3210" t="str">
        <f t="shared" si="101"/>
        <v>清波</v>
      </c>
      <c r="F3210" t="s">
        <v>95</v>
      </c>
      <c r="G3210" t="s">
        <v>23</v>
      </c>
      <c r="H3210" t="s">
        <v>70</v>
      </c>
      <c r="I3210">
        <v>200</v>
      </c>
      <c r="J3210">
        <v>42136</v>
      </c>
      <c r="K3210">
        <v>120.17519522000001</v>
      </c>
      <c r="L3210">
        <v>30.248404502500001</v>
      </c>
      <c r="M3210">
        <v>120.1639655622799</v>
      </c>
      <c r="N3210">
        <v>30.245059411021746</v>
      </c>
    </row>
    <row r="3211" spans="1:14" x14ac:dyDescent="0.15">
      <c r="A3211" t="s">
        <v>8711</v>
      </c>
      <c r="B3211" t="s">
        <v>6960</v>
      </c>
      <c r="C3211" t="s">
        <v>6961</v>
      </c>
      <c r="D3211" t="str">
        <f t="shared" si="100"/>
        <v>余杭</v>
      </c>
      <c r="E3211" t="str">
        <f t="shared" si="101"/>
        <v>闲林</v>
      </c>
      <c r="F3211" t="s">
        <v>12</v>
      </c>
      <c r="G3211" t="s">
        <v>23</v>
      </c>
      <c r="H3211" t="s">
        <v>34</v>
      </c>
      <c r="I3211">
        <v>889</v>
      </c>
      <c r="J3211" s="1" t="s">
        <v>1051</v>
      </c>
      <c r="K3211">
        <v>119.944642054</v>
      </c>
      <c r="L3211">
        <v>30.248008809200002</v>
      </c>
      <c r="M3211">
        <v>119.93349461459145</v>
      </c>
      <c r="N3211">
        <v>30.244982750644802</v>
      </c>
    </row>
    <row r="3212" spans="1:14" x14ac:dyDescent="0.15">
      <c r="A3212" t="s">
        <v>8711</v>
      </c>
      <c r="B3212" t="s">
        <v>4624</v>
      </c>
      <c r="C3212" t="s">
        <v>4625</v>
      </c>
      <c r="D3212" t="str">
        <f t="shared" si="100"/>
        <v>上城</v>
      </c>
      <c r="E3212" t="str">
        <f t="shared" si="101"/>
        <v>清波</v>
      </c>
      <c r="F3212" t="s">
        <v>121</v>
      </c>
      <c r="G3212" t="s">
        <v>23</v>
      </c>
      <c r="H3212" t="s">
        <v>341</v>
      </c>
      <c r="I3212">
        <v>606</v>
      </c>
      <c r="J3212">
        <v>33791</v>
      </c>
      <c r="K3212">
        <v>120.17834571</v>
      </c>
      <c r="L3212">
        <v>30.248239786399999</v>
      </c>
      <c r="M3212">
        <v>120.16711835990229</v>
      </c>
      <c r="N3212">
        <v>30.244929648515967</v>
      </c>
    </row>
    <row r="3213" spans="1:14" x14ac:dyDescent="0.15">
      <c r="A3213" t="s">
        <v>8711</v>
      </c>
      <c r="B3213" t="s">
        <v>4950</v>
      </c>
      <c r="C3213" t="s">
        <v>4951</v>
      </c>
      <c r="D3213" t="str">
        <f t="shared" si="100"/>
        <v>上城</v>
      </c>
      <c r="E3213" t="str">
        <f t="shared" si="101"/>
        <v>清波</v>
      </c>
      <c r="F3213" t="s">
        <v>191</v>
      </c>
      <c r="G3213" t="s">
        <v>23</v>
      </c>
      <c r="H3213" t="s">
        <v>188</v>
      </c>
      <c r="I3213">
        <v>469</v>
      </c>
      <c r="J3213">
        <v>55436</v>
      </c>
      <c r="K3213">
        <v>120.174275155</v>
      </c>
      <c r="L3213">
        <v>30.2482824322</v>
      </c>
      <c r="M3213">
        <v>120.16304541012433</v>
      </c>
      <c r="N3213">
        <v>30.244925620795044</v>
      </c>
    </row>
    <row r="3214" spans="1:14" x14ac:dyDescent="0.15">
      <c r="A3214" t="s">
        <v>8711</v>
      </c>
      <c r="B3214" t="s">
        <v>5449</v>
      </c>
      <c r="C3214" t="s">
        <v>5450</v>
      </c>
      <c r="D3214" t="str">
        <f t="shared" si="100"/>
        <v>上城</v>
      </c>
      <c r="E3214" t="str">
        <f t="shared" si="101"/>
        <v>城站</v>
      </c>
      <c r="F3214" t="s">
        <v>226</v>
      </c>
      <c r="G3214" t="s">
        <v>23</v>
      </c>
      <c r="H3214" t="s">
        <v>223</v>
      </c>
      <c r="I3214">
        <v>33</v>
      </c>
      <c r="J3214" s="1" t="s">
        <v>1051</v>
      </c>
      <c r="K3214">
        <v>120.18567314400001</v>
      </c>
      <c r="L3214">
        <v>30.248130581800002</v>
      </c>
      <c r="M3214">
        <v>120.17445971256284</v>
      </c>
      <c r="N3214">
        <v>30.244866280523844</v>
      </c>
    </row>
    <row r="3215" spans="1:14" x14ac:dyDescent="0.15">
      <c r="A3215" t="s">
        <v>8711</v>
      </c>
      <c r="B3215" t="s">
        <v>5560</v>
      </c>
      <c r="C3215" t="s">
        <v>5561</v>
      </c>
      <c r="D3215" t="str">
        <f t="shared" si="100"/>
        <v>上城</v>
      </c>
      <c r="E3215" t="str">
        <f t="shared" si="101"/>
        <v>城站</v>
      </c>
      <c r="F3215" t="s">
        <v>714</v>
      </c>
      <c r="G3215" t="s">
        <v>534</v>
      </c>
      <c r="H3215" t="s">
        <v>223</v>
      </c>
      <c r="I3215">
        <v>3</v>
      </c>
      <c r="J3215" s="1" t="s">
        <v>1051</v>
      </c>
      <c r="K3215">
        <v>120.18386827800001</v>
      </c>
      <c r="L3215">
        <v>30.248084817500001</v>
      </c>
      <c r="M3215">
        <v>120.17265030645385</v>
      </c>
      <c r="N3215">
        <v>30.244814072396995</v>
      </c>
    </row>
    <row r="3216" spans="1:14" x14ac:dyDescent="0.15">
      <c r="A3216" t="s">
        <v>8711</v>
      </c>
      <c r="B3216" t="s">
        <v>6115</v>
      </c>
      <c r="C3216" t="s">
        <v>6116</v>
      </c>
      <c r="D3216" t="str">
        <f t="shared" si="100"/>
        <v>余杭</v>
      </c>
      <c r="E3216" t="str">
        <f t="shared" si="101"/>
        <v>闲林</v>
      </c>
      <c r="F3216" t="s">
        <v>125</v>
      </c>
      <c r="G3216" t="s">
        <v>23</v>
      </c>
      <c r="H3216" t="s">
        <v>6117</v>
      </c>
      <c r="I3216">
        <v>3817</v>
      </c>
      <c r="J3216">
        <v>21768</v>
      </c>
      <c r="K3216">
        <v>119.95929758299999</v>
      </c>
      <c r="L3216">
        <v>30.2479426628</v>
      </c>
      <c r="M3216">
        <v>119.94815055382631</v>
      </c>
      <c r="N3216">
        <v>30.244812831594238</v>
      </c>
    </row>
    <row r="3217" spans="1:14" x14ac:dyDescent="0.15">
      <c r="A3217" t="s">
        <v>8711</v>
      </c>
      <c r="B3217" t="s">
        <v>3686</v>
      </c>
      <c r="C3217" t="s">
        <v>3687</v>
      </c>
      <c r="D3217" t="str">
        <f t="shared" si="100"/>
        <v>江干</v>
      </c>
      <c r="E3217" t="str">
        <f t="shared" si="101"/>
        <v>四季青</v>
      </c>
      <c r="F3217" t="s">
        <v>714</v>
      </c>
      <c r="G3217" t="s">
        <v>534</v>
      </c>
      <c r="H3217" t="s">
        <v>223</v>
      </c>
      <c r="I3217">
        <v>10</v>
      </c>
      <c r="J3217" s="1" t="s">
        <v>1051</v>
      </c>
      <c r="K3217">
        <v>120.20743404</v>
      </c>
      <c r="L3217">
        <v>30.248191108699999</v>
      </c>
      <c r="M3217">
        <v>120.19633123837036</v>
      </c>
      <c r="N3217">
        <v>30.244769483687723</v>
      </c>
    </row>
    <row r="3218" spans="1:14" x14ac:dyDescent="0.15">
      <c r="A3218" t="s">
        <v>8711</v>
      </c>
      <c r="B3218" t="s">
        <v>7037</v>
      </c>
      <c r="C3218" t="s">
        <v>7038</v>
      </c>
      <c r="D3218" t="str">
        <f t="shared" si="100"/>
        <v>余杭</v>
      </c>
      <c r="E3218" t="str">
        <f t="shared" si="101"/>
        <v>闲林</v>
      </c>
      <c r="F3218" t="s">
        <v>714</v>
      </c>
      <c r="G3218" t="s">
        <v>23</v>
      </c>
      <c r="H3218" t="s">
        <v>223</v>
      </c>
      <c r="I3218">
        <v>266</v>
      </c>
      <c r="J3218" s="1" t="s">
        <v>1051</v>
      </c>
      <c r="K3218">
        <v>119.94185845200001</v>
      </c>
      <c r="L3218">
        <v>30.247762357199999</v>
      </c>
      <c r="M3218">
        <v>119.93071599464764</v>
      </c>
      <c r="N3218">
        <v>30.244731796098296</v>
      </c>
    </row>
    <row r="3219" spans="1:14" x14ac:dyDescent="0.15">
      <c r="A3219" t="s">
        <v>8711</v>
      </c>
      <c r="B3219" t="s">
        <v>5349</v>
      </c>
      <c r="C3219" t="s">
        <v>5350</v>
      </c>
      <c r="D3219" t="str">
        <f t="shared" si="100"/>
        <v>上城</v>
      </c>
      <c r="E3219" t="str">
        <f t="shared" si="101"/>
        <v>城站</v>
      </c>
      <c r="F3219" t="s">
        <v>714</v>
      </c>
      <c r="G3219" t="s">
        <v>23</v>
      </c>
      <c r="H3219" t="s">
        <v>368</v>
      </c>
      <c r="I3219">
        <v>28</v>
      </c>
      <c r="J3219" s="1" t="s">
        <v>1051</v>
      </c>
      <c r="K3219">
        <v>120.180460462</v>
      </c>
      <c r="L3219">
        <v>30.247996512899999</v>
      </c>
      <c r="M3219">
        <v>120.16923605684157</v>
      </c>
      <c r="N3219">
        <v>30.244704928215324</v>
      </c>
    </row>
    <row r="3220" spans="1:14" x14ac:dyDescent="0.15">
      <c r="A3220" t="s">
        <v>8711</v>
      </c>
      <c r="B3220" t="s">
        <v>5117</v>
      </c>
      <c r="C3220" t="s">
        <v>5118</v>
      </c>
      <c r="D3220" t="str">
        <f t="shared" si="100"/>
        <v>上城</v>
      </c>
      <c r="E3220" t="str">
        <f t="shared" si="101"/>
        <v>清波</v>
      </c>
      <c r="F3220" t="s">
        <v>83</v>
      </c>
      <c r="G3220" t="s">
        <v>23</v>
      </c>
      <c r="H3220" t="s">
        <v>163</v>
      </c>
      <c r="I3220">
        <v>216</v>
      </c>
      <c r="J3220">
        <v>50201</v>
      </c>
      <c r="K3220">
        <v>120.17373836199999</v>
      </c>
      <c r="L3220">
        <v>30.248051549300001</v>
      </c>
      <c r="M3220">
        <v>120.16250882143532</v>
      </c>
      <c r="N3220">
        <v>30.244687643031195</v>
      </c>
    </row>
    <row r="3221" spans="1:14" x14ac:dyDescent="0.15">
      <c r="A3221" t="s">
        <v>8711</v>
      </c>
      <c r="B3221" t="s">
        <v>6327</v>
      </c>
      <c r="C3221" t="s">
        <v>6328</v>
      </c>
      <c r="D3221" t="str">
        <f t="shared" si="100"/>
        <v>余杭</v>
      </c>
      <c r="E3221" t="str">
        <f t="shared" si="101"/>
        <v>闲林</v>
      </c>
      <c r="F3221" t="s">
        <v>12</v>
      </c>
      <c r="G3221" t="s">
        <v>8</v>
      </c>
      <c r="H3221" t="s">
        <v>2908</v>
      </c>
      <c r="I3221">
        <v>1610</v>
      </c>
      <c r="J3221">
        <v>22479</v>
      </c>
      <c r="K3221">
        <v>119.943116575</v>
      </c>
      <c r="L3221">
        <v>30.247685196100001</v>
      </c>
      <c r="M3221">
        <v>119.93197188310849</v>
      </c>
      <c r="N3221">
        <v>30.244657704130727</v>
      </c>
    </row>
    <row r="3222" spans="1:14" x14ac:dyDescent="0.15">
      <c r="A3222" t="s">
        <v>8711</v>
      </c>
      <c r="B3222" t="s">
        <v>5164</v>
      </c>
      <c r="C3222" t="s">
        <v>5165</v>
      </c>
      <c r="D3222" t="str">
        <f t="shared" si="100"/>
        <v>上城</v>
      </c>
      <c r="E3222" t="str">
        <f t="shared" si="101"/>
        <v>四季青</v>
      </c>
      <c r="F3222" t="s">
        <v>714</v>
      </c>
      <c r="G3222" t="s">
        <v>23</v>
      </c>
      <c r="H3222" t="s">
        <v>223</v>
      </c>
      <c r="I3222">
        <v>78</v>
      </c>
      <c r="J3222">
        <v>40402</v>
      </c>
      <c r="K3222">
        <v>120.204239812</v>
      </c>
      <c r="L3222">
        <v>30.248027874400002</v>
      </c>
      <c r="M3222">
        <v>120.19311584504875</v>
      </c>
      <c r="N3222">
        <v>30.244652252335605</v>
      </c>
    </row>
    <row r="3223" spans="1:14" x14ac:dyDescent="0.15">
      <c r="A3223" t="s">
        <v>8711</v>
      </c>
      <c r="B3223" t="s">
        <v>4839</v>
      </c>
      <c r="C3223" t="s">
        <v>4840</v>
      </c>
      <c r="D3223" t="str">
        <f t="shared" si="100"/>
        <v>上城</v>
      </c>
      <c r="E3223" t="str">
        <f t="shared" si="101"/>
        <v>清波</v>
      </c>
      <c r="F3223" t="s">
        <v>226</v>
      </c>
      <c r="G3223" t="s">
        <v>23</v>
      </c>
      <c r="H3223" t="s">
        <v>341</v>
      </c>
      <c r="I3223">
        <v>112</v>
      </c>
      <c r="J3223">
        <v>89433</v>
      </c>
      <c r="K3223">
        <v>120.169396076</v>
      </c>
      <c r="L3223">
        <v>30.248037545399999</v>
      </c>
      <c r="M3223">
        <v>120.15816816046097</v>
      </c>
      <c r="N3223">
        <v>30.244607932444847</v>
      </c>
    </row>
    <row r="3224" spans="1:14" x14ac:dyDescent="0.15">
      <c r="A3224" t="s">
        <v>8711</v>
      </c>
      <c r="B3224" t="s">
        <v>1402</v>
      </c>
      <c r="C3224" t="s">
        <v>1403</v>
      </c>
      <c r="D3224" t="str">
        <f t="shared" si="100"/>
        <v>西湖</v>
      </c>
      <c r="E3224" t="str">
        <f t="shared" si="101"/>
        <v>西溪</v>
      </c>
      <c r="F3224" t="s">
        <v>54</v>
      </c>
      <c r="G3224" t="s">
        <v>23</v>
      </c>
      <c r="H3224" t="s">
        <v>223</v>
      </c>
      <c r="I3224">
        <v>10</v>
      </c>
      <c r="J3224" s="1" t="s">
        <v>1051</v>
      </c>
      <c r="K3224">
        <v>120.066313709</v>
      </c>
      <c r="L3224">
        <v>30.2478478988</v>
      </c>
      <c r="M3224">
        <v>120.05491706795034</v>
      </c>
      <c r="N3224">
        <v>30.244513328014268</v>
      </c>
    </row>
    <row r="3225" spans="1:14" x14ac:dyDescent="0.15">
      <c r="A3225" t="s">
        <v>8711</v>
      </c>
      <c r="B3225" t="s">
        <v>6882</v>
      </c>
      <c r="C3225" t="s">
        <v>6883</v>
      </c>
      <c r="D3225" t="str">
        <f t="shared" si="100"/>
        <v>余杭</v>
      </c>
      <c r="E3225" t="str">
        <f t="shared" si="101"/>
        <v>翡翠城</v>
      </c>
      <c r="F3225" t="s">
        <v>54</v>
      </c>
      <c r="G3225" t="s">
        <v>138</v>
      </c>
      <c r="H3225" t="s">
        <v>341</v>
      </c>
      <c r="I3225">
        <v>104</v>
      </c>
      <c r="J3225" s="1" t="s">
        <v>1051</v>
      </c>
      <c r="K3225">
        <v>120.027815842</v>
      </c>
      <c r="L3225">
        <v>30.248272700800001</v>
      </c>
      <c r="M3225">
        <v>120.01661875763814</v>
      </c>
      <c r="N3225">
        <v>30.244509698582409</v>
      </c>
    </row>
    <row r="3226" spans="1:14" x14ac:dyDescent="0.15">
      <c r="A3226" t="s">
        <v>8711</v>
      </c>
      <c r="B3226" t="s">
        <v>5525</v>
      </c>
      <c r="C3226" t="s">
        <v>5526</v>
      </c>
      <c r="D3226" t="str">
        <f t="shared" si="100"/>
        <v>上城</v>
      </c>
      <c r="E3226" t="str">
        <f t="shared" si="101"/>
        <v>清泰</v>
      </c>
      <c r="F3226" t="s">
        <v>714</v>
      </c>
      <c r="G3226" t="s">
        <v>23</v>
      </c>
      <c r="H3226" t="s">
        <v>223</v>
      </c>
      <c r="I3226">
        <v>6</v>
      </c>
      <c r="J3226" s="1" t="s">
        <v>1051</v>
      </c>
      <c r="K3226">
        <v>119.923564531</v>
      </c>
      <c r="L3226">
        <v>30.247731091599999</v>
      </c>
      <c r="M3226">
        <v>119.91248412416172</v>
      </c>
      <c r="N3226">
        <v>30.244501271319546</v>
      </c>
    </row>
    <row r="3227" spans="1:14" x14ac:dyDescent="0.15">
      <c r="A3227" t="s">
        <v>8711</v>
      </c>
      <c r="B3227" t="s">
        <v>5275</v>
      </c>
      <c r="C3227" t="s">
        <v>5088</v>
      </c>
      <c r="D3227" t="str">
        <f t="shared" si="100"/>
        <v>上城</v>
      </c>
      <c r="E3227" t="str">
        <f t="shared" si="101"/>
        <v>四季青</v>
      </c>
      <c r="F3227" t="s">
        <v>561</v>
      </c>
      <c r="G3227" t="s">
        <v>23</v>
      </c>
      <c r="H3227" t="s">
        <v>235</v>
      </c>
      <c r="I3227">
        <v>469</v>
      </c>
      <c r="J3227" s="1" t="s">
        <v>1051</v>
      </c>
      <c r="K3227">
        <v>120.199198444</v>
      </c>
      <c r="L3227">
        <v>30.2478110648</v>
      </c>
      <c r="M3227">
        <v>120.18804378017018</v>
      </c>
      <c r="N3227">
        <v>30.244494884921984</v>
      </c>
    </row>
    <row r="3228" spans="1:14" x14ac:dyDescent="0.15">
      <c r="A3228" t="s">
        <v>8711</v>
      </c>
      <c r="B3228" t="s">
        <v>5443</v>
      </c>
      <c r="C3228" t="s">
        <v>5444</v>
      </c>
      <c r="D3228" t="str">
        <f t="shared" si="100"/>
        <v>上城</v>
      </c>
      <c r="E3228" t="str">
        <f t="shared" si="101"/>
        <v>清波</v>
      </c>
      <c r="F3228" t="s">
        <v>83</v>
      </c>
      <c r="G3228" t="s">
        <v>23</v>
      </c>
      <c r="H3228" t="s">
        <v>368</v>
      </c>
      <c r="I3228">
        <v>76</v>
      </c>
      <c r="J3228" s="1" t="s">
        <v>1051</v>
      </c>
      <c r="K3228">
        <v>120.17697174</v>
      </c>
      <c r="L3228">
        <v>30.247815681799999</v>
      </c>
      <c r="M3228">
        <v>120.16574366132754</v>
      </c>
      <c r="N3228">
        <v>30.244491516596302</v>
      </c>
    </row>
    <row r="3229" spans="1:14" x14ac:dyDescent="0.15">
      <c r="A3229" t="s">
        <v>8711</v>
      </c>
      <c r="B3229" t="s">
        <v>3322</v>
      </c>
      <c r="C3229" t="s">
        <v>3323</v>
      </c>
      <c r="D3229" t="str">
        <f t="shared" si="100"/>
        <v>江干</v>
      </c>
      <c r="E3229" t="str">
        <f t="shared" si="101"/>
        <v>四季青</v>
      </c>
      <c r="F3229" t="s">
        <v>88</v>
      </c>
      <c r="G3229" t="s">
        <v>23</v>
      </c>
      <c r="H3229" t="s">
        <v>153</v>
      </c>
      <c r="I3229">
        <v>572</v>
      </c>
      <c r="J3229">
        <v>37186</v>
      </c>
      <c r="K3229">
        <v>120.206525007</v>
      </c>
      <c r="L3229">
        <v>30.247891070200001</v>
      </c>
      <c r="M3229">
        <v>120.19541635097394</v>
      </c>
      <c r="N3229">
        <v>30.244483175250242</v>
      </c>
    </row>
    <row r="3230" spans="1:14" x14ac:dyDescent="0.15">
      <c r="A3230" t="s">
        <v>8711</v>
      </c>
      <c r="B3230" t="s">
        <v>6022</v>
      </c>
      <c r="C3230" t="s">
        <v>6023</v>
      </c>
      <c r="D3230" t="str">
        <f t="shared" si="100"/>
        <v>余杭</v>
      </c>
      <c r="E3230" t="str">
        <f t="shared" si="101"/>
        <v>翡翠城</v>
      </c>
      <c r="F3230" t="s">
        <v>33</v>
      </c>
      <c r="G3230" t="s">
        <v>8</v>
      </c>
      <c r="H3230" t="s">
        <v>6024</v>
      </c>
      <c r="I3230">
        <v>5149</v>
      </c>
      <c r="J3230">
        <v>31809</v>
      </c>
      <c r="K3230">
        <v>120.028073521</v>
      </c>
      <c r="L3230">
        <v>30.248233735100001</v>
      </c>
      <c r="M3230">
        <v>120.01687476392243</v>
      </c>
      <c r="N3230">
        <v>30.244474393215711</v>
      </c>
    </row>
    <row r="3231" spans="1:14" x14ac:dyDescent="0.15">
      <c r="A3231" t="s">
        <v>8711</v>
      </c>
      <c r="B3231" t="s">
        <v>236</v>
      </c>
      <c r="C3231" t="s">
        <v>237</v>
      </c>
      <c r="D3231" t="str">
        <f t="shared" si="100"/>
        <v>西湖</v>
      </c>
      <c r="E3231" t="str">
        <f t="shared" si="101"/>
        <v>西溪</v>
      </c>
      <c r="F3231" t="s">
        <v>62</v>
      </c>
      <c r="G3231" t="s">
        <v>23</v>
      </c>
      <c r="H3231" t="s">
        <v>112</v>
      </c>
      <c r="I3231">
        <v>909</v>
      </c>
      <c r="J3231">
        <v>25613</v>
      </c>
      <c r="K3231">
        <v>120.07142182</v>
      </c>
      <c r="L3231">
        <v>30.2478170473</v>
      </c>
      <c r="M3231">
        <v>120.06002338350875</v>
      </c>
      <c r="N3231">
        <v>30.244462505942888</v>
      </c>
    </row>
    <row r="3232" spans="1:14" x14ac:dyDescent="0.15">
      <c r="A3232" t="s">
        <v>8711</v>
      </c>
      <c r="B3232" t="s">
        <v>5168</v>
      </c>
      <c r="C3232" t="s">
        <v>5169</v>
      </c>
      <c r="D3232" t="str">
        <f t="shared" si="100"/>
        <v>上城</v>
      </c>
      <c r="E3232" t="str">
        <f t="shared" si="101"/>
        <v>四季青</v>
      </c>
      <c r="F3232" t="s">
        <v>714</v>
      </c>
      <c r="G3232" t="s">
        <v>23</v>
      </c>
      <c r="H3232" t="s">
        <v>223</v>
      </c>
      <c r="I3232">
        <v>42</v>
      </c>
      <c r="J3232">
        <v>40235</v>
      </c>
      <c r="K3232">
        <v>120.19841599999999</v>
      </c>
      <c r="L3232">
        <v>30.247727066700001</v>
      </c>
      <c r="M3232">
        <v>120.18725700049819</v>
      </c>
      <c r="N3232">
        <v>30.244418430732082</v>
      </c>
    </row>
    <row r="3233" spans="1:14" x14ac:dyDescent="0.15">
      <c r="A3233" t="s">
        <v>8711</v>
      </c>
      <c r="B3233" t="s">
        <v>7505</v>
      </c>
      <c r="C3233" t="s">
        <v>7506</v>
      </c>
      <c r="D3233" t="str">
        <f t="shared" si="100"/>
        <v>萧山</v>
      </c>
      <c r="E3233" t="str">
        <f t="shared" si="101"/>
        <v>钱江世纪城</v>
      </c>
      <c r="F3233" t="s">
        <v>62</v>
      </c>
      <c r="G3233" t="s">
        <v>23</v>
      </c>
      <c r="H3233" t="s">
        <v>368</v>
      </c>
      <c r="I3233">
        <v>1538</v>
      </c>
      <c r="J3233">
        <v>31564</v>
      </c>
      <c r="K3233">
        <v>120.25280086399999</v>
      </c>
      <c r="L3233">
        <v>30.248255092000001</v>
      </c>
      <c r="M3233">
        <v>120.24190843569218</v>
      </c>
      <c r="N3233">
        <v>30.24436877143296</v>
      </c>
    </row>
    <row r="3234" spans="1:14" x14ac:dyDescent="0.15">
      <c r="A3234" t="s">
        <v>8711</v>
      </c>
      <c r="B3234" t="s">
        <v>5107</v>
      </c>
      <c r="C3234" t="s">
        <v>5108</v>
      </c>
      <c r="D3234" t="str">
        <f t="shared" si="100"/>
        <v>上城</v>
      </c>
      <c r="E3234" t="str">
        <f t="shared" si="101"/>
        <v>四季青</v>
      </c>
      <c r="F3234" t="s">
        <v>115</v>
      </c>
      <c r="G3234" t="s">
        <v>23</v>
      </c>
      <c r="H3234" t="s">
        <v>9</v>
      </c>
      <c r="I3234">
        <v>915</v>
      </c>
      <c r="J3234">
        <v>37000</v>
      </c>
      <c r="K3234">
        <v>120.192868678</v>
      </c>
      <c r="L3234">
        <v>30.2476232424</v>
      </c>
      <c r="M3234">
        <v>120.18168184594109</v>
      </c>
      <c r="N3234">
        <v>30.244352848514904</v>
      </c>
    </row>
    <row r="3235" spans="1:14" x14ac:dyDescent="0.15">
      <c r="A3235" t="s">
        <v>8711</v>
      </c>
      <c r="B3235" t="s">
        <v>1180</v>
      </c>
      <c r="C3235" t="s">
        <v>1181</v>
      </c>
      <c r="D3235" t="str">
        <f t="shared" si="100"/>
        <v>西湖</v>
      </c>
      <c r="E3235" t="str">
        <f t="shared" si="101"/>
        <v>西溪</v>
      </c>
      <c r="F3235" t="s">
        <v>191</v>
      </c>
      <c r="G3235" t="s">
        <v>23</v>
      </c>
      <c r="H3235" t="s">
        <v>70</v>
      </c>
      <c r="I3235">
        <v>41</v>
      </c>
      <c r="J3235" s="1" t="s">
        <v>1051</v>
      </c>
      <c r="K3235">
        <v>120.065136006</v>
      </c>
      <c r="L3235">
        <v>30.2474802469</v>
      </c>
      <c r="M3235">
        <v>120.05374127947135</v>
      </c>
      <c r="N3235">
        <v>30.244146913620419</v>
      </c>
    </row>
    <row r="3236" spans="1:14" x14ac:dyDescent="0.15">
      <c r="A3236" t="s">
        <v>8711</v>
      </c>
      <c r="B3236" t="s">
        <v>1196</v>
      </c>
      <c r="C3236" t="s">
        <v>1197</v>
      </c>
      <c r="D3236" t="str">
        <f t="shared" si="100"/>
        <v>西湖</v>
      </c>
      <c r="E3236" t="str">
        <f t="shared" si="101"/>
        <v>西溪</v>
      </c>
      <c r="F3236" t="s">
        <v>7</v>
      </c>
      <c r="G3236" t="s">
        <v>23</v>
      </c>
      <c r="H3236" t="s">
        <v>223</v>
      </c>
      <c r="I3236">
        <v>1</v>
      </c>
      <c r="J3236" s="1" t="s">
        <v>1051</v>
      </c>
      <c r="K3236">
        <v>120.061147883</v>
      </c>
      <c r="L3236">
        <v>30.2474298773</v>
      </c>
      <c r="M3236">
        <v>120.04976132944259</v>
      </c>
      <c r="N3236">
        <v>30.244090664911834</v>
      </c>
    </row>
    <row r="3237" spans="1:14" x14ac:dyDescent="0.15">
      <c r="A3237" t="s">
        <v>8711</v>
      </c>
      <c r="B3237" t="s">
        <v>5133</v>
      </c>
      <c r="C3237" t="s">
        <v>5134</v>
      </c>
      <c r="D3237" t="str">
        <f t="shared" si="100"/>
        <v>上城</v>
      </c>
      <c r="E3237" t="str">
        <f t="shared" si="101"/>
        <v>城站</v>
      </c>
      <c r="F3237" t="s">
        <v>226</v>
      </c>
      <c r="G3237" t="s">
        <v>23</v>
      </c>
      <c r="H3237" t="s">
        <v>268</v>
      </c>
      <c r="I3237">
        <v>192</v>
      </c>
      <c r="J3237">
        <v>34254</v>
      </c>
      <c r="K3237">
        <v>120.18585218699999</v>
      </c>
      <c r="L3237">
        <v>30.247346162700001</v>
      </c>
      <c r="M3237">
        <v>120.17464011722453</v>
      </c>
      <c r="N3237">
        <v>30.244082586149158</v>
      </c>
    </row>
    <row r="3238" spans="1:14" x14ac:dyDescent="0.15">
      <c r="A3238" t="s">
        <v>8711</v>
      </c>
      <c r="B3238" t="s">
        <v>5501</v>
      </c>
      <c r="C3238" t="s">
        <v>5502</v>
      </c>
      <c r="D3238" t="str">
        <f t="shared" si="100"/>
        <v>上城</v>
      </c>
      <c r="E3238" t="str">
        <f t="shared" si="101"/>
        <v>四季青</v>
      </c>
      <c r="F3238" t="s">
        <v>714</v>
      </c>
      <c r="G3238" t="s">
        <v>23</v>
      </c>
      <c r="H3238" t="s">
        <v>223</v>
      </c>
      <c r="I3238">
        <v>6</v>
      </c>
      <c r="J3238" s="1" t="s">
        <v>1051</v>
      </c>
      <c r="K3238">
        <v>120.196211823</v>
      </c>
      <c r="L3238">
        <v>30.247351703</v>
      </c>
      <c r="M3238">
        <v>120.18504138155448</v>
      </c>
      <c r="N3238">
        <v>30.244061630884627</v>
      </c>
    </row>
    <row r="3239" spans="1:14" x14ac:dyDescent="0.15">
      <c r="A3239" t="s">
        <v>8711</v>
      </c>
      <c r="B3239" t="s">
        <v>5473</v>
      </c>
      <c r="C3239" t="s">
        <v>5474</v>
      </c>
      <c r="D3239" t="str">
        <f t="shared" si="100"/>
        <v>上城</v>
      </c>
      <c r="E3239" t="str">
        <f t="shared" si="101"/>
        <v>四季青</v>
      </c>
      <c r="F3239" t="s">
        <v>83</v>
      </c>
      <c r="G3239" t="s">
        <v>23</v>
      </c>
      <c r="H3239" t="s">
        <v>368</v>
      </c>
      <c r="I3239">
        <v>70</v>
      </c>
      <c r="J3239" s="1" t="s">
        <v>1051</v>
      </c>
      <c r="K3239">
        <v>120.197898599</v>
      </c>
      <c r="L3239">
        <v>30.247336271599998</v>
      </c>
      <c r="M3239">
        <v>120.18673716317683</v>
      </c>
      <c r="N3239">
        <v>30.244032461280643</v>
      </c>
    </row>
    <row r="3240" spans="1:14" x14ac:dyDescent="0.15">
      <c r="A3240" t="s">
        <v>8711</v>
      </c>
      <c r="B3240" t="s">
        <v>4936</v>
      </c>
      <c r="C3240" t="s">
        <v>4937</v>
      </c>
      <c r="D3240" t="str">
        <f t="shared" si="100"/>
        <v>上城</v>
      </c>
      <c r="E3240" t="str">
        <f t="shared" si="101"/>
        <v>清波</v>
      </c>
      <c r="F3240" t="s">
        <v>121</v>
      </c>
      <c r="G3240" t="s">
        <v>23</v>
      </c>
      <c r="H3240" t="s">
        <v>341</v>
      </c>
      <c r="I3240">
        <v>145</v>
      </c>
      <c r="J3240">
        <v>61964</v>
      </c>
      <c r="K3240">
        <v>120.16718801099999</v>
      </c>
      <c r="L3240">
        <v>30.2474605711</v>
      </c>
      <c r="M3240">
        <v>120.15596277415246</v>
      </c>
      <c r="N3240">
        <v>30.243993125941262</v>
      </c>
    </row>
    <row r="3241" spans="1:14" x14ac:dyDescent="0.15">
      <c r="A3241" t="s">
        <v>8711</v>
      </c>
      <c r="B3241" t="s">
        <v>4962</v>
      </c>
      <c r="C3241" t="s">
        <v>4963</v>
      </c>
      <c r="D3241" t="str">
        <f t="shared" si="100"/>
        <v>上城</v>
      </c>
      <c r="E3241" t="str">
        <f t="shared" si="101"/>
        <v>清波</v>
      </c>
      <c r="F3241" t="s">
        <v>215</v>
      </c>
      <c r="G3241" t="s">
        <v>23</v>
      </c>
      <c r="H3241" t="s">
        <v>248</v>
      </c>
      <c r="I3241">
        <v>294</v>
      </c>
      <c r="J3241">
        <v>44686</v>
      </c>
      <c r="K3241">
        <v>120.177029416</v>
      </c>
      <c r="L3241">
        <v>30.247265214799999</v>
      </c>
      <c r="M3241">
        <v>120.16580198534812</v>
      </c>
      <c r="N3241">
        <v>30.243941860069977</v>
      </c>
    </row>
    <row r="3242" spans="1:14" x14ac:dyDescent="0.15">
      <c r="A3242" t="s">
        <v>8711</v>
      </c>
      <c r="B3242" t="s">
        <v>6104</v>
      </c>
      <c r="C3242" t="s">
        <v>6105</v>
      </c>
      <c r="D3242" t="str">
        <f t="shared" si="100"/>
        <v>余杭</v>
      </c>
      <c r="E3242" t="str">
        <f t="shared" si="101"/>
        <v>翡翠城</v>
      </c>
      <c r="F3242" t="s">
        <v>125</v>
      </c>
      <c r="G3242" t="s">
        <v>23</v>
      </c>
      <c r="H3242" t="s">
        <v>163</v>
      </c>
      <c r="I3242">
        <v>450</v>
      </c>
      <c r="J3242">
        <v>27390</v>
      </c>
      <c r="K3242">
        <v>120.030241988</v>
      </c>
      <c r="L3242">
        <v>30.247661162</v>
      </c>
      <c r="M3242">
        <v>120.01902921706564</v>
      </c>
      <c r="N3242">
        <v>30.243933781203804</v>
      </c>
    </row>
    <row r="3243" spans="1:14" x14ac:dyDescent="0.15">
      <c r="A3243" t="s">
        <v>8711</v>
      </c>
      <c r="B3243" t="s">
        <v>5158</v>
      </c>
      <c r="C3243" t="s">
        <v>5159</v>
      </c>
      <c r="D3243" t="str">
        <f t="shared" si="100"/>
        <v>上城</v>
      </c>
      <c r="E3243" t="str">
        <f t="shared" si="101"/>
        <v>四季青</v>
      </c>
      <c r="F3243" t="s">
        <v>561</v>
      </c>
      <c r="G3243" t="s">
        <v>23</v>
      </c>
      <c r="H3243" t="s">
        <v>44</v>
      </c>
      <c r="I3243">
        <v>197</v>
      </c>
      <c r="J3243">
        <v>39671</v>
      </c>
      <c r="K3243">
        <v>120.198410397</v>
      </c>
      <c r="L3243">
        <v>30.247233250499999</v>
      </c>
      <c r="M3243">
        <v>120.18725190973086</v>
      </c>
      <c r="N3243">
        <v>30.243924830134283</v>
      </c>
    </row>
    <row r="3244" spans="1:14" x14ac:dyDescent="0.15">
      <c r="A3244" t="s">
        <v>8711</v>
      </c>
      <c r="B3244" t="s">
        <v>1376</v>
      </c>
      <c r="C3244" t="s">
        <v>1377</v>
      </c>
      <c r="D3244" t="str">
        <f t="shared" si="100"/>
        <v>西湖</v>
      </c>
      <c r="E3244" t="str">
        <f t="shared" si="101"/>
        <v>西溪</v>
      </c>
      <c r="F3244" t="s">
        <v>714</v>
      </c>
      <c r="G3244" t="s">
        <v>534</v>
      </c>
      <c r="H3244" t="s">
        <v>248</v>
      </c>
      <c r="I3244">
        <v>81</v>
      </c>
      <c r="J3244" s="1" t="s">
        <v>1051</v>
      </c>
      <c r="K3244">
        <v>120.063494527</v>
      </c>
      <c r="L3244">
        <v>30.2472320806</v>
      </c>
      <c r="M3244">
        <v>120.05210285715171</v>
      </c>
      <c r="N3244">
        <v>30.243898200264638</v>
      </c>
    </row>
    <row r="3245" spans="1:14" x14ac:dyDescent="0.15">
      <c r="A3245" t="s">
        <v>8711</v>
      </c>
      <c r="B3245" t="s">
        <v>4869</v>
      </c>
      <c r="C3245" t="s">
        <v>4870</v>
      </c>
      <c r="D3245" t="str">
        <f t="shared" si="100"/>
        <v>上城</v>
      </c>
      <c r="E3245" t="str">
        <f t="shared" si="101"/>
        <v>清波</v>
      </c>
      <c r="F3245" t="s">
        <v>561</v>
      </c>
      <c r="G3245" t="s">
        <v>23</v>
      </c>
      <c r="H3245" t="s">
        <v>368</v>
      </c>
      <c r="I3245">
        <v>181</v>
      </c>
      <c r="J3245">
        <v>49317</v>
      </c>
      <c r="K3245">
        <v>120.166813964</v>
      </c>
      <c r="L3245">
        <v>30.247353366900001</v>
      </c>
      <c r="M3245">
        <v>120.15558926291845</v>
      </c>
      <c r="N3245">
        <v>30.243879254330515</v>
      </c>
    </row>
    <row r="3246" spans="1:14" x14ac:dyDescent="0.15">
      <c r="A3246" t="s">
        <v>8711</v>
      </c>
      <c r="B3246" t="s">
        <v>5162</v>
      </c>
      <c r="C3246" t="s">
        <v>5163</v>
      </c>
      <c r="D3246" t="str">
        <f t="shared" si="100"/>
        <v>上城</v>
      </c>
      <c r="E3246" t="str">
        <f t="shared" si="101"/>
        <v>清波</v>
      </c>
      <c r="F3246" t="s">
        <v>215</v>
      </c>
      <c r="G3246" t="s">
        <v>23</v>
      </c>
      <c r="H3246" t="s">
        <v>223</v>
      </c>
      <c r="I3246">
        <v>119</v>
      </c>
      <c r="J3246">
        <v>48689</v>
      </c>
      <c r="K3246">
        <v>120.17558275899999</v>
      </c>
      <c r="L3246">
        <v>30.2472141141</v>
      </c>
      <c r="M3246">
        <v>120.16435455651805</v>
      </c>
      <c r="N3246">
        <v>30.243874164780628</v>
      </c>
    </row>
    <row r="3247" spans="1:14" x14ac:dyDescent="0.15">
      <c r="A3247" t="s">
        <v>8711</v>
      </c>
      <c r="B3247" t="s">
        <v>406</v>
      </c>
      <c r="C3247" t="s">
        <v>407</v>
      </c>
      <c r="D3247" t="str">
        <f t="shared" si="100"/>
        <v>西湖</v>
      </c>
      <c r="E3247" t="str">
        <f t="shared" si="101"/>
        <v>西溪</v>
      </c>
      <c r="F3247" t="s">
        <v>226</v>
      </c>
      <c r="G3247" t="s">
        <v>23</v>
      </c>
      <c r="H3247" t="s">
        <v>200</v>
      </c>
      <c r="I3247">
        <v>485</v>
      </c>
      <c r="J3247">
        <v>29384</v>
      </c>
      <c r="K3247">
        <v>120.0596824</v>
      </c>
      <c r="L3247">
        <v>30.247147927499999</v>
      </c>
      <c r="M3247">
        <v>120.04830027897962</v>
      </c>
      <c r="N3247">
        <v>30.243802964369614</v>
      </c>
    </row>
    <row r="3248" spans="1:14" x14ac:dyDescent="0.15">
      <c r="A3248" t="s">
        <v>8711</v>
      </c>
      <c r="B3248" t="s">
        <v>4761</v>
      </c>
      <c r="C3248" t="s">
        <v>4762</v>
      </c>
      <c r="D3248" t="str">
        <f t="shared" si="100"/>
        <v>上城</v>
      </c>
      <c r="E3248" t="str">
        <f t="shared" si="101"/>
        <v>城站</v>
      </c>
      <c r="F3248" t="s">
        <v>66</v>
      </c>
      <c r="G3248" t="s">
        <v>23</v>
      </c>
      <c r="H3248" t="s">
        <v>9</v>
      </c>
      <c r="I3248">
        <v>1194</v>
      </c>
      <c r="J3248">
        <v>37817</v>
      </c>
      <c r="K3248">
        <v>120.180231202</v>
      </c>
      <c r="L3248">
        <v>30.247095693999999</v>
      </c>
      <c r="M3248">
        <v>120.16900744865644</v>
      </c>
      <c r="N3248">
        <v>30.243802605372359</v>
      </c>
    </row>
    <row r="3249" spans="1:14" x14ac:dyDescent="0.15">
      <c r="A3249" t="s">
        <v>8711</v>
      </c>
      <c r="B3249" t="s">
        <v>5588</v>
      </c>
      <c r="C3249" t="s">
        <v>5589</v>
      </c>
      <c r="D3249" t="str">
        <f t="shared" si="100"/>
        <v>上城</v>
      </c>
      <c r="E3249" t="str">
        <f t="shared" si="101"/>
        <v>清波</v>
      </c>
      <c r="F3249" t="s">
        <v>714</v>
      </c>
      <c r="G3249" t="s">
        <v>534</v>
      </c>
      <c r="H3249" t="s">
        <v>223</v>
      </c>
      <c r="I3249">
        <v>15</v>
      </c>
      <c r="J3249" s="1" t="s">
        <v>1051</v>
      </c>
      <c r="K3249">
        <v>120.177912955</v>
      </c>
      <c r="L3249">
        <v>30.247076424300001</v>
      </c>
      <c r="M3249">
        <v>120.16668646373434</v>
      </c>
      <c r="N3249">
        <v>30.243762389720644</v>
      </c>
    </row>
    <row r="3250" spans="1:14" x14ac:dyDescent="0.15">
      <c r="A3250" t="s">
        <v>8711</v>
      </c>
      <c r="B3250" t="s">
        <v>5594</v>
      </c>
      <c r="C3250" t="s">
        <v>5595</v>
      </c>
      <c r="D3250" t="str">
        <f t="shared" si="100"/>
        <v>上城</v>
      </c>
      <c r="E3250" t="str">
        <f t="shared" si="101"/>
        <v>城站</v>
      </c>
      <c r="F3250" t="s">
        <v>714</v>
      </c>
      <c r="G3250" t="s">
        <v>534</v>
      </c>
      <c r="H3250" t="s">
        <v>223</v>
      </c>
      <c r="I3250">
        <v>1</v>
      </c>
      <c r="J3250" s="1" t="s">
        <v>1051</v>
      </c>
      <c r="K3250">
        <v>120.183611003</v>
      </c>
      <c r="L3250">
        <v>30.247006263700001</v>
      </c>
      <c r="M3250">
        <v>120.17239362921929</v>
      </c>
      <c r="N3250">
        <v>30.243734693718622</v>
      </c>
    </row>
    <row r="3251" spans="1:14" x14ac:dyDescent="0.15">
      <c r="A3251" t="s">
        <v>8711</v>
      </c>
      <c r="B3251" t="s">
        <v>5341</v>
      </c>
      <c r="C3251" t="s">
        <v>5342</v>
      </c>
      <c r="D3251" t="str">
        <f t="shared" si="100"/>
        <v>上城</v>
      </c>
      <c r="E3251" t="str">
        <f t="shared" si="101"/>
        <v>清波</v>
      </c>
      <c r="F3251" t="s">
        <v>348</v>
      </c>
      <c r="G3251" t="s">
        <v>23</v>
      </c>
      <c r="H3251" t="s">
        <v>223</v>
      </c>
      <c r="I3251">
        <v>42</v>
      </c>
      <c r="J3251" s="1" t="s">
        <v>1051</v>
      </c>
      <c r="K3251">
        <v>120.178580118</v>
      </c>
      <c r="L3251">
        <v>30.246899063800001</v>
      </c>
      <c r="M3251">
        <v>120.16735449047539</v>
      </c>
      <c r="N3251">
        <v>30.243591619461128</v>
      </c>
    </row>
    <row r="3252" spans="1:14" x14ac:dyDescent="0.15">
      <c r="A3252" t="s">
        <v>8711</v>
      </c>
      <c r="B3252" t="s">
        <v>1831</v>
      </c>
      <c r="C3252" t="s">
        <v>1832</v>
      </c>
      <c r="D3252" t="str">
        <f t="shared" si="100"/>
        <v>西湖</v>
      </c>
      <c r="E3252" t="str">
        <f t="shared" si="101"/>
        <v>西溪</v>
      </c>
      <c r="F3252" t="s">
        <v>714</v>
      </c>
      <c r="G3252" t="s">
        <v>534</v>
      </c>
      <c r="H3252" t="s">
        <v>268</v>
      </c>
      <c r="I3252">
        <v>0</v>
      </c>
      <c r="J3252" s="1" t="s">
        <v>1051</v>
      </c>
      <c r="K3252">
        <v>120.069703461</v>
      </c>
      <c r="L3252">
        <v>30.246900929199999</v>
      </c>
      <c r="M3252">
        <v>120.05830579379479</v>
      </c>
      <c r="N3252">
        <v>30.243556134415464</v>
      </c>
    </row>
    <row r="3253" spans="1:14" x14ac:dyDescent="0.15">
      <c r="A3253" t="s">
        <v>8711</v>
      </c>
      <c r="B3253" t="s">
        <v>4877</v>
      </c>
      <c r="C3253" t="s">
        <v>4878</v>
      </c>
      <c r="D3253" t="str">
        <f t="shared" si="100"/>
        <v>上城</v>
      </c>
      <c r="E3253" t="str">
        <f t="shared" si="101"/>
        <v>清波</v>
      </c>
      <c r="F3253" t="s">
        <v>83</v>
      </c>
      <c r="G3253" t="s">
        <v>23</v>
      </c>
      <c r="H3253" t="s">
        <v>188</v>
      </c>
      <c r="I3253">
        <v>572</v>
      </c>
      <c r="J3253">
        <v>46861</v>
      </c>
      <c r="K3253">
        <v>120.173252011</v>
      </c>
      <c r="L3253">
        <v>30.246875124799999</v>
      </c>
      <c r="M3253">
        <v>120.16202377119181</v>
      </c>
      <c r="N3253">
        <v>30.243504918880415</v>
      </c>
    </row>
    <row r="3254" spans="1:14" x14ac:dyDescent="0.15">
      <c r="A3254" t="s">
        <v>8711</v>
      </c>
      <c r="B3254" t="s">
        <v>3277</v>
      </c>
      <c r="C3254" t="s">
        <v>3278</v>
      </c>
      <c r="D3254" t="str">
        <f t="shared" si="100"/>
        <v>江干</v>
      </c>
      <c r="E3254" t="str">
        <f t="shared" si="101"/>
        <v>钱江新城</v>
      </c>
      <c r="F3254" t="s">
        <v>226</v>
      </c>
      <c r="G3254" t="s">
        <v>138</v>
      </c>
      <c r="H3254" t="s">
        <v>248</v>
      </c>
      <c r="I3254">
        <v>1109</v>
      </c>
      <c r="J3254">
        <v>24188</v>
      </c>
      <c r="K3254">
        <v>120.21196417100001</v>
      </c>
      <c r="L3254">
        <v>30.246976020599998</v>
      </c>
      <c r="M3254">
        <v>120.20089441981979</v>
      </c>
      <c r="N3254">
        <v>30.243481732402717</v>
      </c>
    </row>
    <row r="3255" spans="1:14" x14ac:dyDescent="0.15">
      <c r="A3255" t="s">
        <v>8711</v>
      </c>
      <c r="B3255" t="s">
        <v>5355</v>
      </c>
      <c r="C3255" t="s">
        <v>5356</v>
      </c>
      <c r="D3255" t="str">
        <f t="shared" si="100"/>
        <v>上城</v>
      </c>
      <c r="E3255" t="str">
        <f t="shared" si="101"/>
        <v>清波</v>
      </c>
      <c r="F3255" t="s">
        <v>714</v>
      </c>
      <c r="G3255" t="s">
        <v>23</v>
      </c>
      <c r="H3255" t="s">
        <v>368</v>
      </c>
      <c r="I3255">
        <v>2</v>
      </c>
      <c r="J3255" s="1" t="s">
        <v>1051</v>
      </c>
      <c r="K3255">
        <v>120.161664261</v>
      </c>
      <c r="L3255">
        <v>30.247030528</v>
      </c>
      <c r="M3255">
        <v>120.15044738651764</v>
      </c>
      <c r="N3255">
        <v>30.243458208234109</v>
      </c>
    </row>
    <row r="3256" spans="1:14" x14ac:dyDescent="0.15">
      <c r="A3256" t="s">
        <v>8711</v>
      </c>
      <c r="B3256" t="s">
        <v>5596</v>
      </c>
      <c r="C3256" t="s">
        <v>5597</v>
      </c>
      <c r="D3256" t="str">
        <f t="shared" si="100"/>
        <v>上城</v>
      </c>
      <c r="E3256" t="str">
        <f t="shared" si="101"/>
        <v>清波</v>
      </c>
      <c r="F3256" t="s">
        <v>714</v>
      </c>
      <c r="G3256" t="s">
        <v>534</v>
      </c>
      <c r="H3256" t="s">
        <v>223</v>
      </c>
      <c r="I3256">
        <v>14</v>
      </c>
      <c r="J3256" s="1" t="s">
        <v>1051</v>
      </c>
      <c r="K3256">
        <v>120.17190638</v>
      </c>
      <c r="L3256">
        <v>30.246821937</v>
      </c>
      <c r="M3256">
        <v>120.16067845137019</v>
      </c>
      <c r="N3256">
        <v>30.243432321682494</v>
      </c>
    </row>
    <row r="3257" spans="1:14" x14ac:dyDescent="0.15">
      <c r="A3257" t="s">
        <v>8711</v>
      </c>
      <c r="B3257" t="s">
        <v>5246</v>
      </c>
      <c r="C3257" t="s">
        <v>5247</v>
      </c>
      <c r="D3257" t="str">
        <f t="shared" si="100"/>
        <v>上城</v>
      </c>
      <c r="E3257" t="str">
        <f t="shared" si="101"/>
        <v>清波</v>
      </c>
      <c r="F3257" t="s">
        <v>348</v>
      </c>
      <c r="G3257" t="s">
        <v>23</v>
      </c>
      <c r="H3257" t="s">
        <v>248</v>
      </c>
      <c r="I3257">
        <v>85</v>
      </c>
      <c r="J3257" s="1" t="s">
        <v>1051</v>
      </c>
      <c r="K3257">
        <v>120.175280125</v>
      </c>
      <c r="L3257">
        <v>30.246775175500002</v>
      </c>
      <c r="M3257">
        <v>120.1640522901773</v>
      </c>
      <c r="N3257">
        <v>30.243431674560643</v>
      </c>
    </row>
    <row r="3258" spans="1:14" x14ac:dyDescent="0.15">
      <c r="A3258" t="s">
        <v>8711</v>
      </c>
      <c r="B3258" t="s">
        <v>5032</v>
      </c>
      <c r="C3258" t="s">
        <v>5033</v>
      </c>
      <c r="D3258" t="str">
        <f t="shared" si="100"/>
        <v>上城</v>
      </c>
      <c r="E3258" t="str">
        <f t="shared" si="101"/>
        <v>清波</v>
      </c>
      <c r="F3258" t="s">
        <v>348</v>
      </c>
      <c r="G3258" t="s">
        <v>23</v>
      </c>
      <c r="H3258" t="s">
        <v>368</v>
      </c>
      <c r="I3258">
        <v>41</v>
      </c>
      <c r="J3258">
        <v>56357</v>
      </c>
      <c r="K3258">
        <v>120.16662361900001</v>
      </c>
      <c r="L3258">
        <v>30.246897759900001</v>
      </c>
      <c r="M3258">
        <v>120.15539964005842</v>
      </c>
      <c r="N3258">
        <v>30.243420360396726</v>
      </c>
    </row>
    <row r="3259" spans="1:14" x14ac:dyDescent="0.15">
      <c r="A3259" t="s">
        <v>8711</v>
      </c>
      <c r="B3259" t="s">
        <v>5222</v>
      </c>
      <c r="C3259" t="s">
        <v>5223</v>
      </c>
      <c r="D3259" t="str">
        <f t="shared" si="100"/>
        <v>上城</v>
      </c>
      <c r="E3259" t="str">
        <f t="shared" si="101"/>
        <v>清波</v>
      </c>
      <c r="F3259" t="s">
        <v>215</v>
      </c>
      <c r="G3259" t="s">
        <v>23</v>
      </c>
      <c r="H3259" t="s">
        <v>368</v>
      </c>
      <c r="I3259">
        <v>39</v>
      </c>
      <c r="J3259" s="1" t="s">
        <v>1051</v>
      </c>
      <c r="K3259">
        <v>120.16577927199999</v>
      </c>
      <c r="L3259">
        <v>30.2469057317</v>
      </c>
      <c r="M3259">
        <v>120.15455631861334</v>
      </c>
      <c r="N3259">
        <v>30.243412869746297</v>
      </c>
    </row>
    <row r="3260" spans="1:14" x14ac:dyDescent="0.15">
      <c r="A3260" t="s">
        <v>8711</v>
      </c>
      <c r="B3260" t="s">
        <v>851</v>
      </c>
      <c r="C3260" t="s">
        <v>852</v>
      </c>
      <c r="D3260" t="str">
        <f t="shared" si="100"/>
        <v>西湖</v>
      </c>
      <c r="E3260" t="str">
        <f t="shared" si="101"/>
        <v>西溪</v>
      </c>
      <c r="F3260" t="s">
        <v>714</v>
      </c>
      <c r="G3260" t="s">
        <v>534</v>
      </c>
      <c r="H3260" t="s">
        <v>223</v>
      </c>
      <c r="I3260">
        <v>45</v>
      </c>
      <c r="J3260">
        <v>27602</v>
      </c>
      <c r="K3260">
        <v>120.061787111</v>
      </c>
      <c r="L3260">
        <v>30.246545248299999</v>
      </c>
      <c r="M3260">
        <v>120.05039992202664</v>
      </c>
      <c r="N3260">
        <v>30.243208264553402</v>
      </c>
    </row>
    <row r="3261" spans="1:14" x14ac:dyDescent="0.15">
      <c r="A3261" t="s">
        <v>8711</v>
      </c>
      <c r="B3261" t="s">
        <v>5196</v>
      </c>
      <c r="C3261" t="s">
        <v>5197</v>
      </c>
      <c r="D3261" t="str">
        <f t="shared" si="100"/>
        <v>上城</v>
      </c>
      <c r="E3261" t="str">
        <f t="shared" si="101"/>
        <v>清波</v>
      </c>
      <c r="F3261" t="s">
        <v>561</v>
      </c>
      <c r="G3261" t="s">
        <v>23</v>
      </c>
      <c r="H3261" t="s">
        <v>223</v>
      </c>
      <c r="I3261">
        <v>98</v>
      </c>
      <c r="J3261" s="1" t="s">
        <v>1051</v>
      </c>
      <c r="K3261">
        <v>120.165672478</v>
      </c>
      <c r="L3261">
        <v>30.246565218600001</v>
      </c>
      <c r="M3261">
        <v>120.15445003762025</v>
      </c>
      <c r="N3261">
        <v>30.243070490617793</v>
      </c>
    </row>
    <row r="3262" spans="1:14" x14ac:dyDescent="0.15">
      <c r="A3262" t="s">
        <v>8711</v>
      </c>
      <c r="B3262" t="s">
        <v>3324</v>
      </c>
      <c r="C3262" t="s">
        <v>2980</v>
      </c>
      <c r="D3262" t="str">
        <f t="shared" si="100"/>
        <v>江干</v>
      </c>
      <c r="E3262" t="str">
        <f t="shared" si="101"/>
        <v>四季青</v>
      </c>
      <c r="F3262" t="s">
        <v>88</v>
      </c>
      <c r="G3262" t="s">
        <v>13</v>
      </c>
      <c r="H3262" t="s">
        <v>185</v>
      </c>
      <c r="I3262">
        <v>570</v>
      </c>
      <c r="J3262">
        <v>41366</v>
      </c>
      <c r="K3262">
        <v>120.207768957</v>
      </c>
      <c r="L3262">
        <v>30.2463988043</v>
      </c>
      <c r="M3262">
        <v>120.19667042310788</v>
      </c>
      <c r="N3262">
        <v>30.242972649997039</v>
      </c>
    </row>
    <row r="3263" spans="1:14" x14ac:dyDescent="0.15">
      <c r="A3263" t="s">
        <v>8711</v>
      </c>
      <c r="B3263" t="s">
        <v>5150</v>
      </c>
      <c r="C3263" t="s">
        <v>5151</v>
      </c>
      <c r="D3263" t="str">
        <f t="shared" si="100"/>
        <v>上城</v>
      </c>
      <c r="E3263" t="str">
        <f t="shared" si="101"/>
        <v>城站</v>
      </c>
      <c r="F3263" t="s">
        <v>714</v>
      </c>
      <c r="G3263" t="s">
        <v>534</v>
      </c>
      <c r="H3263" t="s">
        <v>223</v>
      </c>
      <c r="I3263">
        <v>18</v>
      </c>
      <c r="J3263">
        <v>34189</v>
      </c>
      <c r="K3263">
        <v>120.181268</v>
      </c>
      <c r="L3263">
        <v>30.2462410678</v>
      </c>
      <c r="M3263">
        <v>120.17004682819821</v>
      </c>
      <c r="N3263">
        <v>30.242956018925604</v>
      </c>
    </row>
    <row r="3264" spans="1:14" x14ac:dyDescent="0.15">
      <c r="A3264" t="s">
        <v>8711</v>
      </c>
      <c r="B3264" t="s">
        <v>5298</v>
      </c>
      <c r="C3264" t="s">
        <v>5299</v>
      </c>
      <c r="D3264" t="str">
        <f t="shared" si="100"/>
        <v>上城</v>
      </c>
      <c r="E3264" t="str">
        <f t="shared" si="101"/>
        <v>清波</v>
      </c>
      <c r="F3264" t="s">
        <v>714</v>
      </c>
      <c r="G3264" t="s">
        <v>23</v>
      </c>
      <c r="H3264" t="s">
        <v>248</v>
      </c>
      <c r="I3264">
        <v>79</v>
      </c>
      <c r="J3264" s="1" t="s">
        <v>1051</v>
      </c>
      <c r="K3264">
        <v>120.17462942100001</v>
      </c>
      <c r="L3264">
        <v>30.246271645499998</v>
      </c>
      <c r="M3264">
        <v>120.16340195628135</v>
      </c>
      <c r="N3264">
        <v>30.242920108999346</v>
      </c>
    </row>
    <row r="3265" spans="1:14" x14ac:dyDescent="0.15">
      <c r="A3265" t="s">
        <v>8711</v>
      </c>
      <c r="B3265" t="s">
        <v>6377</v>
      </c>
      <c r="C3265" t="s">
        <v>6378</v>
      </c>
      <c r="D3265" t="str">
        <f t="shared" si="100"/>
        <v>余杭</v>
      </c>
      <c r="E3265" t="str">
        <f t="shared" si="101"/>
        <v>闲林</v>
      </c>
      <c r="F3265" t="s">
        <v>51</v>
      </c>
      <c r="G3265" t="s">
        <v>13</v>
      </c>
      <c r="H3265" t="s">
        <v>85</v>
      </c>
      <c r="I3265">
        <v>794</v>
      </c>
      <c r="J3265">
        <v>20812</v>
      </c>
      <c r="K3265">
        <v>119.940709415</v>
      </c>
      <c r="L3265">
        <v>30.2458369386</v>
      </c>
      <c r="M3265">
        <v>119.92957145816627</v>
      </c>
      <c r="N3265">
        <v>30.242802847297188</v>
      </c>
    </row>
    <row r="3266" spans="1:14" x14ac:dyDescent="0.15">
      <c r="A3266" t="s">
        <v>8711</v>
      </c>
      <c r="B3266" t="s">
        <v>5405</v>
      </c>
      <c r="C3266" t="s">
        <v>5406</v>
      </c>
      <c r="D3266" t="str">
        <f t="shared" ref="D3266:D3329" si="102">MID(C3266,2,2)</f>
        <v>上城</v>
      </c>
      <c r="E3266" t="str">
        <f t="shared" ref="E3266:E3329" si="103">MID(C3266,4,FIND(")",C3266)-4)</f>
        <v>清泰</v>
      </c>
      <c r="F3266" t="s">
        <v>714</v>
      </c>
      <c r="G3266" t="s">
        <v>534</v>
      </c>
      <c r="H3266" t="s">
        <v>223</v>
      </c>
      <c r="I3266">
        <v>31</v>
      </c>
      <c r="J3266" s="1" t="s">
        <v>1051</v>
      </c>
      <c r="K3266">
        <v>120.18089712</v>
      </c>
      <c r="L3266">
        <v>30.2460455268</v>
      </c>
      <c r="M3266">
        <v>120.16967554925489</v>
      </c>
      <c r="N3266">
        <v>30.24275788490532</v>
      </c>
    </row>
    <row r="3267" spans="1:14" x14ac:dyDescent="0.15">
      <c r="A3267" t="s">
        <v>8711</v>
      </c>
      <c r="B3267" t="s">
        <v>5600</v>
      </c>
      <c r="C3267" t="s">
        <v>5601</v>
      </c>
      <c r="D3267" t="str">
        <f t="shared" si="102"/>
        <v>上城</v>
      </c>
      <c r="E3267" t="str">
        <f t="shared" si="103"/>
        <v>城站</v>
      </c>
      <c r="F3267" t="s">
        <v>714</v>
      </c>
      <c r="G3267" t="s">
        <v>534</v>
      </c>
      <c r="H3267" t="s">
        <v>223</v>
      </c>
      <c r="I3267">
        <v>80</v>
      </c>
      <c r="J3267" s="1" t="s">
        <v>1051</v>
      </c>
      <c r="K3267">
        <v>120.18089712</v>
      </c>
      <c r="L3267">
        <v>30.2460455268</v>
      </c>
      <c r="M3267">
        <v>120.16967554925489</v>
      </c>
      <c r="N3267">
        <v>30.24275788490532</v>
      </c>
    </row>
    <row r="3268" spans="1:14" x14ac:dyDescent="0.15">
      <c r="A3268" t="s">
        <v>8711</v>
      </c>
      <c r="B3268" t="s">
        <v>5300</v>
      </c>
      <c r="C3268" t="s">
        <v>5301</v>
      </c>
      <c r="D3268" t="str">
        <f t="shared" si="102"/>
        <v>上城</v>
      </c>
      <c r="E3268" t="str">
        <f t="shared" si="103"/>
        <v>清波</v>
      </c>
      <c r="F3268" t="s">
        <v>226</v>
      </c>
      <c r="G3268" t="s">
        <v>23</v>
      </c>
      <c r="H3268" t="s">
        <v>223</v>
      </c>
      <c r="I3268">
        <v>8</v>
      </c>
      <c r="J3268" s="1" t="s">
        <v>1051</v>
      </c>
      <c r="K3268">
        <v>120.17729456399999</v>
      </c>
      <c r="L3268">
        <v>30.246005201399999</v>
      </c>
      <c r="M3268">
        <v>120.16606872568292</v>
      </c>
      <c r="N3268">
        <v>30.242685114392454</v>
      </c>
    </row>
    <row r="3269" spans="1:14" x14ac:dyDescent="0.15">
      <c r="A3269" t="s">
        <v>8711</v>
      </c>
      <c r="B3269" t="s">
        <v>6050</v>
      </c>
      <c r="C3269" t="s">
        <v>6051</v>
      </c>
      <c r="D3269" t="str">
        <f t="shared" si="102"/>
        <v>余杭</v>
      </c>
      <c r="E3269" t="str">
        <f t="shared" si="103"/>
        <v>翡翠城</v>
      </c>
      <c r="F3269" t="s">
        <v>12</v>
      </c>
      <c r="G3269" t="s">
        <v>23</v>
      </c>
      <c r="H3269" t="s">
        <v>235</v>
      </c>
      <c r="I3269">
        <v>1098</v>
      </c>
      <c r="J3269">
        <v>24991</v>
      </c>
      <c r="K3269">
        <v>120.01651840300001</v>
      </c>
      <c r="L3269">
        <v>30.246513866800001</v>
      </c>
      <c r="M3269">
        <v>120.00538983891778</v>
      </c>
      <c r="N3269">
        <v>30.242630954492565</v>
      </c>
    </row>
    <row r="3270" spans="1:14" x14ac:dyDescent="0.15">
      <c r="A3270" t="s">
        <v>8711</v>
      </c>
      <c r="B3270" t="s">
        <v>5312</v>
      </c>
      <c r="C3270" t="s">
        <v>5313</v>
      </c>
      <c r="D3270" t="str">
        <f t="shared" si="102"/>
        <v>上城</v>
      </c>
      <c r="E3270" t="str">
        <f t="shared" si="103"/>
        <v>城站</v>
      </c>
      <c r="F3270" t="s">
        <v>73</v>
      </c>
      <c r="G3270" t="s">
        <v>23</v>
      </c>
      <c r="H3270" t="s">
        <v>248</v>
      </c>
      <c r="I3270">
        <v>168</v>
      </c>
      <c r="J3270" s="1" t="s">
        <v>1051</v>
      </c>
      <c r="K3270">
        <v>120.184610777</v>
      </c>
      <c r="L3270">
        <v>30.2458818305</v>
      </c>
      <c r="M3270">
        <v>120.1733970282796</v>
      </c>
      <c r="N3270">
        <v>30.242614862374833</v>
      </c>
    </row>
    <row r="3271" spans="1:14" x14ac:dyDescent="0.15">
      <c r="A3271" t="s">
        <v>8711</v>
      </c>
      <c r="B3271" t="s">
        <v>5184</v>
      </c>
      <c r="C3271" t="s">
        <v>5185</v>
      </c>
      <c r="D3271" t="str">
        <f t="shared" si="102"/>
        <v>上城</v>
      </c>
      <c r="E3271" t="str">
        <f t="shared" si="103"/>
        <v>四季青</v>
      </c>
      <c r="F3271" t="s">
        <v>714</v>
      </c>
      <c r="G3271" t="s">
        <v>534</v>
      </c>
      <c r="H3271" t="s">
        <v>223</v>
      </c>
      <c r="I3271">
        <v>18</v>
      </c>
      <c r="J3271">
        <v>35244</v>
      </c>
      <c r="K3271">
        <v>120.191268233</v>
      </c>
      <c r="L3271">
        <v>30.2458703412</v>
      </c>
      <c r="M3271">
        <v>120.18007649689582</v>
      </c>
      <c r="N3271">
        <v>30.242606298426008</v>
      </c>
    </row>
    <row r="3272" spans="1:14" x14ac:dyDescent="0.15">
      <c r="A3272" t="s">
        <v>8711</v>
      </c>
      <c r="B3272" t="s">
        <v>4679</v>
      </c>
      <c r="C3272" t="s">
        <v>4680</v>
      </c>
      <c r="D3272" t="str">
        <f t="shared" si="102"/>
        <v>上城</v>
      </c>
      <c r="E3272" t="str">
        <f t="shared" si="103"/>
        <v>清波</v>
      </c>
      <c r="F3272" t="s">
        <v>58</v>
      </c>
      <c r="G3272" t="s">
        <v>18</v>
      </c>
      <c r="H3272" t="s">
        <v>131</v>
      </c>
      <c r="I3272">
        <v>540</v>
      </c>
      <c r="J3272">
        <v>77899</v>
      </c>
      <c r="K3272">
        <v>120.166494529</v>
      </c>
      <c r="L3272">
        <v>30.246062866700001</v>
      </c>
      <c r="M3272">
        <v>120.15527162335873</v>
      </c>
      <c r="N3272">
        <v>30.242583402124541</v>
      </c>
    </row>
    <row r="3273" spans="1:14" x14ac:dyDescent="0.15">
      <c r="A3273" t="s">
        <v>8711</v>
      </c>
      <c r="B3273" t="s">
        <v>622</v>
      </c>
      <c r="C3273" t="s">
        <v>623</v>
      </c>
      <c r="D3273" t="str">
        <f t="shared" si="102"/>
        <v>西湖</v>
      </c>
      <c r="E3273" t="str">
        <f t="shared" si="103"/>
        <v>西溪</v>
      </c>
      <c r="F3273" t="s">
        <v>88</v>
      </c>
      <c r="G3273" t="s">
        <v>23</v>
      </c>
      <c r="H3273" t="s">
        <v>163</v>
      </c>
      <c r="I3273">
        <v>152</v>
      </c>
      <c r="J3273">
        <v>22866</v>
      </c>
      <c r="K3273">
        <v>120.06313458699999</v>
      </c>
      <c r="L3273">
        <v>30.245912746599998</v>
      </c>
      <c r="M3273">
        <v>120.05174508575244</v>
      </c>
      <c r="N3273">
        <v>30.242578822661951</v>
      </c>
    </row>
    <row r="3274" spans="1:14" x14ac:dyDescent="0.15">
      <c r="A3274" t="s">
        <v>8711</v>
      </c>
      <c r="B3274" t="s">
        <v>466</v>
      </c>
      <c r="C3274" t="s">
        <v>467</v>
      </c>
      <c r="D3274" t="str">
        <f t="shared" si="102"/>
        <v>西湖</v>
      </c>
      <c r="E3274" t="str">
        <f t="shared" si="103"/>
        <v>西溪</v>
      </c>
      <c r="F3274" t="s">
        <v>22</v>
      </c>
      <c r="G3274" t="s">
        <v>23</v>
      </c>
      <c r="H3274" t="s">
        <v>92</v>
      </c>
      <c r="I3274">
        <v>603</v>
      </c>
      <c r="J3274">
        <v>43737</v>
      </c>
      <c r="K3274">
        <v>120.072904976</v>
      </c>
      <c r="L3274">
        <v>30.245903222300001</v>
      </c>
      <c r="M3274">
        <v>120.06150953817854</v>
      </c>
      <c r="N3274">
        <v>30.24253898692174</v>
      </c>
    </row>
    <row r="3275" spans="1:14" x14ac:dyDescent="0.15">
      <c r="A3275" t="s">
        <v>8711</v>
      </c>
      <c r="B3275" t="s">
        <v>2967</v>
      </c>
      <c r="C3275" t="s">
        <v>2968</v>
      </c>
      <c r="D3275" t="str">
        <f t="shared" si="102"/>
        <v>江干</v>
      </c>
      <c r="E3275" t="str">
        <f t="shared" si="103"/>
        <v>九堡</v>
      </c>
      <c r="F3275" t="s">
        <v>43</v>
      </c>
      <c r="G3275" t="s">
        <v>23</v>
      </c>
      <c r="H3275" t="s">
        <v>235</v>
      </c>
      <c r="I3275">
        <v>993</v>
      </c>
      <c r="J3275">
        <v>25912</v>
      </c>
      <c r="K3275">
        <v>120.12138259</v>
      </c>
      <c r="L3275">
        <v>30.246528033000001</v>
      </c>
      <c r="M3275">
        <v>120.11018278211841</v>
      </c>
      <c r="N3275">
        <v>30.242459128627072</v>
      </c>
    </row>
    <row r="3276" spans="1:14" x14ac:dyDescent="0.15">
      <c r="A3276" t="s">
        <v>8711</v>
      </c>
      <c r="B3276" t="s">
        <v>5141</v>
      </c>
      <c r="C3276" t="s">
        <v>5142</v>
      </c>
      <c r="D3276" t="str">
        <f t="shared" si="102"/>
        <v>上城</v>
      </c>
      <c r="E3276" t="str">
        <f t="shared" si="103"/>
        <v>四季青</v>
      </c>
      <c r="F3276" t="s">
        <v>115</v>
      </c>
      <c r="G3276" t="s">
        <v>23</v>
      </c>
      <c r="H3276" t="s">
        <v>166</v>
      </c>
      <c r="I3276">
        <v>946</v>
      </c>
      <c r="J3276">
        <v>31322</v>
      </c>
      <c r="K3276">
        <v>120.194792468</v>
      </c>
      <c r="L3276">
        <v>30.24570774</v>
      </c>
      <c r="M3276">
        <v>120.18361671949471</v>
      </c>
      <c r="N3276">
        <v>30.242427850221986</v>
      </c>
    </row>
    <row r="3277" spans="1:14" x14ac:dyDescent="0.15">
      <c r="A3277" t="s">
        <v>8711</v>
      </c>
      <c r="B3277" t="s">
        <v>5403</v>
      </c>
      <c r="C3277" t="s">
        <v>5404</v>
      </c>
      <c r="D3277" t="str">
        <f t="shared" si="102"/>
        <v>上城</v>
      </c>
      <c r="E3277" t="str">
        <f t="shared" si="103"/>
        <v>城站</v>
      </c>
      <c r="F3277" t="s">
        <v>714</v>
      </c>
      <c r="G3277" t="s">
        <v>23</v>
      </c>
      <c r="H3277" t="s">
        <v>223</v>
      </c>
      <c r="I3277">
        <v>1</v>
      </c>
      <c r="J3277" s="1" t="s">
        <v>1051</v>
      </c>
      <c r="K3277">
        <v>120.18273992500001</v>
      </c>
      <c r="L3277">
        <v>30.245687846999999</v>
      </c>
      <c r="M3277">
        <v>120.17152212765269</v>
      </c>
      <c r="N3277">
        <v>30.24241222998576</v>
      </c>
    </row>
    <row r="3278" spans="1:14" x14ac:dyDescent="0.15">
      <c r="A3278" t="s">
        <v>8711</v>
      </c>
      <c r="B3278" t="s">
        <v>5592</v>
      </c>
      <c r="C3278" t="s">
        <v>5593</v>
      </c>
      <c r="D3278" t="str">
        <f t="shared" si="102"/>
        <v>上城</v>
      </c>
      <c r="E3278" t="str">
        <f t="shared" si="103"/>
        <v>清波</v>
      </c>
      <c r="F3278" t="s">
        <v>714</v>
      </c>
      <c r="G3278" t="s">
        <v>534</v>
      </c>
      <c r="H3278" t="s">
        <v>223</v>
      </c>
      <c r="I3278">
        <v>35</v>
      </c>
      <c r="J3278" s="1" t="s">
        <v>1051</v>
      </c>
      <c r="K3278">
        <v>120.177996729</v>
      </c>
      <c r="L3278">
        <v>30.245696372600001</v>
      </c>
      <c r="M3278">
        <v>120.16677184022198</v>
      </c>
      <c r="N3278">
        <v>30.242383637346748</v>
      </c>
    </row>
    <row r="3279" spans="1:14" x14ac:dyDescent="0.15">
      <c r="A3279" t="s">
        <v>8711</v>
      </c>
      <c r="B3279" t="s">
        <v>4618</v>
      </c>
      <c r="C3279" t="s">
        <v>4619</v>
      </c>
      <c r="D3279" t="str">
        <f t="shared" si="102"/>
        <v>上城</v>
      </c>
      <c r="E3279" t="str">
        <f t="shared" si="103"/>
        <v>鼓楼</v>
      </c>
      <c r="F3279" t="s">
        <v>88</v>
      </c>
      <c r="G3279" t="s">
        <v>13</v>
      </c>
      <c r="H3279" t="s">
        <v>19</v>
      </c>
      <c r="I3279">
        <v>3160</v>
      </c>
      <c r="J3279">
        <v>40053</v>
      </c>
      <c r="K3279">
        <v>120.184690403</v>
      </c>
      <c r="L3279">
        <v>30.2456457143</v>
      </c>
      <c r="M3279">
        <v>120.17347711533607</v>
      </c>
      <c r="N3279">
        <v>30.242379118809868</v>
      </c>
    </row>
    <row r="3280" spans="1:14" x14ac:dyDescent="0.15">
      <c r="A3280" t="s">
        <v>8711</v>
      </c>
      <c r="B3280" t="s">
        <v>6561</v>
      </c>
      <c r="C3280" t="s">
        <v>6562</v>
      </c>
      <c r="D3280" t="str">
        <f t="shared" si="102"/>
        <v>余杭</v>
      </c>
      <c r="E3280" t="str">
        <f t="shared" si="103"/>
        <v>翡翠城</v>
      </c>
      <c r="F3280" t="s">
        <v>47</v>
      </c>
      <c r="G3280" t="s">
        <v>23</v>
      </c>
      <c r="H3280" t="s">
        <v>248</v>
      </c>
      <c r="I3280">
        <v>192</v>
      </c>
      <c r="J3280">
        <v>21746</v>
      </c>
      <c r="K3280">
        <v>120.01469129199999</v>
      </c>
      <c r="L3280">
        <v>30.246074528600001</v>
      </c>
      <c r="M3280">
        <v>120.00357185885066</v>
      </c>
      <c r="N3280">
        <v>30.242181438840014</v>
      </c>
    </row>
    <row r="3281" spans="1:14" x14ac:dyDescent="0.15">
      <c r="A3281" t="s">
        <v>8711</v>
      </c>
      <c r="B3281" t="s">
        <v>5471</v>
      </c>
      <c r="C3281" t="s">
        <v>5472</v>
      </c>
      <c r="D3281" t="str">
        <f t="shared" si="102"/>
        <v>上城</v>
      </c>
      <c r="E3281" t="str">
        <f t="shared" si="103"/>
        <v>四季青</v>
      </c>
      <c r="F3281" t="s">
        <v>714</v>
      </c>
      <c r="G3281" t="s">
        <v>23</v>
      </c>
      <c r="H3281" t="s">
        <v>223</v>
      </c>
      <c r="I3281">
        <v>15</v>
      </c>
      <c r="J3281" s="1" t="s">
        <v>1051</v>
      </c>
      <c r="K3281">
        <v>120.194974827</v>
      </c>
      <c r="L3281">
        <v>30.2454056945</v>
      </c>
      <c r="M3281">
        <v>120.18380030341902</v>
      </c>
      <c r="N3281">
        <v>30.242124767570203</v>
      </c>
    </row>
    <row r="3282" spans="1:14" x14ac:dyDescent="0.15">
      <c r="A3282" t="s">
        <v>8711</v>
      </c>
      <c r="B3282" t="s">
        <v>5431</v>
      </c>
      <c r="C3282" t="s">
        <v>5432</v>
      </c>
      <c r="D3282" t="str">
        <f t="shared" si="102"/>
        <v>上城</v>
      </c>
      <c r="E3282" t="str">
        <f t="shared" si="103"/>
        <v>城站</v>
      </c>
      <c r="F3282" t="s">
        <v>73</v>
      </c>
      <c r="G3282" t="s">
        <v>23</v>
      </c>
      <c r="H3282" t="s">
        <v>223</v>
      </c>
      <c r="I3282">
        <v>94</v>
      </c>
      <c r="J3282" s="1" t="s">
        <v>1051</v>
      </c>
      <c r="K3282">
        <v>120.185866268</v>
      </c>
      <c r="L3282">
        <v>30.2453723418</v>
      </c>
      <c r="M3282">
        <v>120.17465641728676</v>
      </c>
      <c r="N3282">
        <v>30.242109454400079</v>
      </c>
    </row>
    <row r="3283" spans="1:14" x14ac:dyDescent="0.15">
      <c r="A3283" t="s">
        <v>8711</v>
      </c>
      <c r="B3283" t="s">
        <v>5294</v>
      </c>
      <c r="C3283" t="s">
        <v>5295</v>
      </c>
      <c r="D3283" t="str">
        <f t="shared" si="102"/>
        <v>上城</v>
      </c>
      <c r="E3283" t="str">
        <f t="shared" si="103"/>
        <v>鼓楼</v>
      </c>
      <c r="F3283" t="s">
        <v>191</v>
      </c>
      <c r="G3283" t="s">
        <v>23</v>
      </c>
      <c r="H3283" t="s">
        <v>44</v>
      </c>
      <c r="I3283">
        <v>70</v>
      </c>
      <c r="J3283" s="1" t="s">
        <v>1051</v>
      </c>
      <c r="K3283">
        <v>120.180916626</v>
      </c>
      <c r="L3283">
        <v>30.245335834199999</v>
      </c>
      <c r="M3283">
        <v>120.16969587079276</v>
      </c>
      <c r="N3283">
        <v>30.242048570249498</v>
      </c>
    </row>
    <row r="3284" spans="1:14" x14ac:dyDescent="0.15">
      <c r="A3284" t="s">
        <v>8711</v>
      </c>
      <c r="B3284" t="s">
        <v>5269</v>
      </c>
      <c r="C3284" t="s">
        <v>5270</v>
      </c>
      <c r="D3284" t="str">
        <f t="shared" si="102"/>
        <v>上城</v>
      </c>
      <c r="E3284" t="str">
        <f t="shared" si="103"/>
        <v>鼓楼</v>
      </c>
      <c r="F3284" t="s">
        <v>191</v>
      </c>
      <c r="G3284" t="s">
        <v>534</v>
      </c>
      <c r="H3284" t="s">
        <v>248</v>
      </c>
      <c r="I3284">
        <v>71</v>
      </c>
      <c r="J3284" s="1" t="s">
        <v>1051</v>
      </c>
      <c r="K3284">
        <v>120.18212821199999</v>
      </c>
      <c r="L3284">
        <v>30.245309739700001</v>
      </c>
      <c r="M3284">
        <v>120.1709096211225</v>
      </c>
      <c r="N3284">
        <v>30.242030657722729</v>
      </c>
    </row>
    <row r="3285" spans="1:14" x14ac:dyDescent="0.15">
      <c r="A3285" t="s">
        <v>8711</v>
      </c>
      <c r="B3285" t="s">
        <v>6027</v>
      </c>
      <c r="C3285" t="s">
        <v>6028</v>
      </c>
      <c r="D3285" t="str">
        <f t="shared" si="102"/>
        <v>余杭</v>
      </c>
      <c r="E3285" t="str">
        <f t="shared" si="103"/>
        <v>闲林</v>
      </c>
      <c r="F3285" t="s">
        <v>43</v>
      </c>
      <c r="G3285" t="s">
        <v>8</v>
      </c>
      <c r="H3285" t="s">
        <v>6029</v>
      </c>
      <c r="I3285">
        <v>6266</v>
      </c>
      <c r="J3285">
        <v>23720</v>
      </c>
      <c r="K3285">
        <v>119.98474117000001</v>
      </c>
      <c r="L3285">
        <v>30.2454410902</v>
      </c>
      <c r="M3285">
        <v>119.9736541394236</v>
      </c>
      <c r="N3285">
        <v>30.241814664120742</v>
      </c>
    </row>
    <row r="3286" spans="1:14" x14ac:dyDescent="0.15">
      <c r="A3286" t="s">
        <v>8711</v>
      </c>
      <c r="B3286" t="s">
        <v>6998</v>
      </c>
      <c r="C3286" t="s">
        <v>6999</v>
      </c>
      <c r="D3286" t="str">
        <f t="shared" si="102"/>
        <v>余杭</v>
      </c>
      <c r="E3286" t="str">
        <f t="shared" si="103"/>
        <v>闲林</v>
      </c>
      <c r="F3286" t="s">
        <v>73</v>
      </c>
      <c r="G3286" t="s">
        <v>23</v>
      </c>
      <c r="H3286" t="s">
        <v>70</v>
      </c>
      <c r="I3286">
        <v>140</v>
      </c>
      <c r="J3286" s="1" t="s">
        <v>1051</v>
      </c>
      <c r="K3286">
        <v>119.939564476</v>
      </c>
      <c r="L3286">
        <v>30.244835629699999</v>
      </c>
      <c r="M3286">
        <v>119.92843024457407</v>
      </c>
      <c r="N3286">
        <v>30.24179642727654</v>
      </c>
    </row>
    <row r="3287" spans="1:14" x14ac:dyDescent="0.15">
      <c r="A3287" t="s">
        <v>8711</v>
      </c>
      <c r="B3287" t="s">
        <v>52</v>
      </c>
      <c r="C3287" t="s">
        <v>53</v>
      </c>
      <c r="D3287" t="str">
        <f t="shared" si="102"/>
        <v>西湖</v>
      </c>
      <c r="E3287" t="str">
        <f t="shared" si="103"/>
        <v>留下</v>
      </c>
      <c r="F3287" t="s">
        <v>54</v>
      </c>
      <c r="G3287" t="s">
        <v>23</v>
      </c>
      <c r="H3287" t="s">
        <v>55</v>
      </c>
      <c r="I3287">
        <v>803</v>
      </c>
      <c r="J3287">
        <v>20546</v>
      </c>
      <c r="K3287">
        <v>120.048589853</v>
      </c>
      <c r="L3287">
        <v>30.2451240834</v>
      </c>
      <c r="M3287">
        <v>120.03725882841864</v>
      </c>
      <c r="N3287">
        <v>30.241679149404749</v>
      </c>
    </row>
    <row r="3288" spans="1:14" x14ac:dyDescent="0.15">
      <c r="A3288" t="s">
        <v>8711</v>
      </c>
      <c r="B3288" t="s">
        <v>5554</v>
      </c>
      <c r="C3288" t="s">
        <v>5555</v>
      </c>
      <c r="D3288" t="str">
        <f t="shared" si="102"/>
        <v>上城</v>
      </c>
      <c r="E3288" t="str">
        <f t="shared" si="103"/>
        <v>近江</v>
      </c>
      <c r="F3288" t="s">
        <v>79</v>
      </c>
      <c r="G3288" t="s">
        <v>23</v>
      </c>
      <c r="H3288" t="s">
        <v>223</v>
      </c>
      <c r="I3288">
        <v>57</v>
      </c>
      <c r="J3288" s="1" t="s">
        <v>1051</v>
      </c>
      <c r="K3288">
        <v>120.20696684399999</v>
      </c>
      <c r="L3288">
        <v>30.245078553900001</v>
      </c>
      <c r="M3288">
        <v>120.19586428060379</v>
      </c>
      <c r="N3288">
        <v>30.241665015016231</v>
      </c>
    </row>
    <row r="3289" spans="1:14" x14ac:dyDescent="0.15">
      <c r="A3289" t="s">
        <v>8711</v>
      </c>
      <c r="B3289" t="s">
        <v>5463</v>
      </c>
      <c r="C3289" t="s">
        <v>5464</v>
      </c>
      <c r="D3289" t="str">
        <f t="shared" si="102"/>
        <v>上城</v>
      </c>
      <c r="E3289" t="str">
        <f t="shared" si="103"/>
        <v>四季青</v>
      </c>
      <c r="F3289" t="s">
        <v>714</v>
      </c>
      <c r="G3289" t="s">
        <v>23</v>
      </c>
      <c r="H3289" t="s">
        <v>223</v>
      </c>
      <c r="I3289">
        <v>48</v>
      </c>
      <c r="J3289" s="1" t="s">
        <v>1051</v>
      </c>
      <c r="K3289">
        <v>120.197761826</v>
      </c>
      <c r="L3289">
        <v>30.2449644089</v>
      </c>
      <c r="M3289">
        <v>120.18660225743412</v>
      </c>
      <c r="N3289">
        <v>30.241662587988564</v>
      </c>
    </row>
    <row r="3290" spans="1:14" x14ac:dyDescent="0.15">
      <c r="A3290" t="s">
        <v>8711</v>
      </c>
      <c r="B3290" t="s">
        <v>4701</v>
      </c>
      <c r="C3290" t="s">
        <v>4702</v>
      </c>
      <c r="D3290" t="str">
        <f t="shared" si="102"/>
        <v>上城</v>
      </c>
      <c r="E3290" t="str">
        <f t="shared" si="103"/>
        <v>清波</v>
      </c>
      <c r="F3290" t="s">
        <v>73</v>
      </c>
      <c r="G3290" t="s">
        <v>23</v>
      </c>
      <c r="H3290" t="s">
        <v>163</v>
      </c>
      <c r="I3290">
        <v>430</v>
      </c>
      <c r="J3290">
        <v>54067</v>
      </c>
      <c r="K3290">
        <v>120.166613447</v>
      </c>
      <c r="L3290">
        <v>30.2451268867</v>
      </c>
      <c r="M3290">
        <v>120.15539143416819</v>
      </c>
      <c r="N3290">
        <v>30.241649889155362</v>
      </c>
    </row>
    <row r="3291" spans="1:14" x14ac:dyDescent="0.15">
      <c r="A3291" t="s">
        <v>8711</v>
      </c>
      <c r="B3291" t="s">
        <v>5156</v>
      </c>
      <c r="C3291" t="s">
        <v>5157</v>
      </c>
      <c r="D3291" t="str">
        <f t="shared" si="102"/>
        <v>上城</v>
      </c>
      <c r="E3291" t="str">
        <f t="shared" si="103"/>
        <v>四季青</v>
      </c>
      <c r="F3291" t="s">
        <v>456</v>
      </c>
      <c r="G3291" t="s">
        <v>23</v>
      </c>
      <c r="H3291" t="s">
        <v>166</v>
      </c>
      <c r="I3291">
        <v>1141</v>
      </c>
      <c r="J3291">
        <v>37692</v>
      </c>
      <c r="K3291">
        <v>120.188229155</v>
      </c>
      <c r="L3291">
        <v>30.244784348500001</v>
      </c>
      <c r="M3291">
        <v>120.17702726260195</v>
      </c>
      <c r="N3291">
        <v>30.241524772675387</v>
      </c>
    </row>
    <row r="3292" spans="1:14" x14ac:dyDescent="0.15">
      <c r="A3292" t="s">
        <v>8711</v>
      </c>
      <c r="B3292" t="s">
        <v>5519</v>
      </c>
      <c r="C3292" t="s">
        <v>5520</v>
      </c>
      <c r="D3292" t="str">
        <f t="shared" si="102"/>
        <v>上城</v>
      </c>
      <c r="E3292" t="str">
        <f t="shared" si="103"/>
        <v>望江</v>
      </c>
      <c r="F3292" t="s">
        <v>561</v>
      </c>
      <c r="G3292" t="s">
        <v>23</v>
      </c>
      <c r="H3292" t="s">
        <v>368</v>
      </c>
      <c r="I3292">
        <v>41</v>
      </c>
      <c r="J3292" s="1" t="s">
        <v>1051</v>
      </c>
      <c r="K3292">
        <v>120.188268562</v>
      </c>
      <c r="L3292">
        <v>30.2447011129</v>
      </c>
      <c r="M3292">
        <v>120.17706689464615</v>
      </c>
      <c r="N3292">
        <v>30.241441569504389</v>
      </c>
    </row>
    <row r="3293" spans="1:14" x14ac:dyDescent="0.15">
      <c r="A3293" t="s">
        <v>8711</v>
      </c>
      <c r="B3293" t="s">
        <v>4988</v>
      </c>
      <c r="C3293" t="s">
        <v>4989</v>
      </c>
      <c r="D3293" t="str">
        <f t="shared" si="102"/>
        <v>上城</v>
      </c>
      <c r="E3293" t="str">
        <f t="shared" si="103"/>
        <v>鼓楼</v>
      </c>
      <c r="F3293" t="s">
        <v>226</v>
      </c>
      <c r="G3293" t="s">
        <v>23</v>
      </c>
      <c r="H3293" t="s">
        <v>44</v>
      </c>
      <c r="I3293">
        <v>156</v>
      </c>
      <c r="J3293">
        <v>24085</v>
      </c>
      <c r="K3293">
        <v>120.180265011</v>
      </c>
      <c r="L3293">
        <v>30.244689558899999</v>
      </c>
      <c r="M3293">
        <v>120.1690439639346</v>
      </c>
      <c r="N3293">
        <v>30.241397535616908</v>
      </c>
    </row>
    <row r="3294" spans="1:14" x14ac:dyDescent="0.15">
      <c r="A3294" t="s">
        <v>8711</v>
      </c>
      <c r="B3294" t="s">
        <v>5469</v>
      </c>
      <c r="C3294" t="s">
        <v>5470</v>
      </c>
      <c r="D3294" t="str">
        <f t="shared" si="102"/>
        <v>上城</v>
      </c>
      <c r="E3294" t="str">
        <f t="shared" si="103"/>
        <v>四季青</v>
      </c>
      <c r="F3294" t="s">
        <v>714</v>
      </c>
      <c r="G3294" t="s">
        <v>13</v>
      </c>
      <c r="H3294" t="s">
        <v>44</v>
      </c>
      <c r="I3294">
        <v>247</v>
      </c>
      <c r="J3294" s="1" t="s">
        <v>1051</v>
      </c>
      <c r="K3294">
        <v>120.196231896</v>
      </c>
      <c r="L3294">
        <v>30.244679528300001</v>
      </c>
      <c r="M3294">
        <v>120.18506450624373</v>
      </c>
      <c r="N3294">
        <v>30.241390191264419</v>
      </c>
    </row>
    <row r="3295" spans="1:14" x14ac:dyDescent="0.15">
      <c r="A3295" t="s">
        <v>8711</v>
      </c>
      <c r="B3295" t="s">
        <v>5271</v>
      </c>
      <c r="C3295" t="s">
        <v>5272</v>
      </c>
      <c r="D3295" t="str">
        <f t="shared" si="102"/>
        <v>上城</v>
      </c>
      <c r="E3295" t="str">
        <f t="shared" si="103"/>
        <v>清波</v>
      </c>
      <c r="F3295" t="s">
        <v>226</v>
      </c>
      <c r="G3295" t="s">
        <v>23</v>
      </c>
      <c r="H3295" t="s">
        <v>223</v>
      </c>
      <c r="I3295">
        <v>130</v>
      </c>
      <c r="J3295" s="1" t="s">
        <v>1051</v>
      </c>
      <c r="K3295">
        <v>120.16840875699999</v>
      </c>
      <c r="L3295">
        <v>30.244791115200002</v>
      </c>
      <c r="M3295">
        <v>120.15718524280808</v>
      </c>
      <c r="N3295">
        <v>30.241345915692232</v>
      </c>
    </row>
    <row r="3296" spans="1:14" x14ac:dyDescent="0.15">
      <c r="A3296" t="s">
        <v>8711</v>
      </c>
      <c r="B3296" t="s">
        <v>5451</v>
      </c>
      <c r="C3296" t="s">
        <v>5452</v>
      </c>
      <c r="D3296" t="str">
        <f t="shared" si="102"/>
        <v>上城</v>
      </c>
      <c r="E3296" t="str">
        <f t="shared" si="103"/>
        <v>清波</v>
      </c>
      <c r="F3296" t="s">
        <v>714</v>
      </c>
      <c r="G3296" t="s">
        <v>23</v>
      </c>
      <c r="H3296" t="s">
        <v>223</v>
      </c>
      <c r="I3296">
        <v>30</v>
      </c>
      <c r="J3296" s="1" t="s">
        <v>1051</v>
      </c>
      <c r="K3296">
        <v>120.168023031</v>
      </c>
      <c r="L3296">
        <v>30.244779915100001</v>
      </c>
      <c r="M3296">
        <v>120.15679989133828</v>
      </c>
      <c r="N3296">
        <v>30.241328057222546</v>
      </c>
    </row>
    <row r="3297" spans="1:14" x14ac:dyDescent="0.15">
      <c r="A3297" t="s">
        <v>8711</v>
      </c>
      <c r="B3297" t="s">
        <v>3407</v>
      </c>
      <c r="C3297" t="s">
        <v>3408</v>
      </c>
      <c r="D3297" t="str">
        <f t="shared" si="102"/>
        <v>江干</v>
      </c>
      <c r="E3297" t="str">
        <f t="shared" si="103"/>
        <v>钱江新城</v>
      </c>
      <c r="F3297" t="s">
        <v>7</v>
      </c>
      <c r="G3297" t="s">
        <v>8</v>
      </c>
      <c r="H3297" t="s">
        <v>368</v>
      </c>
      <c r="I3297">
        <v>682</v>
      </c>
      <c r="J3297">
        <v>20347</v>
      </c>
      <c r="K3297">
        <v>120.21438442900001</v>
      </c>
      <c r="L3297">
        <v>30.2447567709</v>
      </c>
      <c r="M3297">
        <v>120.20333439267584</v>
      </c>
      <c r="N3297">
        <v>30.241221732755541</v>
      </c>
    </row>
    <row r="3298" spans="1:14" x14ac:dyDescent="0.15">
      <c r="A3298" t="s">
        <v>8711</v>
      </c>
      <c r="B3298" t="s">
        <v>5121</v>
      </c>
      <c r="C3298" t="s">
        <v>5122</v>
      </c>
      <c r="D3298" t="str">
        <f t="shared" si="102"/>
        <v>上城</v>
      </c>
      <c r="E3298" t="str">
        <f t="shared" si="103"/>
        <v>鼓楼</v>
      </c>
      <c r="F3298" t="s">
        <v>561</v>
      </c>
      <c r="G3298" t="s">
        <v>23</v>
      </c>
      <c r="H3298" t="s">
        <v>163</v>
      </c>
      <c r="I3298">
        <v>390</v>
      </c>
      <c r="J3298">
        <v>29313</v>
      </c>
      <c r="K3298">
        <v>120.18217093600001</v>
      </c>
      <c r="L3298">
        <v>30.244499385899999</v>
      </c>
      <c r="M3298">
        <v>120.17095332075435</v>
      </c>
      <c r="N3298">
        <v>30.241220833915133</v>
      </c>
    </row>
    <row r="3299" spans="1:14" x14ac:dyDescent="0.15">
      <c r="A3299" t="s">
        <v>8711</v>
      </c>
      <c r="B3299" t="s">
        <v>5064</v>
      </c>
      <c r="C3299" t="s">
        <v>5065</v>
      </c>
      <c r="D3299" t="str">
        <f t="shared" si="102"/>
        <v>上城</v>
      </c>
      <c r="E3299" t="str">
        <f t="shared" si="103"/>
        <v>清波</v>
      </c>
      <c r="F3299" t="s">
        <v>88</v>
      </c>
      <c r="G3299" t="s">
        <v>13</v>
      </c>
      <c r="H3299" t="s">
        <v>55</v>
      </c>
      <c r="I3299">
        <v>256</v>
      </c>
      <c r="J3299">
        <v>57174</v>
      </c>
      <c r="K3299">
        <v>120.166333325</v>
      </c>
      <c r="L3299">
        <v>30.244673779399999</v>
      </c>
      <c r="M3299">
        <v>120.15511214459968</v>
      </c>
      <c r="N3299">
        <v>30.241191838357569</v>
      </c>
    </row>
    <row r="3300" spans="1:14" x14ac:dyDescent="0.15">
      <c r="A3300" t="s">
        <v>8711</v>
      </c>
      <c r="B3300" t="s">
        <v>8259</v>
      </c>
      <c r="C3300" t="s">
        <v>8260</v>
      </c>
      <c r="D3300" t="str">
        <f t="shared" si="102"/>
        <v>萧山</v>
      </c>
      <c r="E3300" t="str">
        <f t="shared" si="103"/>
        <v>萧山开发区</v>
      </c>
      <c r="F3300" t="s">
        <v>714</v>
      </c>
      <c r="G3300" t="s">
        <v>23</v>
      </c>
      <c r="H3300" t="s">
        <v>223</v>
      </c>
      <c r="I3300">
        <v>1</v>
      </c>
      <c r="J3300" s="1" t="s">
        <v>1051</v>
      </c>
      <c r="K3300">
        <v>120.31430876500001</v>
      </c>
      <c r="L3300">
        <v>30.244445650700001</v>
      </c>
      <c r="M3300">
        <v>120.30322969272845</v>
      </c>
      <c r="N3300">
        <v>30.241175757098123</v>
      </c>
    </row>
    <row r="3301" spans="1:14" x14ac:dyDescent="0.15">
      <c r="A3301" t="s">
        <v>8711</v>
      </c>
      <c r="B3301" t="s">
        <v>5290</v>
      </c>
      <c r="C3301" t="s">
        <v>5291</v>
      </c>
      <c r="D3301" t="str">
        <f t="shared" si="102"/>
        <v>上城</v>
      </c>
      <c r="E3301" t="str">
        <f t="shared" si="103"/>
        <v>城站</v>
      </c>
      <c r="F3301" t="s">
        <v>215</v>
      </c>
      <c r="G3301" t="s">
        <v>23</v>
      </c>
      <c r="H3301" t="s">
        <v>163</v>
      </c>
      <c r="I3301">
        <v>124</v>
      </c>
      <c r="J3301" s="1" t="s">
        <v>1051</v>
      </c>
      <c r="K3301">
        <v>120.181376314</v>
      </c>
      <c r="L3301">
        <v>30.2444231614</v>
      </c>
      <c r="M3301">
        <v>120.17015733472957</v>
      </c>
      <c r="N3301">
        <v>30.24113946495093</v>
      </c>
    </row>
    <row r="3302" spans="1:14" x14ac:dyDescent="0.15">
      <c r="A3302" t="s">
        <v>8711</v>
      </c>
      <c r="B3302" t="s">
        <v>7455</v>
      </c>
      <c r="C3302" t="s">
        <v>7456</v>
      </c>
      <c r="D3302" t="str">
        <f t="shared" si="102"/>
        <v>萧山</v>
      </c>
      <c r="E3302" t="str">
        <f t="shared" si="103"/>
        <v>奥体</v>
      </c>
      <c r="F3302" t="s">
        <v>125</v>
      </c>
      <c r="G3302" t="s">
        <v>23</v>
      </c>
      <c r="H3302" t="s">
        <v>248</v>
      </c>
      <c r="I3302">
        <v>2043</v>
      </c>
      <c r="J3302">
        <v>23014</v>
      </c>
      <c r="K3302">
        <v>120.243572675</v>
      </c>
      <c r="L3302">
        <v>30.245034107799999</v>
      </c>
      <c r="M3302">
        <v>120.23267743303789</v>
      </c>
      <c r="N3302">
        <v>30.241130913830627</v>
      </c>
    </row>
    <row r="3303" spans="1:14" x14ac:dyDescent="0.15">
      <c r="A3303" t="s">
        <v>8711</v>
      </c>
      <c r="B3303" t="s">
        <v>6707</v>
      </c>
      <c r="C3303" t="s">
        <v>6708</v>
      </c>
      <c r="D3303" t="str">
        <f t="shared" si="102"/>
        <v>余杭</v>
      </c>
      <c r="E3303" t="str">
        <f t="shared" si="103"/>
        <v>临平</v>
      </c>
      <c r="F3303" t="s">
        <v>79</v>
      </c>
      <c r="G3303" t="s">
        <v>23</v>
      </c>
      <c r="H3303" t="s">
        <v>368</v>
      </c>
      <c r="I3303">
        <v>55</v>
      </c>
      <c r="J3303">
        <v>13490</v>
      </c>
      <c r="K3303">
        <v>120.185202257</v>
      </c>
      <c r="L3303">
        <v>30.2443951817</v>
      </c>
      <c r="M3303">
        <v>120.1739916726506</v>
      </c>
      <c r="N3303">
        <v>30.241130742326089</v>
      </c>
    </row>
    <row r="3304" spans="1:14" x14ac:dyDescent="0.15">
      <c r="A3304" t="s">
        <v>8711</v>
      </c>
      <c r="B3304" t="s">
        <v>6243</v>
      </c>
      <c r="C3304" t="s">
        <v>6244</v>
      </c>
      <c r="D3304" t="str">
        <f t="shared" si="102"/>
        <v>余杭</v>
      </c>
      <c r="E3304" t="str">
        <f t="shared" si="103"/>
        <v>闲林</v>
      </c>
      <c r="F3304" t="s">
        <v>12</v>
      </c>
      <c r="G3304" t="s">
        <v>13</v>
      </c>
      <c r="H3304" t="s">
        <v>378</v>
      </c>
      <c r="I3304">
        <v>2623</v>
      </c>
      <c r="J3304">
        <v>20189</v>
      </c>
      <c r="K3304">
        <v>119.93028839599999</v>
      </c>
      <c r="L3304">
        <v>30.244202682699999</v>
      </c>
      <c r="M3304">
        <v>119.91918417853606</v>
      </c>
      <c r="N3304">
        <v>30.241076117610337</v>
      </c>
    </row>
    <row r="3305" spans="1:14" x14ac:dyDescent="0.15">
      <c r="A3305" t="s">
        <v>8711</v>
      </c>
      <c r="B3305" t="s">
        <v>4781</v>
      </c>
      <c r="C3305" t="s">
        <v>4782</v>
      </c>
      <c r="D3305" t="str">
        <f t="shared" si="102"/>
        <v>上城</v>
      </c>
      <c r="E3305" t="str">
        <f t="shared" si="103"/>
        <v>近江</v>
      </c>
      <c r="F3305" t="s">
        <v>88</v>
      </c>
      <c r="G3305" t="s">
        <v>23</v>
      </c>
      <c r="H3305" t="s">
        <v>9</v>
      </c>
      <c r="I3305">
        <v>811</v>
      </c>
      <c r="J3305">
        <v>41982</v>
      </c>
      <c r="K3305">
        <v>120.203910967</v>
      </c>
      <c r="L3305">
        <v>30.244305538100001</v>
      </c>
      <c r="M3305">
        <v>120.19278896873972</v>
      </c>
      <c r="N3305">
        <v>30.240935546275249</v>
      </c>
    </row>
    <row r="3306" spans="1:14" x14ac:dyDescent="0.15">
      <c r="A3306" t="s">
        <v>8711</v>
      </c>
      <c r="B3306" t="s">
        <v>5529</v>
      </c>
      <c r="C3306" t="s">
        <v>5530</v>
      </c>
      <c r="D3306" t="str">
        <f t="shared" si="102"/>
        <v>上城</v>
      </c>
      <c r="E3306" t="str">
        <f t="shared" si="103"/>
        <v>清波</v>
      </c>
      <c r="F3306" t="s">
        <v>714</v>
      </c>
      <c r="G3306" t="s">
        <v>23</v>
      </c>
      <c r="H3306" t="s">
        <v>223</v>
      </c>
      <c r="I3306">
        <v>20</v>
      </c>
      <c r="J3306" s="1" t="s">
        <v>1051</v>
      </c>
      <c r="K3306">
        <v>120.166713536</v>
      </c>
      <c r="L3306">
        <v>30.2443236925</v>
      </c>
      <c r="M3306">
        <v>120.1554922915183</v>
      </c>
      <c r="N3306">
        <v>30.24084877024529</v>
      </c>
    </row>
    <row r="3307" spans="1:14" x14ac:dyDescent="0.15">
      <c r="A3307" t="s">
        <v>8711</v>
      </c>
      <c r="B3307" t="s">
        <v>6045</v>
      </c>
      <c r="C3307" t="s">
        <v>6046</v>
      </c>
      <c r="D3307" t="str">
        <f t="shared" si="102"/>
        <v>余杭</v>
      </c>
      <c r="E3307" t="str">
        <f t="shared" si="103"/>
        <v>小和山</v>
      </c>
      <c r="F3307" t="s">
        <v>333</v>
      </c>
      <c r="G3307" t="s">
        <v>84</v>
      </c>
      <c r="H3307" t="s">
        <v>6047</v>
      </c>
      <c r="I3307">
        <v>3440</v>
      </c>
      <c r="J3307">
        <v>17507</v>
      </c>
      <c r="K3307">
        <v>119.973631337</v>
      </c>
      <c r="L3307">
        <v>30.244162473100001</v>
      </c>
      <c r="M3307">
        <v>119.96251924202679</v>
      </c>
      <c r="N3307">
        <v>30.240771293681508</v>
      </c>
    </row>
    <row r="3308" spans="1:14" x14ac:dyDescent="0.15">
      <c r="A3308" t="s">
        <v>8711</v>
      </c>
      <c r="B3308" t="s">
        <v>8115</v>
      </c>
      <c r="C3308" t="s">
        <v>8116</v>
      </c>
      <c r="D3308" t="str">
        <f t="shared" si="102"/>
        <v>萧山</v>
      </c>
      <c r="E3308" t="str">
        <f t="shared" si="103"/>
        <v>钱江世纪城</v>
      </c>
      <c r="F3308" t="s">
        <v>125</v>
      </c>
      <c r="G3308" t="s">
        <v>23</v>
      </c>
      <c r="H3308" t="s">
        <v>368</v>
      </c>
      <c r="I3308">
        <v>340</v>
      </c>
      <c r="J3308" s="1" t="s">
        <v>1051</v>
      </c>
      <c r="K3308">
        <v>120.263014424</v>
      </c>
      <c r="L3308">
        <v>30.244483698100002</v>
      </c>
      <c r="M3308">
        <v>120.25210597046451</v>
      </c>
      <c r="N3308">
        <v>30.240705085649381</v>
      </c>
    </row>
    <row r="3309" spans="1:14" x14ac:dyDescent="0.15">
      <c r="A3309" t="s">
        <v>8711</v>
      </c>
      <c r="B3309" t="s">
        <v>7603</v>
      </c>
      <c r="C3309" t="s">
        <v>7604</v>
      </c>
      <c r="D3309" t="str">
        <f t="shared" si="102"/>
        <v>萧山</v>
      </c>
      <c r="E3309" t="str">
        <f t="shared" si="103"/>
        <v>奥体</v>
      </c>
      <c r="F3309" t="s">
        <v>371</v>
      </c>
      <c r="G3309" t="s">
        <v>8</v>
      </c>
      <c r="H3309" t="s">
        <v>248</v>
      </c>
      <c r="I3309">
        <v>679</v>
      </c>
      <c r="J3309">
        <v>20846</v>
      </c>
      <c r="K3309">
        <v>120.25287176099999</v>
      </c>
      <c r="L3309">
        <v>30.244572080800001</v>
      </c>
      <c r="M3309">
        <v>120.24198331464818</v>
      </c>
      <c r="N3309">
        <v>30.240687415622904</v>
      </c>
    </row>
    <row r="3310" spans="1:14" x14ac:dyDescent="0.15">
      <c r="A3310" t="s">
        <v>8711</v>
      </c>
      <c r="B3310" t="s">
        <v>7544</v>
      </c>
      <c r="C3310" t="s">
        <v>7545</v>
      </c>
      <c r="D3310" t="str">
        <f t="shared" si="102"/>
        <v>萧山</v>
      </c>
      <c r="E3310" t="str">
        <f t="shared" si="103"/>
        <v>钱江世纪城</v>
      </c>
      <c r="F3310" t="s">
        <v>371</v>
      </c>
      <c r="G3310" t="s">
        <v>23</v>
      </c>
      <c r="H3310" t="s">
        <v>185</v>
      </c>
      <c r="I3310">
        <v>1480</v>
      </c>
      <c r="J3310">
        <v>30539</v>
      </c>
      <c r="K3310">
        <v>120.296814555</v>
      </c>
      <c r="L3310">
        <v>30.243899872699998</v>
      </c>
      <c r="M3310">
        <v>120.28575979508781</v>
      </c>
      <c r="N3310">
        <v>30.240642162989992</v>
      </c>
    </row>
    <row r="3311" spans="1:14" x14ac:dyDescent="0.15">
      <c r="A3311" t="s">
        <v>8711</v>
      </c>
      <c r="B3311" t="s">
        <v>5491</v>
      </c>
      <c r="C3311" t="s">
        <v>5492</v>
      </c>
      <c r="D3311" t="str">
        <f t="shared" si="102"/>
        <v>上城</v>
      </c>
      <c r="E3311" t="str">
        <f t="shared" si="103"/>
        <v>鼓楼</v>
      </c>
      <c r="F3311" t="s">
        <v>714</v>
      </c>
      <c r="G3311" t="s">
        <v>534</v>
      </c>
      <c r="H3311" t="s">
        <v>223</v>
      </c>
      <c r="I3311">
        <v>67</v>
      </c>
      <c r="J3311" s="1" t="s">
        <v>1051</v>
      </c>
      <c r="K3311">
        <v>120.18509912</v>
      </c>
      <c r="L3311">
        <v>30.243892196000001</v>
      </c>
      <c r="M3311">
        <v>120.17388881717005</v>
      </c>
      <c r="N3311">
        <v>30.240627591634439</v>
      </c>
    </row>
    <row r="3312" spans="1:14" x14ac:dyDescent="0.15">
      <c r="A3312" t="s">
        <v>8711</v>
      </c>
      <c r="B3312" t="s">
        <v>4630</v>
      </c>
      <c r="C3312" t="s">
        <v>4631</v>
      </c>
      <c r="D3312" t="str">
        <f t="shared" si="102"/>
        <v>上城</v>
      </c>
      <c r="E3312" t="str">
        <f t="shared" si="103"/>
        <v>近江</v>
      </c>
      <c r="F3312" t="s">
        <v>333</v>
      </c>
      <c r="G3312" t="s">
        <v>13</v>
      </c>
      <c r="H3312" t="s">
        <v>341</v>
      </c>
      <c r="I3312">
        <v>376</v>
      </c>
      <c r="J3312">
        <v>38470</v>
      </c>
      <c r="K3312">
        <v>120.206909491</v>
      </c>
      <c r="L3312">
        <v>30.243980745999998</v>
      </c>
      <c r="M3312">
        <v>120.19580774444378</v>
      </c>
      <c r="N3312">
        <v>30.240568427274074</v>
      </c>
    </row>
    <row r="3313" spans="1:14" x14ac:dyDescent="0.15">
      <c r="A3313" t="s">
        <v>8711</v>
      </c>
      <c r="B3313" t="s">
        <v>5531</v>
      </c>
      <c r="C3313" t="s">
        <v>5532</v>
      </c>
      <c r="D3313" t="str">
        <f t="shared" si="102"/>
        <v>上城</v>
      </c>
      <c r="E3313" t="str">
        <f t="shared" si="103"/>
        <v>清波</v>
      </c>
      <c r="F3313" t="s">
        <v>714</v>
      </c>
      <c r="G3313" t="s">
        <v>13</v>
      </c>
      <c r="H3313" t="s">
        <v>341</v>
      </c>
      <c r="I3313">
        <v>80</v>
      </c>
      <c r="J3313" s="1" t="s">
        <v>1051</v>
      </c>
      <c r="K3313">
        <v>120.16787888899999</v>
      </c>
      <c r="L3313">
        <v>30.243998982499999</v>
      </c>
      <c r="M3313">
        <v>120.15665674975186</v>
      </c>
      <c r="N3313">
        <v>30.240544870899374</v>
      </c>
    </row>
    <row r="3314" spans="1:14" x14ac:dyDescent="0.15">
      <c r="A3314" t="s">
        <v>8711</v>
      </c>
      <c r="B3314" t="s">
        <v>5602</v>
      </c>
      <c r="C3314" t="s">
        <v>5603</v>
      </c>
      <c r="D3314" t="str">
        <f t="shared" si="102"/>
        <v>上城</v>
      </c>
      <c r="E3314" t="str">
        <f t="shared" si="103"/>
        <v>四季青</v>
      </c>
      <c r="F3314" t="s">
        <v>714</v>
      </c>
      <c r="G3314" t="s">
        <v>534</v>
      </c>
      <c r="H3314" t="s">
        <v>223</v>
      </c>
      <c r="I3314">
        <v>0</v>
      </c>
      <c r="J3314" s="1" t="s">
        <v>1051</v>
      </c>
      <c r="K3314">
        <v>120.191795871</v>
      </c>
      <c r="L3314">
        <v>30.243692049300002</v>
      </c>
      <c r="M3314">
        <v>120.18060872541945</v>
      </c>
      <c r="N3314">
        <v>30.240427093523454</v>
      </c>
    </row>
    <row r="3315" spans="1:14" x14ac:dyDescent="0.15">
      <c r="A3315" t="s">
        <v>8711</v>
      </c>
      <c r="B3315" t="s">
        <v>6280</v>
      </c>
      <c r="C3315" t="s">
        <v>6281</v>
      </c>
      <c r="D3315" t="str">
        <f t="shared" si="102"/>
        <v>余杭</v>
      </c>
      <c r="E3315" t="str">
        <f t="shared" si="103"/>
        <v>闲林</v>
      </c>
      <c r="F3315" t="s">
        <v>43</v>
      </c>
      <c r="G3315" t="s">
        <v>23</v>
      </c>
      <c r="H3315" t="s">
        <v>341</v>
      </c>
      <c r="I3315">
        <v>641</v>
      </c>
      <c r="J3315">
        <v>14533</v>
      </c>
      <c r="K3315">
        <v>120.03829651300001</v>
      </c>
      <c r="L3315">
        <v>30.244015871399998</v>
      </c>
      <c r="M3315">
        <v>120.02703206565695</v>
      </c>
      <c r="N3315">
        <v>30.240417572275973</v>
      </c>
    </row>
    <row r="3316" spans="1:14" x14ac:dyDescent="0.15">
      <c r="A3316" t="s">
        <v>8711</v>
      </c>
      <c r="B3316" t="s">
        <v>6101</v>
      </c>
      <c r="C3316" t="s">
        <v>6102</v>
      </c>
      <c r="D3316" t="str">
        <f t="shared" si="102"/>
        <v>余杭</v>
      </c>
      <c r="E3316" t="str">
        <f t="shared" si="103"/>
        <v>翡翠城</v>
      </c>
      <c r="F3316" t="s">
        <v>58</v>
      </c>
      <c r="G3316" t="s">
        <v>23</v>
      </c>
      <c r="H3316" t="s">
        <v>6103</v>
      </c>
      <c r="I3316">
        <v>616</v>
      </c>
      <c r="J3316">
        <v>21098</v>
      </c>
      <c r="K3316">
        <v>120.017603042</v>
      </c>
      <c r="L3316">
        <v>30.244264769699999</v>
      </c>
      <c r="M3316">
        <v>120.00647147486886</v>
      </c>
      <c r="N3316">
        <v>30.24039008846594</v>
      </c>
    </row>
    <row r="3317" spans="1:14" x14ac:dyDescent="0.15">
      <c r="A3317" t="s">
        <v>8711</v>
      </c>
      <c r="B3317" t="s">
        <v>5568</v>
      </c>
      <c r="C3317" t="s">
        <v>5569</v>
      </c>
      <c r="D3317" t="str">
        <f t="shared" si="102"/>
        <v>上城</v>
      </c>
      <c r="E3317" t="str">
        <f t="shared" si="103"/>
        <v>望江</v>
      </c>
      <c r="F3317" t="s">
        <v>714</v>
      </c>
      <c r="G3317" t="s">
        <v>534</v>
      </c>
      <c r="H3317" t="s">
        <v>223</v>
      </c>
      <c r="I3317">
        <v>1</v>
      </c>
      <c r="J3317" s="1" t="s">
        <v>1051</v>
      </c>
      <c r="K3317">
        <v>120.189989164</v>
      </c>
      <c r="L3317">
        <v>30.243558692600001</v>
      </c>
      <c r="M3317">
        <v>120.17879493148813</v>
      </c>
      <c r="N3317">
        <v>30.240298245276673</v>
      </c>
    </row>
    <row r="3318" spans="1:14" x14ac:dyDescent="0.15">
      <c r="A3318" t="s">
        <v>8711</v>
      </c>
      <c r="B3318" t="s">
        <v>4741</v>
      </c>
      <c r="C3318" t="s">
        <v>4742</v>
      </c>
      <c r="D3318" t="str">
        <f t="shared" si="102"/>
        <v>上城</v>
      </c>
      <c r="E3318" t="str">
        <f t="shared" si="103"/>
        <v>清波</v>
      </c>
      <c r="F3318" t="s">
        <v>561</v>
      </c>
      <c r="G3318" t="s">
        <v>23</v>
      </c>
      <c r="H3318" t="s">
        <v>341</v>
      </c>
      <c r="I3318">
        <v>326</v>
      </c>
      <c r="J3318">
        <v>55294</v>
      </c>
      <c r="K3318">
        <v>120.16659112799999</v>
      </c>
      <c r="L3318">
        <v>30.2436293403</v>
      </c>
      <c r="M3318">
        <v>120.15537078856303</v>
      </c>
      <c r="N3318">
        <v>30.240152431130756</v>
      </c>
    </row>
    <row r="3319" spans="1:14" x14ac:dyDescent="0.15">
      <c r="A3319" t="s">
        <v>8711</v>
      </c>
      <c r="B3319" t="s">
        <v>5467</v>
      </c>
      <c r="C3319" t="s">
        <v>5468</v>
      </c>
      <c r="D3319" t="str">
        <f t="shared" si="102"/>
        <v>上城</v>
      </c>
      <c r="E3319" t="str">
        <f t="shared" si="103"/>
        <v>四季青</v>
      </c>
      <c r="F3319" t="s">
        <v>714</v>
      </c>
      <c r="G3319" t="s">
        <v>23</v>
      </c>
      <c r="H3319" t="s">
        <v>223</v>
      </c>
      <c r="I3319">
        <v>56</v>
      </c>
      <c r="J3319" s="1" t="s">
        <v>1051</v>
      </c>
      <c r="K3319">
        <v>120.198063449</v>
      </c>
      <c r="L3319">
        <v>30.2433971512</v>
      </c>
      <c r="M3319">
        <v>120.1869072598155</v>
      </c>
      <c r="N3319">
        <v>30.240093168693637</v>
      </c>
    </row>
    <row r="3320" spans="1:14" x14ac:dyDescent="0.15">
      <c r="A3320" t="s">
        <v>8711</v>
      </c>
      <c r="B3320" t="s">
        <v>5527</v>
      </c>
      <c r="C3320" t="s">
        <v>5528</v>
      </c>
      <c r="D3320" t="str">
        <f t="shared" si="102"/>
        <v>上城</v>
      </c>
      <c r="E3320" t="str">
        <f t="shared" si="103"/>
        <v>望江</v>
      </c>
      <c r="F3320" t="s">
        <v>714</v>
      </c>
      <c r="G3320" t="s">
        <v>23</v>
      </c>
      <c r="H3320" t="s">
        <v>223</v>
      </c>
      <c r="I3320">
        <v>108</v>
      </c>
      <c r="J3320" s="1" t="s">
        <v>1051</v>
      </c>
      <c r="K3320">
        <v>120.18791846400001</v>
      </c>
      <c r="L3320">
        <v>30.2433411122</v>
      </c>
      <c r="M3320">
        <v>120.17671712041357</v>
      </c>
      <c r="N3320">
        <v>30.240081917427247</v>
      </c>
    </row>
    <row r="3321" spans="1:14" x14ac:dyDescent="0.15">
      <c r="A3321" t="s">
        <v>8711</v>
      </c>
      <c r="B3321" t="s">
        <v>4675</v>
      </c>
      <c r="C3321" t="s">
        <v>4676</v>
      </c>
      <c r="D3321" t="str">
        <f t="shared" si="102"/>
        <v>上城</v>
      </c>
      <c r="E3321" t="str">
        <f t="shared" si="103"/>
        <v>近江</v>
      </c>
      <c r="F3321" t="s">
        <v>73</v>
      </c>
      <c r="G3321" t="s">
        <v>145</v>
      </c>
      <c r="H3321" t="s">
        <v>185</v>
      </c>
      <c r="I3321">
        <v>628</v>
      </c>
      <c r="J3321">
        <v>44851</v>
      </c>
      <c r="K3321">
        <v>120.207001953</v>
      </c>
      <c r="L3321">
        <v>30.243471393099998</v>
      </c>
      <c r="M3321">
        <v>120.19590139294986</v>
      </c>
      <c r="N3321">
        <v>30.240057855663366</v>
      </c>
    </row>
    <row r="3322" spans="1:14" x14ac:dyDescent="0.15">
      <c r="A3322" t="s">
        <v>8711</v>
      </c>
      <c r="B3322" t="s">
        <v>4657</v>
      </c>
      <c r="C3322" t="s">
        <v>4658</v>
      </c>
      <c r="D3322" t="str">
        <f t="shared" si="102"/>
        <v>上城</v>
      </c>
      <c r="E3322" t="str">
        <f t="shared" si="103"/>
        <v>近江</v>
      </c>
      <c r="F3322" t="s">
        <v>7</v>
      </c>
      <c r="G3322" t="s">
        <v>23</v>
      </c>
      <c r="H3322" t="s">
        <v>223</v>
      </c>
      <c r="I3322">
        <v>295</v>
      </c>
      <c r="J3322">
        <v>25727</v>
      </c>
      <c r="K3322">
        <v>120.19948435800001</v>
      </c>
      <c r="L3322">
        <v>30.2432966557</v>
      </c>
      <c r="M3322">
        <v>120.18833630980566</v>
      </c>
      <c r="N3322">
        <v>30.239979097420409</v>
      </c>
    </row>
    <row r="3323" spans="1:14" x14ac:dyDescent="0.15">
      <c r="A3323" t="s">
        <v>8711</v>
      </c>
      <c r="B3323" t="s">
        <v>7413</v>
      </c>
      <c r="C3323" t="s">
        <v>7414</v>
      </c>
      <c r="D3323" t="str">
        <f t="shared" si="102"/>
        <v>余杭</v>
      </c>
      <c r="E3323" t="str">
        <f t="shared" si="103"/>
        <v>闲林</v>
      </c>
      <c r="F3323" t="s">
        <v>714</v>
      </c>
      <c r="G3323" t="s">
        <v>534</v>
      </c>
      <c r="H3323" t="s">
        <v>163</v>
      </c>
      <c r="I3323">
        <v>0</v>
      </c>
      <c r="J3323" s="1" t="s">
        <v>1051</v>
      </c>
      <c r="K3323">
        <v>120.004483902</v>
      </c>
      <c r="L3323">
        <v>30.243792654100002</v>
      </c>
      <c r="M3323">
        <v>119.99340110767908</v>
      </c>
      <c r="N3323">
        <v>30.23990062773289</v>
      </c>
    </row>
    <row r="3324" spans="1:14" x14ac:dyDescent="0.15">
      <c r="A3324" t="s">
        <v>8711</v>
      </c>
      <c r="B3324" t="s">
        <v>7768</v>
      </c>
      <c r="C3324" t="s">
        <v>7769</v>
      </c>
      <c r="D3324" t="str">
        <f t="shared" si="102"/>
        <v>萧山</v>
      </c>
      <c r="E3324" t="str">
        <f t="shared" si="103"/>
        <v>萧山开发区</v>
      </c>
      <c r="F3324" t="s">
        <v>714</v>
      </c>
      <c r="G3324" t="s">
        <v>534</v>
      </c>
      <c r="H3324" t="s">
        <v>70</v>
      </c>
      <c r="I3324">
        <v>41</v>
      </c>
      <c r="J3324">
        <v>12862</v>
      </c>
      <c r="K3324">
        <v>120.316885261</v>
      </c>
      <c r="L3324">
        <v>30.243169823599999</v>
      </c>
      <c r="M3324">
        <v>120.3058096809855</v>
      </c>
      <c r="N3324">
        <v>30.239873465549916</v>
      </c>
    </row>
    <row r="3325" spans="1:14" x14ac:dyDescent="0.15">
      <c r="A3325" t="s">
        <v>8711</v>
      </c>
      <c r="B3325" t="s">
        <v>3291</v>
      </c>
      <c r="C3325" t="s">
        <v>3292</v>
      </c>
      <c r="D3325" t="str">
        <f t="shared" si="102"/>
        <v>江干</v>
      </c>
      <c r="E3325" t="str">
        <f t="shared" si="103"/>
        <v>钱江新城</v>
      </c>
      <c r="F3325" t="s">
        <v>12</v>
      </c>
      <c r="G3325" t="s">
        <v>138</v>
      </c>
      <c r="H3325" t="s">
        <v>368</v>
      </c>
      <c r="I3325">
        <v>811</v>
      </c>
      <c r="J3325">
        <v>22919</v>
      </c>
      <c r="K3325">
        <v>120.215224615</v>
      </c>
      <c r="L3325">
        <v>30.243388379399999</v>
      </c>
      <c r="M3325">
        <v>120.20418207925704</v>
      </c>
      <c r="N3325">
        <v>30.239839167539824</v>
      </c>
    </row>
    <row r="3326" spans="1:14" x14ac:dyDescent="0.15">
      <c r="A3326" t="s">
        <v>8711</v>
      </c>
      <c r="B3326" t="s">
        <v>4922</v>
      </c>
      <c r="C3326" t="s">
        <v>4923</v>
      </c>
      <c r="D3326" t="str">
        <f t="shared" si="102"/>
        <v>上城</v>
      </c>
      <c r="E3326" t="str">
        <f t="shared" si="103"/>
        <v>近江</v>
      </c>
      <c r="F3326" t="s">
        <v>226</v>
      </c>
      <c r="G3326" t="s">
        <v>23</v>
      </c>
      <c r="H3326" t="s">
        <v>248</v>
      </c>
      <c r="I3326">
        <v>147</v>
      </c>
      <c r="J3326">
        <v>41784</v>
      </c>
      <c r="K3326">
        <v>120.206035711</v>
      </c>
      <c r="L3326">
        <v>30.243124056700001</v>
      </c>
      <c r="M3326">
        <v>120.19492900182885</v>
      </c>
      <c r="N3326">
        <v>30.23972489697465</v>
      </c>
    </row>
    <row r="3327" spans="1:14" x14ac:dyDescent="0.15">
      <c r="A3327" t="s">
        <v>8711</v>
      </c>
      <c r="B3327" t="s">
        <v>5574</v>
      </c>
      <c r="C3327" t="s">
        <v>5575</v>
      </c>
      <c r="D3327" t="str">
        <f t="shared" si="102"/>
        <v>上城</v>
      </c>
      <c r="E3327" t="str">
        <f t="shared" si="103"/>
        <v>鼓楼</v>
      </c>
      <c r="F3327" t="s">
        <v>714</v>
      </c>
      <c r="G3327" t="s">
        <v>534</v>
      </c>
      <c r="H3327" t="s">
        <v>223</v>
      </c>
      <c r="I3327">
        <v>1</v>
      </c>
      <c r="J3327" s="1" t="s">
        <v>1051</v>
      </c>
      <c r="K3327">
        <v>120.18038525999999</v>
      </c>
      <c r="L3327">
        <v>30.242973683900001</v>
      </c>
      <c r="M3327">
        <v>120.16916627492239</v>
      </c>
      <c r="N3327">
        <v>30.239683171338708</v>
      </c>
    </row>
    <row r="3328" spans="1:14" x14ac:dyDescent="0.15">
      <c r="A3328" t="s">
        <v>8711</v>
      </c>
      <c r="B3328" t="s">
        <v>5465</v>
      </c>
      <c r="C3328" t="s">
        <v>5466</v>
      </c>
      <c r="D3328" t="str">
        <f t="shared" si="102"/>
        <v>上城</v>
      </c>
      <c r="E3328" t="str">
        <f t="shared" si="103"/>
        <v>近江</v>
      </c>
      <c r="F3328" t="s">
        <v>714</v>
      </c>
      <c r="G3328" t="s">
        <v>23</v>
      </c>
      <c r="H3328" t="s">
        <v>223</v>
      </c>
      <c r="I3328">
        <v>44</v>
      </c>
      <c r="J3328" s="1" t="s">
        <v>1051</v>
      </c>
      <c r="K3328">
        <v>120.19822648</v>
      </c>
      <c r="L3328">
        <v>30.242878859200001</v>
      </c>
      <c r="M3328">
        <v>120.18707175971656</v>
      </c>
      <c r="N3328">
        <v>30.239573567654052</v>
      </c>
    </row>
    <row r="3329" spans="1:14" x14ac:dyDescent="0.15">
      <c r="A3329" t="s">
        <v>8711</v>
      </c>
      <c r="B3329" t="s">
        <v>689</v>
      </c>
      <c r="C3329" t="s">
        <v>690</v>
      </c>
      <c r="D3329" t="str">
        <f t="shared" si="102"/>
        <v>西湖</v>
      </c>
      <c r="E3329" t="str">
        <f t="shared" si="103"/>
        <v>西溪</v>
      </c>
      <c r="F3329" t="s">
        <v>226</v>
      </c>
      <c r="G3329" t="s">
        <v>23</v>
      </c>
      <c r="H3329" t="s">
        <v>34</v>
      </c>
      <c r="I3329">
        <v>542</v>
      </c>
      <c r="J3329">
        <v>27632</v>
      </c>
      <c r="K3329">
        <v>120.060573163</v>
      </c>
      <c r="L3329">
        <v>30.2429060847</v>
      </c>
      <c r="M3329">
        <v>120.04919312459629</v>
      </c>
      <c r="N3329">
        <v>30.239566286745944</v>
      </c>
    </row>
    <row r="3330" spans="1:14" x14ac:dyDescent="0.15">
      <c r="A3330" t="s">
        <v>8711</v>
      </c>
      <c r="B3330" t="s">
        <v>5230</v>
      </c>
      <c r="C3330" t="s">
        <v>5231</v>
      </c>
      <c r="D3330" t="str">
        <f t="shared" ref="D3330:D3393" si="104">MID(C3330,2,2)</f>
        <v>上城</v>
      </c>
      <c r="E3330" t="str">
        <f t="shared" ref="E3330:E3393" si="105">MID(C3330,4,FIND(")",C3330)-4)</f>
        <v>清波</v>
      </c>
      <c r="F3330" t="s">
        <v>714</v>
      </c>
      <c r="G3330" t="s">
        <v>23</v>
      </c>
      <c r="H3330" t="s">
        <v>368</v>
      </c>
      <c r="I3330">
        <v>13</v>
      </c>
      <c r="J3330" s="1" t="s">
        <v>1051</v>
      </c>
      <c r="K3330">
        <v>120.165285291</v>
      </c>
      <c r="L3330">
        <v>30.243051959599999</v>
      </c>
      <c r="M3330">
        <v>120.15406722648711</v>
      </c>
      <c r="N3330">
        <v>30.239551172299993</v>
      </c>
    </row>
    <row r="3331" spans="1:14" x14ac:dyDescent="0.15">
      <c r="A3331" t="s">
        <v>8711</v>
      </c>
      <c r="B3331" t="s">
        <v>7170</v>
      </c>
      <c r="C3331" t="s">
        <v>7171</v>
      </c>
      <c r="D3331" t="str">
        <f t="shared" si="104"/>
        <v>余杭</v>
      </c>
      <c r="E3331" t="str">
        <f t="shared" si="105"/>
        <v>闲林</v>
      </c>
      <c r="F3331" t="s">
        <v>17</v>
      </c>
      <c r="G3331" t="s">
        <v>23</v>
      </c>
      <c r="H3331" t="s">
        <v>223</v>
      </c>
      <c r="I3331">
        <v>1</v>
      </c>
      <c r="J3331" s="1" t="s">
        <v>1051</v>
      </c>
      <c r="K3331">
        <v>120.038376641</v>
      </c>
      <c r="L3331">
        <v>30.243147235799999</v>
      </c>
      <c r="M3331">
        <v>120.02711259156436</v>
      </c>
      <c r="N3331">
        <v>30.239550511559067</v>
      </c>
    </row>
    <row r="3332" spans="1:14" x14ac:dyDescent="0.15">
      <c r="A3332" t="s">
        <v>8711</v>
      </c>
      <c r="B3332" t="s">
        <v>4681</v>
      </c>
      <c r="C3332" t="s">
        <v>4682</v>
      </c>
      <c r="D3332" t="str">
        <f t="shared" si="104"/>
        <v>上城</v>
      </c>
      <c r="E3332" t="str">
        <f t="shared" si="105"/>
        <v>近江</v>
      </c>
      <c r="F3332" t="s">
        <v>121</v>
      </c>
      <c r="G3332" t="s">
        <v>23</v>
      </c>
      <c r="H3332" t="s">
        <v>248</v>
      </c>
      <c r="I3332">
        <v>225</v>
      </c>
      <c r="J3332">
        <v>36925</v>
      </c>
      <c r="K3332">
        <v>120.20920297399999</v>
      </c>
      <c r="L3332">
        <v>30.2429067323</v>
      </c>
      <c r="M3332">
        <v>120.19811821052723</v>
      </c>
      <c r="N3332">
        <v>30.239459234116715</v>
      </c>
    </row>
    <row r="3333" spans="1:14" x14ac:dyDescent="0.15">
      <c r="A3333" t="s">
        <v>8711</v>
      </c>
      <c r="B3333" t="s">
        <v>5707</v>
      </c>
      <c r="C3333" t="s">
        <v>5708</v>
      </c>
      <c r="D3333" t="str">
        <f t="shared" si="104"/>
        <v>滨江</v>
      </c>
      <c r="E3333" t="str">
        <f t="shared" si="105"/>
        <v>滨江区政府</v>
      </c>
      <c r="F3333" t="s">
        <v>29</v>
      </c>
      <c r="G3333" t="s">
        <v>8</v>
      </c>
      <c r="H3333" t="s">
        <v>163</v>
      </c>
      <c r="I3333">
        <v>491</v>
      </c>
      <c r="J3333">
        <v>52478</v>
      </c>
      <c r="K3333">
        <v>120.180803584</v>
      </c>
      <c r="L3333">
        <v>30.242685176599998</v>
      </c>
      <c r="M3333">
        <v>120.16958555920534</v>
      </c>
      <c r="N3333">
        <v>30.239397949061104</v>
      </c>
    </row>
    <row r="3334" spans="1:14" x14ac:dyDescent="0.15">
      <c r="A3334" t="s">
        <v>8711</v>
      </c>
      <c r="B3334" t="s">
        <v>5077</v>
      </c>
      <c r="C3334" t="s">
        <v>5078</v>
      </c>
      <c r="D3334" t="str">
        <f t="shared" si="104"/>
        <v>上城</v>
      </c>
      <c r="E3334" t="str">
        <f t="shared" si="105"/>
        <v>鼓楼</v>
      </c>
      <c r="F3334" t="s">
        <v>191</v>
      </c>
      <c r="G3334" t="s">
        <v>23</v>
      </c>
      <c r="H3334" t="s">
        <v>200</v>
      </c>
      <c r="I3334">
        <v>437</v>
      </c>
      <c r="J3334">
        <v>37873</v>
      </c>
      <c r="K3334">
        <v>120.184477676</v>
      </c>
      <c r="L3334">
        <v>30.242663223400001</v>
      </c>
      <c r="M3334">
        <v>120.17326713501764</v>
      </c>
      <c r="N3334">
        <v>30.239396807235817</v>
      </c>
    </row>
    <row r="3335" spans="1:14" x14ac:dyDescent="0.15">
      <c r="A3335" t="s">
        <v>8711</v>
      </c>
      <c r="B3335" t="s">
        <v>4831</v>
      </c>
      <c r="C3335" t="s">
        <v>4832</v>
      </c>
      <c r="D3335" t="str">
        <f t="shared" si="104"/>
        <v>上城</v>
      </c>
      <c r="E3335" t="str">
        <f t="shared" si="105"/>
        <v>清波</v>
      </c>
      <c r="F3335" t="s">
        <v>348</v>
      </c>
      <c r="G3335" t="s">
        <v>23</v>
      </c>
      <c r="H3335" t="s">
        <v>200</v>
      </c>
      <c r="I3335">
        <v>144</v>
      </c>
      <c r="J3335">
        <v>50164</v>
      </c>
      <c r="K3335">
        <v>120.165691502</v>
      </c>
      <c r="L3335">
        <v>30.242810330400001</v>
      </c>
      <c r="M3335">
        <v>120.15447316646505</v>
      </c>
      <c r="N3335">
        <v>30.239317191441078</v>
      </c>
    </row>
    <row r="3336" spans="1:14" x14ac:dyDescent="0.15">
      <c r="A3336" t="s">
        <v>8711</v>
      </c>
      <c r="B3336" t="s">
        <v>4883</v>
      </c>
      <c r="C3336" t="s">
        <v>4884</v>
      </c>
      <c r="D3336" t="str">
        <f t="shared" si="104"/>
        <v>上城</v>
      </c>
      <c r="E3336" t="str">
        <f t="shared" si="105"/>
        <v>鼓楼</v>
      </c>
      <c r="F3336" t="s">
        <v>231</v>
      </c>
      <c r="G3336" t="s">
        <v>23</v>
      </c>
      <c r="H3336" t="s">
        <v>163</v>
      </c>
      <c r="I3336">
        <v>347</v>
      </c>
      <c r="J3336">
        <v>32571</v>
      </c>
      <c r="K3336">
        <v>120.176114449</v>
      </c>
      <c r="L3336">
        <v>30.242632413199999</v>
      </c>
      <c r="M3336">
        <v>120.16489154144281</v>
      </c>
      <c r="N3336">
        <v>30.239300284765942</v>
      </c>
    </row>
    <row r="3337" spans="1:14" x14ac:dyDescent="0.15">
      <c r="A3337" t="s">
        <v>8711</v>
      </c>
      <c r="B3337" t="s">
        <v>4751</v>
      </c>
      <c r="C3337" t="s">
        <v>4752</v>
      </c>
      <c r="D3337" t="str">
        <f t="shared" si="104"/>
        <v>上城</v>
      </c>
      <c r="E3337" t="str">
        <f t="shared" si="105"/>
        <v>近江</v>
      </c>
      <c r="F3337" t="s">
        <v>12</v>
      </c>
      <c r="G3337" t="s">
        <v>23</v>
      </c>
      <c r="H3337" t="s">
        <v>341</v>
      </c>
      <c r="I3337">
        <v>356</v>
      </c>
      <c r="J3337">
        <v>39504</v>
      </c>
      <c r="K3337">
        <v>120.20036427300001</v>
      </c>
      <c r="L3337">
        <v>30.2424755334</v>
      </c>
      <c r="M3337">
        <v>120.18922227157043</v>
      </c>
      <c r="N3337">
        <v>30.239149015481541</v>
      </c>
    </row>
    <row r="3338" spans="1:14" x14ac:dyDescent="0.15">
      <c r="A3338" t="s">
        <v>8711</v>
      </c>
      <c r="B3338" t="s">
        <v>4729</v>
      </c>
      <c r="C3338" t="s">
        <v>4730</v>
      </c>
      <c r="D3338" t="str">
        <f t="shared" si="104"/>
        <v>上城</v>
      </c>
      <c r="E3338" t="str">
        <f t="shared" si="105"/>
        <v>望江</v>
      </c>
      <c r="F3338" t="s">
        <v>7</v>
      </c>
      <c r="G3338" t="s">
        <v>23</v>
      </c>
      <c r="H3338" t="s">
        <v>235</v>
      </c>
      <c r="I3338">
        <v>843</v>
      </c>
      <c r="J3338">
        <v>37207</v>
      </c>
      <c r="K3338">
        <v>120.19119879900001</v>
      </c>
      <c r="L3338">
        <v>30.242381612999999</v>
      </c>
      <c r="M3338">
        <v>120.18001061093732</v>
      </c>
      <c r="N3338">
        <v>30.239118910471156</v>
      </c>
    </row>
    <row r="3339" spans="1:14" x14ac:dyDescent="0.15">
      <c r="A3339" t="s">
        <v>8711</v>
      </c>
      <c r="B3339" t="s">
        <v>5461</v>
      </c>
      <c r="C3339" t="s">
        <v>5462</v>
      </c>
      <c r="D3339" t="str">
        <f t="shared" si="104"/>
        <v>上城</v>
      </c>
      <c r="E3339" t="str">
        <f t="shared" si="105"/>
        <v>四季青</v>
      </c>
      <c r="F3339" t="s">
        <v>714</v>
      </c>
      <c r="G3339" t="s">
        <v>23</v>
      </c>
      <c r="H3339" t="s">
        <v>70</v>
      </c>
      <c r="I3339">
        <v>231</v>
      </c>
      <c r="J3339" s="1" t="s">
        <v>1051</v>
      </c>
      <c r="K3339">
        <v>120.200892987</v>
      </c>
      <c r="L3339">
        <v>30.242405467600001</v>
      </c>
      <c r="M3339">
        <v>120.18975421959263</v>
      </c>
      <c r="N3339">
        <v>30.239073145346499</v>
      </c>
    </row>
    <row r="3340" spans="1:14" x14ac:dyDescent="0.15">
      <c r="A3340" t="s">
        <v>8711</v>
      </c>
      <c r="B3340" t="s">
        <v>4725</v>
      </c>
      <c r="C3340" t="s">
        <v>4726</v>
      </c>
      <c r="D3340" t="str">
        <f t="shared" si="104"/>
        <v>上城</v>
      </c>
      <c r="E3340" t="str">
        <f t="shared" si="105"/>
        <v>近江</v>
      </c>
      <c r="F3340" t="s">
        <v>73</v>
      </c>
      <c r="G3340" t="s">
        <v>23</v>
      </c>
      <c r="H3340" t="s">
        <v>44</v>
      </c>
      <c r="I3340">
        <v>224</v>
      </c>
      <c r="J3340">
        <v>41257</v>
      </c>
      <c r="K3340">
        <v>120.208381976</v>
      </c>
      <c r="L3340">
        <v>30.242491585300002</v>
      </c>
      <c r="M3340">
        <v>120.19729195663118</v>
      </c>
      <c r="N3340">
        <v>30.239057206554687</v>
      </c>
    </row>
    <row r="3341" spans="1:14" x14ac:dyDescent="0.15">
      <c r="A3341" t="s">
        <v>8711</v>
      </c>
      <c r="B3341" t="s">
        <v>4707</v>
      </c>
      <c r="C3341" t="s">
        <v>4708</v>
      </c>
      <c r="D3341" t="str">
        <f t="shared" si="104"/>
        <v>上城</v>
      </c>
      <c r="E3341" t="str">
        <f t="shared" si="105"/>
        <v>近江</v>
      </c>
      <c r="F3341" t="s">
        <v>47</v>
      </c>
      <c r="G3341" t="s">
        <v>23</v>
      </c>
      <c r="H3341" t="s">
        <v>248</v>
      </c>
      <c r="I3341">
        <v>150</v>
      </c>
      <c r="J3341">
        <v>42260</v>
      </c>
      <c r="K3341">
        <v>120.205150116</v>
      </c>
      <c r="L3341">
        <v>30.242399438700001</v>
      </c>
      <c r="M3341">
        <v>120.19403829787844</v>
      </c>
      <c r="N3341">
        <v>30.239013150265382</v>
      </c>
    </row>
    <row r="3342" spans="1:14" x14ac:dyDescent="0.15">
      <c r="A3342" t="s">
        <v>8711</v>
      </c>
      <c r="B3342" t="s">
        <v>5115</v>
      </c>
      <c r="C3342" t="s">
        <v>5116</v>
      </c>
      <c r="D3342" t="str">
        <f t="shared" si="104"/>
        <v>上城</v>
      </c>
      <c r="E3342" t="str">
        <f t="shared" si="105"/>
        <v>鼓楼</v>
      </c>
      <c r="F3342" t="s">
        <v>83</v>
      </c>
      <c r="G3342" t="s">
        <v>23</v>
      </c>
      <c r="H3342" t="s">
        <v>44</v>
      </c>
      <c r="I3342">
        <v>203</v>
      </c>
      <c r="J3342">
        <v>45382</v>
      </c>
      <c r="K3342">
        <v>120.17884593700001</v>
      </c>
      <c r="L3342">
        <v>30.2422917112</v>
      </c>
      <c r="M3342">
        <v>120.16762567020129</v>
      </c>
      <c r="N3342">
        <v>30.238988273339451</v>
      </c>
    </row>
    <row r="3343" spans="1:14" x14ac:dyDescent="0.15">
      <c r="A3343" t="s">
        <v>8711</v>
      </c>
      <c r="B3343" t="s">
        <v>4901</v>
      </c>
      <c r="C3343" t="s">
        <v>4902</v>
      </c>
      <c r="D3343" t="str">
        <f t="shared" si="104"/>
        <v>上城</v>
      </c>
      <c r="E3343" t="str">
        <f t="shared" si="105"/>
        <v>鼓楼</v>
      </c>
      <c r="F3343" t="s">
        <v>58</v>
      </c>
      <c r="G3343" t="s">
        <v>23</v>
      </c>
      <c r="H3343" t="s">
        <v>248</v>
      </c>
      <c r="I3343">
        <v>178</v>
      </c>
      <c r="J3343">
        <v>39072</v>
      </c>
      <c r="K3343">
        <v>120.182607983</v>
      </c>
      <c r="L3343">
        <v>30.242041300099999</v>
      </c>
      <c r="M3343">
        <v>120.17139391714434</v>
      </c>
      <c r="N3343">
        <v>30.238766134999029</v>
      </c>
    </row>
    <row r="3344" spans="1:14" x14ac:dyDescent="0.15">
      <c r="A3344" t="s">
        <v>8711</v>
      </c>
      <c r="B3344" t="s">
        <v>8089</v>
      </c>
      <c r="C3344" t="s">
        <v>8090</v>
      </c>
      <c r="D3344" t="str">
        <f t="shared" si="104"/>
        <v>萧山</v>
      </c>
      <c r="E3344" t="str">
        <f t="shared" si="105"/>
        <v>钱江世纪城</v>
      </c>
      <c r="F3344" t="s">
        <v>62</v>
      </c>
      <c r="G3344" t="s">
        <v>13</v>
      </c>
      <c r="H3344" t="s">
        <v>248</v>
      </c>
      <c r="I3344">
        <v>90</v>
      </c>
      <c r="J3344" s="1" t="s">
        <v>1051</v>
      </c>
      <c r="K3344">
        <v>120.26244773099999</v>
      </c>
      <c r="L3344">
        <v>30.242528215</v>
      </c>
      <c r="M3344">
        <v>120.25154316870584</v>
      </c>
      <c r="N3344">
        <v>30.238742340835199</v>
      </c>
    </row>
    <row r="3345" spans="1:14" x14ac:dyDescent="0.15">
      <c r="A3345" t="s">
        <v>8711</v>
      </c>
      <c r="B3345" t="s">
        <v>4873</v>
      </c>
      <c r="C3345" t="s">
        <v>4874</v>
      </c>
      <c r="D3345" t="str">
        <f t="shared" si="104"/>
        <v>上城</v>
      </c>
      <c r="E3345" t="str">
        <f t="shared" si="105"/>
        <v>鼓楼</v>
      </c>
      <c r="F3345" t="s">
        <v>104</v>
      </c>
      <c r="G3345" t="s">
        <v>23</v>
      </c>
      <c r="H3345" t="s">
        <v>200</v>
      </c>
      <c r="I3345">
        <v>553</v>
      </c>
      <c r="J3345">
        <v>37208</v>
      </c>
      <c r="K3345">
        <v>120.178807033</v>
      </c>
      <c r="L3345">
        <v>30.242039453499999</v>
      </c>
      <c r="M3345">
        <v>120.16758699566083</v>
      </c>
      <c r="N3345">
        <v>30.238735736762074</v>
      </c>
    </row>
    <row r="3346" spans="1:14" x14ac:dyDescent="0.15">
      <c r="A3346" t="s">
        <v>8711</v>
      </c>
      <c r="B3346" t="s">
        <v>4695</v>
      </c>
      <c r="C3346" t="s">
        <v>4696</v>
      </c>
      <c r="D3346" t="str">
        <f t="shared" si="104"/>
        <v>上城</v>
      </c>
      <c r="E3346" t="str">
        <f t="shared" si="105"/>
        <v>望江</v>
      </c>
      <c r="F3346" t="s">
        <v>43</v>
      </c>
      <c r="G3346" t="s">
        <v>23</v>
      </c>
      <c r="H3346" t="s">
        <v>185</v>
      </c>
      <c r="I3346">
        <v>1141</v>
      </c>
      <c r="J3346">
        <v>38049</v>
      </c>
      <c r="K3346">
        <v>120.192957206</v>
      </c>
      <c r="L3346">
        <v>30.241740607899999</v>
      </c>
      <c r="M3346">
        <v>120.18177722798771</v>
      </c>
      <c r="N3346">
        <v>30.238471757108432</v>
      </c>
    </row>
    <row r="3347" spans="1:14" x14ac:dyDescent="0.15">
      <c r="A3347" t="s">
        <v>8711</v>
      </c>
      <c r="B3347" t="s">
        <v>6043</v>
      </c>
      <c r="C3347" t="s">
        <v>6044</v>
      </c>
      <c r="D3347" t="str">
        <f t="shared" si="104"/>
        <v>余杭</v>
      </c>
      <c r="E3347" t="str">
        <f t="shared" si="105"/>
        <v>闲林</v>
      </c>
      <c r="F3347" t="s">
        <v>33</v>
      </c>
      <c r="G3347" t="s">
        <v>8</v>
      </c>
      <c r="H3347" t="s">
        <v>837</v>
      </c>
      <c r="I3347">
        <v>2287</v>
      </c>
      <c r="J3347">
        <v>24134</v>
      </c>
      <c r="K3347">
        <v>120.01694370600001</v>
      </c>
      <c r="L3347">
        <v>30.242318777000001</v>
      </c>
      <c r="M3347">
        <v>120.00581759611109</v>
      </c>
      <c r="N3347">
        <v>30.238440043829964</v>
      </c>
    </row>
    <row r="3348" spans="1:14" x14ac:dyDescent="0.15">
      <c r="A3348" t="s">
        <v>8711</v>
      </c>
      <c r="B3348" t="s">
        <v>6122</v>
      </c>
      <c r="C3348" t="s">
        <v>6075</v>
      </c>
      <c r="D3348" t="str">
        <f t="shared" si="104"/>
        <v>余杭</v>
      </c>
      <c r="E3348" t="str">
        <f t="shared" si="105"/>
        <v>闲林</v>
      </c>
      <c r="F3348" t="s">
        <v>17</v>
      </c>
      <c r="G3348" t="s">
        <v>23</v>
      </c>
      <c r="H3348" t="s">
        <v>166</v>
      </c>
      <c r="I3348">
        <v>634</v>
      </c>
      <c r="J3348">
        <v>20818</v>
      </c>
      <c r="K3348">
        <v>120.026547501</v>
      </c>
      <c r="L3348">
        <v>30.2421636887</v>
      </c>
      <c r="M3348">
        <v>120.0153654310709</v>
      </c>
      <c r="N3348">
        <v>30.238385165914035</v>
      </c>
    </row>
    <row r="3349" spans="1:14" x14ac:dyDescent="0.15">
      <c r="A3349" t="s">
        <v>8711</v>
      </c>
      <c r="B3349" t="s">
        <v>6888</v>
      </c>
      <c r="C3349" t="s">
        <v>6889</v>
      </c>
      <c r="D3349" t="str">
        <f t="shared" si="104"/>
        <v>余杭</v>
      </c>
      <c r="E3349" t="str">
        <f t="shared" si="105"/>
        <v>闲林</v>
      </c>
      <c r="F3349" t="s">
        <v>22</v>
      </c>
      <c r="G3349" t="s">
        <v>13</v>
      </c>
      <c r="H3349" t="s">
        <v>92</v>
      </c>
      <c r="I3349">
        <v>1406</v>
      </c>
      <c r="J3349" s="1" t="s">
        <v>1051</v>
      </c>
      <c r="K3349">
        <v>119.92730218299999</v>
      </c>
      <c r="L3349">
        <v>30.241506874599999</v>
      </c>
      <c r="M3349">
        <v>119.91621274163255</v>
      </c>
      <c r="N3349">
        <v>30.238338965665363</v>
      </c>
    </row>
    <row r="3350" spans="1:14" x14ac:dyDescent="0.15">
      <c r="A3350" t="s">
        <v>8711</v>
      </c>
      <c r="B3350" t="s">
        <v>5517</v>
      </c>
      <c r="C3350" t="s">
        <v>5518</v>
      </c>
      <c r="D3350" t="str">
        <f t="shared" si="104"/>
        <v>上城</v>
      </c>
      <c r="E3350" t="str">
        <f t="shared" si="105"/>
        <v>鼓楼</v>
      </c>
      <c r="F3350" t="s">
        <v>714</v>
      </c>
      <c r="G3350" t="s">
        <v>23</v>
      </c>
      <c r="H3350" t="s">
        <v>223</v>
      </c>
      <c r="I3350">
        <v>24</v>
      </c>
      <c r="J3350" s="1" t="s">
        <v>1051</v>
      </c>
      <c r="K3350">
        <v>120.177340599</v>
      </c>
      <c r="L3350">
        <v>30.2416412219</v>
      </c>
      <c r="M3350">
        <v>120.16611958007641</v>
      </c>
      <c r="N3350">
        <v>30.238323053112339</v>
      </c>
    </row>
    <row r="3351" spans="1:14" x14ac:dyDescent="0.15">
      <c r="A3351" t="s">
        <v>8711</v>
      </c>
      <c r="B3351" t="s">
        <v>8111</v>
      </c>
      <c r="C3351" t="s">
        <v>8112</v>
      </c>
      <c r="D3351" t="str">
        <f t="shared" si="104"/>
        <v>萧山</v>
      </c>
      <c r="E3351" t="str">
        <f t="shared" si="105"/>
        <v>钱江世纪城</v>
      </c>
      <c r="F3351" t="s">
        <v>714</v>
      </c>
      <c r="G3351" t="s">
        <v>23</v>
      </c>
      <c r="H3351" t="s">
        <v>368</v>
      </c>
      <c r="I3351">
        <v>242</v>
      </c>
      <c r="J3351" s="1" t="s">
        <v>1051</v>
      </c>
      <c r="K3351">
        <v>120.295975953</v>
      </c>
      <c r="L3351">
        <v>30.2415723523</v>
      </c>
      <c r="M3351">
        <v>120.28492645887317</v>
      </c>
      <c r="N3351">
        <v>30.238308541626118</v>
      </c>
    </row>
    <row r="3352" spans="1:14" x14ac:dyDescent="0.15">
      <c r="A3352" t="s">
        <v>8711</v>
      </c>
      <c r="B3352" t="s">
        <v>5028</v>
      </c>
      <c r="C3352" t="s">
        <v>5029</v>
      </c>
      <c r="D3352" t="str">
        <f t="shared" si="104"/>
        <v>上城</v>
      </c>
      <c r="E3352" t="str">
        <f t="shared" si="105"/>
        <v>鼓楼</v>
      </c>
      <c r="F3352" t="s">
        <v>226</v>
      </c>
      <c r="G3352" t="s">
        <v>23</v>
      </c>
      <c r="H3352" t="s">
        <v>341</v>
      </c>
      <c r="I3352">
        <v>426</v>
      </c>
      <c r="J3352">
        <v>39220</v>
      </c>
      <c r="K3352">
        <v>120.17623866</v>
      </c>
      <c r="L3352">
        <v>30.241634942600001</v>
      </c>
      <c r="M3352">
        <v>120.16501690113989</v>
      </c>
      <c r="N3352">
        <v>30.238304576990608</v>
      </c>
    </row>
    <row r="3353" spans="1:14" x14ac:dyDescent="0.15">
      <c r="A3353" t="s">
        <v>8711</v>
      </c>
      <c r="B3353" t="s">
        <v>4771</v>
      </c>
      <c r="C3353" t="s">
        <v>4772</v>
      </c>
      <c r="D3353" t="str">
        <f t="shared" si="104"/>
        <v>上城</v>
      </c>
      <c r="E3353" t="str">
        <f t="shared" si="105"/>
        <v>近江</v>
      </c>
      <c r="F3353" t="s">
        <v>73</v>
      </c>
      <c r="G3353" t="s">
        <v>23</v>
      </c>
      <c r="H3353" t="s">
        <v>248</v>
      </c>
      <c r="I3353">
        <v>241</v>
      </c>
      <c r="J3353">
        <v>42801</v>
      </c>
      <c r="K3353">
        <v>120.20856257200001</v>
      </c>
      <c r="L3353">
        <v>30.241692862800001</v>
      </c>
      <c r="M3353">
        <v>120.19747466705215</v>
      </c>
      <c r="N3353">
        <v>30.238255909623945</v>
      </c>
    </row>
    <row r="3354" spans="1:14" x14ac:dyDescent="0.15">
      <c r="A3354" t="s">
        <v>8711</v>
      </c>
      <c r="B3354" t="s">
        <v>6048</v>
      </c>
      <c r="C3354" t="s">
        <v>6049</v>
      </c>
      <c r="D3354" t="str">
        <f t="shared" si="104"/>
        <v>余杭</v>
      </c>
      <c r="E3354" t="str">
        <f t="shared" si="105"/>
        <v>闲林</v>
      </c>
      <c r="F3354" t="s">
        <v>54</v>
      </c>
      <c r="G3354" t="s">
        <v>23</v>
      </c>
      <c r="H3354" t="s">
        <v>166</v>
      </c>
      <c r="I3354">
        <v>1409</v>
      </c>
      <c r="J3354">
        <v>23621</v>
      </c>
      <c r="K3354">
        <v>120.020779538</v>
      </c>
      <c r="L3354">
        <v>30.242096137000001</v>
      </c>
      <c r="M3354">
        <v>120.00963303316614</v>
      </c>
      <c r="N3354">
        <v>30.23824962540581</v>
      </c>
    </row>
    <row r="3355" spans="1:14" x14ac:dyDescent="0.15">
      <c r="A3355" t="s">
        <v>8711</v>
      </c>
      <c r="B3355" t="s">
        <v>4713</v>
      </c>
      <c r="C3355" t="s">
        <v>4714</v>
      </c>
      <c r="D3355" t="str">
        <f t="shared" si="104"/>
        <v>上城</v>
      </c>
      <c r="E3355" t="str">
        <f t="shared" si="105"/>
        <v>清波</v>
      </c>
      <c r="F3355" t="s">
        <v>121</v>
      </c>
      <c r="G3355" t="s">
        <v>23</v>
      </c>
      <c r="H3355" t="s">
        <v>200</v>
      </c>
      <c r="I3355">
        <v>41</v>
      </c>
      <c r="J3355">
        <v>123682</v>
      </c>
      <c r="K3355">
        <v>120.168291178</v>
      </c>
      <c r="L3355">
        <v>30.241677083799999</v>
      </c>
      <c r="M3355">
        <v>120.1570711732988</v>
      </c>
      <c r="N3355">
        <v>30.238230878681705</v>
      </c>
    </row>
    <row r="3356" spans="1:14" x14ac:dyDescent="0.15">
      <c r="A3356" t="s">
        <v>8711</v>
      </c>
      <c r="B3356" t="s">
        <v>5123</v>
      </c>
      <c r="C3356" t="s">
        <v>5124</v>
      </c>
      <c r="D3356" t="str">
        <f t="shared" si="104"/>
        <v>上城</v>
      </c>
      <c r="E3356" t="str">
        <f t="shared" si="105"/>
        <v>鼓楼</v>
      </c>
      <c r="F3356" t="s">
        <v>456</v>
      </c>
      <c r="G3356" t="s">
        <v>23</v>
      </c>
      <c r="H3356" t="s">
        <v>341</v>
      </c>
      <c r="I3356">
        <v>13</v>
      </c>
      <c r="J3356">
        <v>31814</v>
      </c>
      <c r="K3356">
        <v>120.173265497</v>
      </c>
      <c r="L3356">
        <v>30.241563352699998</v>
      </c>
      <c r="M3356">
        <v>120.16204308270004</v>
      </c>
      <c r="N3356">
        <v>30.238195077513925</v>
      </c>
    </row>
    <row r="3357" spans="1:14" x14ac:dyDescent="0.15">
      <c r="A3357" t="s">
        <v>8711</v>
      </c>
      <c r="B3357" t="s">
        <v>5296</v>
      </c>
      <c r="C3357" t="s">
        <v>5297</v>
      </c>
      <c r="D3357" t="str">
        <f t="shared" si="104"/>
        <v>上城</v>
      </c>
      <c r="E3357" t="str">
        <f t="shared" si="105"/>
        <v>鼓楼</v>
      </c>
      <c r="F3357" t="s">
        <v>95</v>
      </c>
      <c r="G3357" t="s">
        <v>534</v>
      </c>
      <c r="H3357" t="s">
        <v>223</v>
      </c>
      <c r="I3357">
        <v>16</v>
      </c>
      <c r="J3357" s="1" t="s">
        <v>1051</v>
      </c>
      <c r="K3357">
        <v>120.173756947</v>
      </c>
      <c r="L3357">
        <v>30.2415375054</v>
      </c>
      <c r="M3357">
        <v>120.16253455723678</v>
      </c>
      <c r="N3357">
        <v>30.23817599213751</v>
      </c>
    </row>
    <row r="3358" spans="1:14" x14ac:dyDescent="0.15">
      <c r="A3358" t="s">
        <v>8711</v>
      </c>
      <c r="B3358" t="s">
        <v>4733</v>
      </c>
      <c r="C3358" t="s">
        <v>4734</v>
      </c>
      <c r="D3358" t="str">
        <f t="shared" si="104"/>
        <v>上城</v>
      </c>
      <c r="E3358" t="str">
        <f t="shared" si="105"/>
        <v>近江</v>
      </c>
      <c r="F3358" t="s">
        <v>73</v>
      </c>
      <c r="G3358" t="s">
        <v>23</v>
      </c>
      <c r="H3358" t="s">
        <v>341</v>
      </c>
      <c r="I3358">
        <v>412</v>
      </c>
      <c r="J3358">
        <v>45084</v>
      </c>
      <c r="K3358">
        <v>120.205334392</v>
      </c>
      <c r="L3358">
        <v>30.2414051202</v>
      </c>
      <c r="M3358">
        <v>120.19422486684628</v>
      </c>
      <c r="N3358">
        <v>30.238016559020629</v>
      </c>
    </row>
    <row r="3359" spans="1:14" x14ac:dyDescent="0.15">
      <c r="A3359" t="s">
        <v>8711</v>
      </c>
      <c r="B3359" t="s">
        <v>5139</v>
      </c>
      <c r="C3359" t="s">
        <v>5140</v>
      </c>
      <c r="D3359" t="str">
        <f t="shared" si="104"/>
        <v>上城</v>
      </c>
      <c r="E3359" t="str">
        <f t="shared" si="105"/>
        <v>清波</v>
      </c>
      <c r="F3359" t="s">
        <v>73</v>
      </c>
      <c r="G3359" t="s">
        <v>23</v>
      </c>
      <c r="H3359" t="s">
        <v>223</v>
      </c>
      <c r="I3359">
        <v>89</v>
      </c>
      <c r="J3359">
        <v>50528</v>
      </c>
      <c r="K3359">
        <v>120.168633146</v>
      </c>
      <c r="L3359">
        <v>30.241360226699999</v>
      </c>
      <c r="M3359">
        <v>120.15741317422373</v>
      </c>
      <c r="N3359">
        <v>30.237919982049668</v>
      </c>
    </row>
    <row r="3360" spans="1:14" x14ac:dyDescent="0.15">
      <c r="A3360" t="s">
        <v>8711</v>
      </c>
      <c r="B3360" t="s">
        <v>5200</v>
      </c>
      <c r="C3360" t="s">
        <v>5201</v>
      </c>
      <c r="D3360" t="str">
        <f t="shared" si="104"/>
        <v>上城</v>
      </c>
      <c r="E3360" t="str">
        <f t="shared" si="105"/>
        <v>清波</v>
      </c>
      <c r="F3360" t="s">
        <v>109</v>
      </c>
      <c r="G3360" t="s">
        <v>23</v>
      </c>
      <c r="H3360" t="s">
        <v>248</v>
      </c>
      <c r="I3360">
        <v>20</v>
      </c>
      <c r="J3360" s="1" t="s">
        <v>1051</v>
      </c>
      <c r="K3360">
        <v>120.167718056</v>
      </c>
      <c r="L3360">
        <v>30.241334868599999</v>
      </c>
      <c r="M3360">
        <v>120.15649897570604</v>
      </c>
      <c r="N3360">
        <v>30.237878807555607</v>
      </c>
    </row>
    <row r="3361" spans="1:14" x14ac:dyDescent="0.15">
      <c r="A3361" t="s">
        <v>8711</v>
      </c>
      <c r="B3361" t="s">
        <v>4769</v>
      </c>
      <c r="C3361" t="s">
        <v>4770</v>
      </c>
      <c r="D3361" t="str">
        <f t="shared" si="104"/>
        <v>上城</v>
      </c>
      <c r="E3361" t="str">
        <f t="shared" si="105"/>
        <v>近江</v>
      </c>
      <c r="F3361" t="s">
        <v>73</v>
      </c>
      <c r="G3361" t="s">
        <v>23</v>
      </c>
      <c r="H3361" t="s">
        <v>163</v>
      </c>
      <c r="I3361">
        <v>218</v>
      </c>
      <c r="J3361">
        <v>37311</v>
      </c>
      <c r="K3361">
        <v>120.20718751699999</v>
      </c>
      <c r="L3361">
        <v>30.241232958099999</v>
      </c>
      <c r="M3361">
        <v>120.19609064585708</v>
      </c>
      <c r="N3361">
        <v>30.237817351748063</v>
      </c>
    </row>
    <row r="3362" spans="1:14" x14ac:dyDescent="0.15">
      <c r="A3362" t="s">
        <v>8711</v>
      </c>
      <c r="B3362" t="s">
        <v>7990</v>
      </c>
      <c r="C3362" t="s">
        <v>7991</v>
      </c>
      <c r="D3362" t="str">
        <f t="shared" si="104"/>
        <v>萧山</v>
      </c>
      <c r="E3362" t="str">
        <f t="shared" si="105"/>
        <v>奥体</v>
      </c>
      <c r="F3362" t="s">
        <v>62</v>
      </c>
      <c r="G3362" t="s">
        <v>534</v>
      </c>
      <c r="H3362" t="s">
        <v>248</v>
      </c>
      <c r="I3362">
        <v>330</v>
      </c>
      <c r="J3362" s="1" t="s">
        <v>1051</v>
      </c>
      <c r="K3362">
        <v>120.251062597</v>
      </c>
      <c r="L3362">
        <v>30.241709283999999</v>
      </c>
      <c r="M3362">
        <v>120.24017798947749</v>
      </c>
      <c r="N3362">
        <v>30.237815627747505</v>
      </c>
    </row>
    <row r="3363" spans="1:14" x14ac:dyDescent="0.15">
      <c r="A3363" t="s">
        <v>8711</v>
      </c>
      <c r="B3363" t="s">
        <v>8028</v>
      </c>
      <c r="C3363" t="s">
        <v>8029</v>
      </c>
      <c r="D3363" t="str">
        <f t="shared" si="104"/>
        <v>萧山</v>
      </c>
      <c r="E3363" t="str">
        <f t="shared" si="105"/>
        <v>大江东</v>
      </c>
      <c r="F3363" t="s">
        <v>371</v>
      </c>
      <c r="G3363" t="s">
        <v>23</v>
      </c>
      <c r="H3363" t="s">
        <v>70</v>
      </c>
      <c r="I3363">
        <v>1316</v>
      </c>
      <c r="J3363" s="1" t="s">
        <v>1051</v>
      </c>
      <c r="K3363">
        <v>120.479587185</v>
      </c>
      <c r="L3363">
        <v>30.241777556900001</v>
      </c>
      <c r="M3363">
        <v>120.46874568776659</v>
      </c>
      <c r="N3363">
        <v>30.237815282994546</v>
      </c>
    </row>
    <row r="3364" spans="1:14" x14ac:dyDescent="0.15">
      <c r="A3364" t="s">
        <v>8711</v>
      </c>
      <c r="B3364" t="s">
        <v>6148</v>
      </c>
      <c r="C3364" t="s">
        <v>6149</v>
      </c>
      <c r="D3364" t="str">
        <f t="shared" si="104"/>
        <v>余杭</v>
      </c>
      <c r="E3364" t="str">
        <f t="shared" si="105"/>
        <v>闲林</v>
      </c>
      <c r="F3364" t="s">
        <v>371</v>
      </c>
      <c r="G3364" t="s">
        <v>23</v>
      </c>
      <c r="H3364" t="s">
        <v>85</v>
      </c>
      <c r="I3364">
        <v>1284</v>
      </c>
      <c r="J3364">
        <v>25654</v>
      </c>
      <c r="K3364">
        <v>120.041145077</v>
      </c>
      <c r="L3364">
        <v>30.241354862600001</v>
      </c>
      <c r="M3364">
        <v>120.02986425521311</v>
      </c>
      <c r="N3364">
        <v>30.237802967938119</v>
      </c>
    </row>
    <row r="3365" spans="1:14" x14ac:dyDescent="0.15">
      <c r="A3365" t="s">
        <v>8711</v>
      </c>
      <c r="B3365" t="s">
        <v>4871</v>
      </c>
      <c r="C3365" t="s">
        <v>4872</v>
      </c>
      <c r="D3365" t="str">
        <f t="shared" si="104"/>
        <v>上城</v>
      </c>
      <c r="E3365" t="str">
        <f t="shared" si="105"/>
        <v>鼓楼</v>
      </c>
      <c r="F3365" t="s">
        <v>226</v>
      </c>
      <c r="G3365" t="s">
        <v>23</v>
      </c>
      <c r="H3365" t="s">
        <v>131</v>
      </c>
      <c r="I3365">
        <v>888</v>
      </c>
      <c r="J3365">
        <v>46403</v>
      </c>
      <c r="K3365">
        <v>120.176133002</v>
      </c>
      <c r="L3365">
        <v>30.241131842400002</v>
      </c>
      <c r="M3365">
        <v>120.16491172629654</v>
      </c>
      <c r="N3365">
        <v>30.237800413910961</v>
      </c>
    </row>
    <row r="3366" spans="1:14" x14ac:dyDescent="0.15">
      <c r="A3366" t="s">
        <v>8711</v>
      </c>
      <c r="B3366" t="s">
        <v>5389</v>
      </c>
      <c r="C3366" t="s">
        <v>5390</v>
      </c>
      <c r="D3366" t="str">
        <f t="shared" si="104"/>
        <v>上城</v>
      </c>
      <c r="E3366" t="str">
        <f t="shared" si="105"/>
        <v>鼓楼</v>
      </c>
      <c r="F3366" t="s">
        <v>714</v>
      </c>
      <c r="G3366" t="s">
        <v>23</v>
      </c>
      <c r="H3366" t="s">
        <v>341</v>
      </c>
      <c r="I3366">
        <v>90</v>
      </c>
      <c r="J3366" s="1" t="s">
        <v>1051</v>
      </c>
      <c r="K3366">
        <v>120.177259531</v>
      </c>
      <c r="L3366">
        <v>30.241110448400001</v>
      </c>
      <c r="M3366">
        <v>120.16603901866965</v>
      </c>
      <c r="N3366">
        <v>30.23779158820928</v>
      </c>
    </row>
    <row r="3367" spans="1:14" x14ac:dyDescent="0.15">
      <c r="A3367" t="s">
        <v>8711</v>
      </c>
      <c r="B3367" t="s">
        <v>6032</v>
      </c>
      <c r="C3367" t="s">
        <v>6033</v>
      </c>
      <c r="D3367" t="str">
        <f t="shared" si="104"/>
        <v>余杭</v>
      </c>
      <c r="E3367" t="str">
        <f t="shared" si="105"/>
        <v>闲林</v>
      </c>
      <c r="F3367" t="s">
        <v>54</v>
      </c>
      <c r="G3367" t="s">
        <v>23</v>
      </c>
      <c r="H3367" t="s">
        <v>6034</v>
      </c>
      <c r="I3367">
        <v>2515</v>
      </c>
      <c r="J3367">
        <v>24958</v>
      </c>
      <c r="K3367">
        <v>120.03194363999999</v>
      </c>
      <c r="L3367">
        <v>30.241478603499999</v>
      </c>
      <c r="M3367">
        <v>120.02072592049548</v>
      </c>
      <c r="N3367">
        <v>30.237779292169968</v>
      </c>
    </row>
    <row r="3368" spans="1:14" x14ac:dyDescent="0.15">
      <c r="A3368" t="s">
        <v>8711</v>
      </c>
      <c r="B3368" t="s">
        <v>5214</v>
      </c>
      <c r="C3368" t="s">
        <v>5215</v>
      </c>
      <c r="D3368" t="str">
        <f t="shared" si="104"/>
        <v>上城</v>
      </c>
      <c r="E3368" t="str">
        <f t="shared" si="105"/>
        <v>近江</v>
      </c>
      <c r="F3368" t="s">
        <v>29</v>
      </c>
      <c r="G3368" t="s">
        <v>23</v>
      </c>
      <c r="H3368" t="s">
        <v>70</v>
      </c>
      <c r="I3368">
        <v>824</v>
      </c>
      <c r="J3368" s="1" t="s">
        <v>1051</v>
      </c>
      <c r="K3368">
        <v>120.20032931599999</v>
      </c>
      <c r="L3368">
        <v>30.241026892699999</v>
      </c>
      <c r="M3368">
        <v>120.1891886692847</v>
      </c>
      <c r="N3368">
        <v>30.237701218913553</v>
      </c>
    </row>
    <row r="3369" spans="1:14" x14ac:dyDescent="0.15">
      <c r="A3369" t="s">
        <v>8711</v>
      </c>
      <c r="B3369" t="s">
        <v>6956</v>
      </c>
      <c r="C3369" t="s">
        <v>6957</v>
      </c>
      <c r="D3369" t="str">
        <f t="shared" si="104"/>
        <v>余杭</v>
      </c>
      <c r="E3369" t="str">
        <f t="shared" si="105"/>
        <v>闲林</v>
      </c>
      <c r="F3369" t="s">
        <v>333</v>
      </c>
      <c r="G3369" t="s">
        <v>23</v>
      </c>
      <c r="H3369" t="s">
        <v>248</v>
      </c>
      <c r="I3369">
        <v>3</v>
      </c>
      <c r="J3369" s="1" t="s">
        <v>1051</v>
      </c>
      <c r="K3369">
        <v>119.92254254700001</v>
      </c>
      <c r="L3369">
        <v>30.2409225</v>
      </c>
      <c r="M3369">
        <v>119.91147400778304</v>
      </c>
      <c r="N3369">
        <v>30.237677443191302</v>
      </c>
    </row>
    <row r="3370" spans="1:14" x14ac:dyDescent="0.15">
      <c r="A3370" t="s">
        <v>8711</v>
      </c>
      <c r="B3370" t="s">
        <v>5248</v>
      </c>
      <c r="C3370" t="s">
        <v>5249</v>
      </c>
      <c r="D3370" t="str">
        <f t="shared" si="104"/>
        <v>上城</v>
      </c>
      <c r="E3370" t="str">
        <f t="shared" si="105"/>
        <v>清波</v>
      </c>
      <c r="F3370" t="s">
        <v>226</v>
      </c>
      <c r="G3370" t="s">
        <v>23</v>
      </c>
      <c r="H3370" t="s">
        <v>248</v>
      </c>
      <c r="I3370">
        <v>80</v>
      </c>
      <c r="J3370" s="1" t="s">
        <v>1051</v>
      </c>
      <c r="K3370">
        <v>120.166744354</v>
      </c>
      <c r="L3370">
        <v>30.2411189464</v>
      </c>
      <c r="M3370">
        <v>120.15552655996333</v>
      </c>
      <c r="N3370">
        <v>30.23764562183738</v>
      </c>
    </row>
    <row r="3371" spans="1:14" x14ac:dyDescent="0.15">
      <c r="A3371" t="s">
        <v>8711</v>
      </c>
      <c r="B3371" t="s">
        <v>7058</v>
      </c>
      <c r="C3371" t="s">
        <v>7059</v>
      </c>
      <c r="D3371" t="str">
        <f t="shared" si="104"/>
        <v>余杭</v>
      </c>
      <c r="E3371" t="str">
        <f t="shared" si="105"/>
        <v>闲林</v>
      </c>
      <c r="F3371" t="s">
        <v>29</v>
      </c>
      <c r="G3371" t="s">
        <v>23</v>
      </c>
      <c r="H3371" t="s">
        <v>200</v>
      </c>
      <c r="I3371">
        <v>374</v>
      </c>
      <c r="J3371" s="1" t="s">
        <v>1051</v>
      </c>
      <c r="K3371">
        <v>119.989920841</v>
      </c>
      <c r="L3371">
        <v>30.241263897900001</v>
      </c>
      <c r="M3371">
        <v>119.9788464127524</v>
      </c>
      <c r="N3371">
        <v>30.237541725620375</v>
      </c>
    </row>
    <row r="3372" spans="1:14" x14ac:dyDescent="0.15">
      <c r="A3372" t="s">
        <v>8711</v>
      </c>
      <c r="B3372" t="s">
        <v>5236</v>
      </c>
      <c r="C3372" t="s">
        <v>5237</v>
      </c>
      <c r="D3372" t="str">
        <f t="shared" si="104"/>
        <v>上城</v>
      </c>
      <c r="E3372" t="str">
        <f t="shared" si="105"/>
        <v>清波</v>
      </c>
      <c r="F3372" t="s">
        <v>714</v>
      </c>
      <c r="G3372" t="s">
        <v>23</v>
      </c>
      <c r="H3372" t="s">
        <v>223</v>
      </c>
      <c r="I3372">
        <v>30</v>
      </c>
      <c r="J3372" s="1" t="s">
        <v>1051</v>
      </c>
      <c r="K3372">
        <v>120.16818707</v>
      </c>
      <c r="L3372">
        <v>30.2409624977</v>
      </c>
      <c r="M3372">
        <v>120.15696792982992</v>
      </c>
      <c r="N3372">
        <v>30.23751472476345</v>
      </c>
    </row>
    <row r="3373" spans="1:14" x14ac:dyDescent="0.15">
      <c r="A3373" t="s">
        <v>8711</v>
      </c>
      <c r="B3373" t="s">
        <v>4737</v>
      </c>
      <c r="C3373" t="s">
        <v>4738</v>
      </c>
      <c r="D3373" t="str">
        <f t="shared" si="104"/>
        <v>上城</v>
      </c>
      <c r="E3373" t="str">
        <f t="shared" si="105"/>
        <v>近江</v>
      </c>
      <c r="F3373" t="s">
        <v>333</v>
      </c>
      <c r="G3373" t="s">
        <v>23</v>
      </c>
      <c r="H3373" t="s">
        <v>153</v>
      </c>
      <c r="I3373">
        <v>618</v>
      </c>
      <c r="J3373">
        <v>43218</v>
      </c>
      <c r="K3373">
        <v>120.204189767</v>
      </c>
      <c r="L3373">
        <v>30.240881421699999</v>
      </c>
      <c r="M3373">
        <v>120.19307329048318</v>
      </c>
      <c r="N3373">
        <v>30.237508814370376</v>
      </c>
    </row>
    <row r="3374" spans="1:14" x14ac:dyDescent="0.15">
      <c r="A3374" t="s">
        <v>8711</v>
      </c>
      <c r="B3374" t="s">
        <v>5310</v>
      </c>
      <c r="C3374" t="s">
        <v>5311</v>
      </c>
      <c r="D3374" t="str">
        <f t="shared" si="104"/>
        <v>上城</v>
      </c>
      <c r="E3374" t="str">
        <f t="shared" si="105"/>
        <v>鼓楼</v>
      </c>
      <c r="F3374" t="s">
        <v>333</v>
      </c>
      <c r="G3374" t="s">
        <v>23</v>
      </c>
      <c r="H3374" t="s">
        <v>341</v>
      </c>
      <c r="I3374">
        <v>68</v>
      </c>
      <c r="J3374" s="1" t="s">
        <v>1051</v>
      </c>
      <c r="K3374">
        <v>120.18211353</v>
      </c>
      <c r="L3374">
        <v>30.240676070599999</v>
      </c>
      <c r="M3374">
        <v>120.17089996114399</v>
      </c>
      <c r="N3374">
        <v>30.237398406247603</v>
      </c>
    </row>
    <row r="3375" spans="1:14" x14ac:dyDescent="0.15">
      <c r="A3375" t="s">
        <v>8711</v>
      </c>
      <c r="B3375" t="s">
        <v>4787</v>
      </c>
      <c r="C3375" t="s">
        <v>4788</v>
      </c>
      <c r="D3375" t="str">
        <f t="shared" si="104"/>
        <v>上城</v>
      </c>
      <c r="E3375" t="str">
        <f t="shared" si="105"/>
        <v>近江</v>
      </c>
      <c r="F3375" t="s">
        <v>4789</v>
      </c>
      <c r="G3375" t="s">
        <v>62</v>
      </c>
      <c r="H3375" t="s">
        <v>527</v>
      </c>
      <c r="I3375" t="s">
        <v>223</v>
      </c>
      <c r="J3375">
        <v>34663</v>
      </c>
      <c r="K3375">
        <v>120.201655368</v>
      </c>
      <c r="L3375">
        <v>30.240714050099999</v>
      </c>
      <c r="M3375">
        <v>120.19052305255447</v>
      </c>
      <c r="N3375">
        <v>30.237373506936109</v>
      </c>
    </row>
    <row r="3376" spans="1:14" x14ac:dyDescent="0.15">
      <c r="A3376" t="s">
        <v>8711</v>
      </c>
      <c r="B3376" t="s">
        <v>4715</v>
      </c>
      <c r="C3376" t="s">
        <v>4716</v>
      </c>
      <c r="D3376" t="str">
        <f t="shared" si="104"/>
        <v>上城</v>
      </c>
      <c r="E3376" t="str">
        <f t="shared" si="105"/>
        <v>近江</v>
      </c>
      <c r="F3376" t="s">
        <v>73</v>
      </c>
      <c r="G3376" t="s">
        <v>23</v>
      </c>
      <c r="H3376" t="s">
        <v>248</v>
      </c>
      <c r="I3376">
        <v>306</v>
      </c>
      <c r="J3376">
        <v>44944</v>
      </c>
      <c r="K3376">
        <v>120.207719985</v>
      </c>
      <c r="L3376">
        <v>30.240762007000001</v>
      </c>
      <c r="M3376">
        <v>120.19662726100717</v>
      </c>
      <c r="N3376">
        <v>30.237338443835185</v>
      </c>
    </row>
    <row r="3377" spans="1:14" x14ac:dyDescent="0.15">
      <c r="A3377" t="s">
        <v>8711</v>
      </c>
      <c r="B3377" t="s">
        <v>4827</v>
      </c>
      <c r="C3377" t="s">
        <v>4828</v>
      </c>
      <c r="D3377" t="str">
        <f t="shared" si="104"/>
        <v>上城</v>
      </c>
      <c r="E3377" t="str">
        <f t="shared" si="105"/>
        <v>鼓楼</v>
      </c>
      <c r="F3377" t="s">
        <v>561</v>
      </c>
      <c r="G3377" t="s">
        <v>13</v>
      </c>
      <c r="H3377" t="s">
        <v>185</v>
      </c>
      <c r="I3377">
        <v>615</v>
      </c>
      <c r="J3377">
        <v>37387</v>
      </c>
      <c r="K3377">
        <v>120.183159378</v>
      </c>
      <c r="L3377">
        <v>30.240598158800001</v>
      </c>
      <c r="M3377">
        <v>120.17194801363688</v>
      </c>
      <c r="N3377">
        <v>30.23732645150741</v>
      </c>
    </row>
    <row r="3378" spans="1:14" x14ac:dyDescent="0.15">
      <c r="A3378" t="s">
        <v>8711</v>
      </c>
      <c r="B3378" t="s">
        <v>4697</v>
      </c>
      <c r="C3378" t="s">
        <v>4698</v>
      </c>
      <c r="D3378" t="str">
        <f t="shared" si="104"/>
        <v>上城</v>
      </c>
      <c r="E3378" t="str">
        <f t="shared" si="105"/>
        <v>鼓楼</v>
      </c>
      <c r="F3378" t="s">
        <v>73</v>
      </c>
      <c r="G3378" t="s">
        <v>23</v>
      </c>
      <c r="H3378" t="s">
        <v>30</v>
      </c>
      <c r="I3378">
        <v>1962</v>
      </c>
      <c r="J3378">
        <v>39923</v>
      </c>
      <c r="K3378">
        <v>120.181451974</v>
      </c>
      <c r="L3378">
        <v>30.240593948299999</v>
      </c>
      <c r="M3378">
        <v>120.17023728564682</v>
      </c>
      <c r="N3378">
        <v>30.237312011879503</v>
      </c>
    </row>
    <row r="3379" spans="1:14" x14ac:dyDescent="0.15">
      <c r="A3379" t="s">
        <v>8711</v>
      </c>
      <c r="B3379" t="s">
        <v>6074</v>
      </c>
      <c r="C3379" t="s">
        <v>6075</v>
      </c>
      <c r="D3379" t="str">
        <f t="shared" si="104"/>
        <v>余杭</v>
      </c>
      <c r="E3379" t="str">
        <f t="shared" si="105"/>
        <v>闲林</v>
      </c>
      <c r="F3379" t="s">
        <v>17</v>
      </c>
      <c r="G3379" t="s">
        <v>13</v>
      </c>
      <c r="H3379" t="s">
        <v>9</v>
      </c>
      <c r="I3379">
        <v>796</v>
      </c>
      <c r="J3379">
        <v>22918</v>
      </c>
      <c r="K3379">
        <v>120.02401241600001</v>
      </c>
      <c r="L3379">
        <v>30.241087954200001</v>
      </c>
      <c r="M3379">
        <v>120.01284765603238</v>
      </c>
      <c r="N3379">
        <v>30.237277325828</v>
      </c>
    </row>
    <row r="3380" spans="1:14" x14ac:dyDescent="0.15">
      <c r="A3380" t="s">
        <v>8711</v>
      </c>
      <c r="B3380" t="s">
        <v>5024</v>
      </c>
      <c r="C3380" t="s">
        <v>5025</v>
      </c>
      <c r="D3380" t="str">
        <f t="shared" si="104"/>
        <v>上城</v>
      </c>
      <c r="E3380" t="str">
        <f t="shared" si="105"/>
        <v>鼓楼</v>
      </c>
      <c r="F3380" t="s">
        <v>95</v>
      </c>
      <c r="G3380" t="s">
        <v>23</v>
      </c>
      <c r="H3380" t="s">
        <v>55</v>
      </c>
      <c r="I3380">
        <v>402</v>
      </c>
      <c r="J3380">
        <v>39715</v>
      </c>
      <c r="K3380">
        <v>120.17614433599999</v>
      </c>
      <c r="L3380">
        <v>30.2405278769</v>
      </c>
      <c r="M3380">
        <v>120.16492371117106</v>
      </c>
      <c r="N3380">
        <v>30.237196772559106</v>
      </c>
    </row>
    <row r="3381" spans="1:14" x14ac:dyDescent="0.15">
      <c r="A3381" t="s">
        <v>8711</v>
      </c>
      <c r="B3381" t="s">
        <v>4601</v>
      </c>
      <c r="C3381" t="s">
        <v>4602</v>
      </c>
      <c r="D3381" t="str">
        <f t="shared" si="104"/>
        <v>上城</v>
      </c>
      <c r="E3381" t="str">
        <f t="shared" si="105"/>
        <v>近江</v>
      </c>
      <c r="F3381" t="s">
        <v>17</v>
      </c>
      <c r="G3381" t="s">
        <v>23</v>
      </c>
      <c r="H3381" t="s">
        <v>44</v>
      </c>
      <c r="I3381">
        <v>851</v>
      </c>
      <c r="J3381">
        <v>43848</v>
      </c>
      <c r="K3381">
        <v>120.211536913</v>
      </c>
      <c r="L3381">
        <v>30.240651604300002</v>
      </c>
      <c r="M3381">
        <v>120.20047102006218</v>
      </c>
      <c r="N3381">
        <v>30.237166567332466</v>
      </c>
    </row>
    <row r="3382" spans="1:14" x14ac:dyDescent="0.15">
      <c r="A3382" t="s">
        <v>8711</v>
      </c>
      <c r="B3382" t="s">
        <v>4687</v>
      </c>
      <c r="C3382" t="s">
        <v>4688</v>
      </c>
      <c r="D3382" t="str">
        <f t="shared" si="104"/>
        <v>上城</v>
      </c>
      <c r="E3382" t="str">
        <f t="shared" si="105"/>
        <v>近江</v>
      </c>
      <c r="F3382" t="s">
        <v>73</v>
      </c>
      <c r="G3382" t="s">
        <v>23</v>
      </c>
      <c r="H3382" t="s">
        <v>188</v>
      </c>
      <c r="I3382">
        <v>482</v>
      </c>
      <c r="J3382">
        <v>44510</v>
      </c>
      <c r="K3382">
        <v>120.206726809</v>
      </c>
      <c r="L3382">
        <v>30.240544158500001</v>
      </c>
      <c r="M3382">
        <v>120.19562753979658</v>
      </c>
      <c r="N3382">
        <v>30.237135675234494</v>
      </c>
    </row>
    <row r="3383" spans="1:14" x14ac:dyDescent="0.15">
      <c r="A3383" t="s">
        <v>8711</v>
      </c>
      <c r="B3383" t="s">
        <v>5314</v>
      </c>
      <c r="C3383" t="s">
        <v>5315</v>
      </c>
      <c r="D3383" t="str">
        <f t="shared" si="104"/>
        <v>上城</v>
      </c>
      <c r="E3383" t="str">
        <f t="shared" si="105"/>
        <v>鼓楼</v>
      </c>
      <c r="F3383" t="s">
        <v>191</v>
      </c>
      <c r="G3383" t="s">
        <v>8</v>
      </c>
      <c r="H3383" t="s">
        <v>185</v>
      </c>
      <c r="I3383">
        <v>261</v>
      </c>
      <c r="J3383" s="1" t="s">
        <v>1051</v>
      </c>
      <c r="K3383">
        <v>120.174502722</v>
      </c>
      <c r="L3383">
        <v>30.240445215899999</v>
      </c>
      <c r="M3383">
        <v>120.16328158792287</v>
      </c>
      <c r="N3383">
        <v>30.237093942404098</v>
      </c>
    </row>
    <row r="3384" spans="1:14" x14ac:dyDescent="0.15">
      <c r="A3384" t="s">
        <v>8711</v>
      </c>
      <c r="B3384" t="s">
        <v>4913</v>
      </c>
      <c r="C3384" t="s">
        <v>4756</v>
      </c>
      <c r="D3384" t="str">
        <f t="shared" si="104"/>
        <v>上城</v>
      </c>
      <c r="E3384" t="str">
        <f t="shared" si="105"/>
        <v>近江</v>
      </c>
      <c r="F3384" t="s">
        <v>226</v>
      </c>
      <c r="G3384" t="s">
        <v>156</v>
      </c>
      <c r="H3384" t="s">
        <v>368</v>
      </c>
      <c r="I3384">
        <v>217</v>
      </c>
      <c r="J3384">
        <v>49098</v>
      </c>
      <c r="K3384">
        <v>120.209783473</v>
      </c>
      <c r="L3384">
        <v>30.2405320001</v>
      </c>
      <c r="M3384">
        <v>120.19870532670117</v>
      </c>
      <c r="N3384">
        <v>30.237075923423522</v>
      </c>
    </row>
    <row r="3385" spans="1:14" x14ac:dyDescent="0.15">
      <c r="A3385" t="s">
        <v>8711</v>
      </c>
      <c r="B3385" t="s">
        <v>4918</v>
      </c>
      <c r="C3385" t="s">
        <v>4919</v>
      </c>
      <c r="D3385" t="str">
        <f t="shared" si="104"/>
        <v>上城</v>
      </c>
      <c r="E3385" t="str">
        <f t="shared" si="105"/>
        <v>鼓楼</v>
      </c>
      <c r="F3385" t="s">
        <v>496</v>
      </c>
      <c r="G3385" t="s">
        <v>23</v>
      </c>
      <c r="H3385" t="s">
        <v>112</v>
      </c>
      <c r="I3385">
        <v>464</v>
      </c>
      <c r="J3385">
        <v>41058</v>
      </c>
      <c r="K3385">
        <v>120.17565098599999</v>
      </c>
      <c r="L3385">
        <v>30.240316448400002</v>
      </c>
      <c r="M3385">
        <v>120.16443034650582</v>
      </c>
      <c r="N3385">
        <v>30.236979575127897</v>
      </c>
    </row>
    <row r="3386" spans="1:14" x14ac:dyDescent="0.15">
      <c r="A3386" t="s">
        <v>8711</v>
      </c>
      <c r="B3386" t="s">
        <v>6402</v>
      </c>
      <c r="C3386" t="s">
        <v>6403</v>
      </c>
      <c r="D3386" t="str">
        <f t="shared" si="104"/>
        <v>余杭</v>
      </c>
      <c r="E3386" t="str">
        <f t="shared" si="105"/>
        <v>闲林</v>
      </c>
      <c r="F3386" t="s">
        <v>54</v>
      </c>
      <c r="G3386" t="s">
        <v>23</v>
      </c>
      <c r="H3386" t="s">
        <v>44</v>
      </c>
      <c r="I3386">
        <v>156</v>
      </c>
      <c r="J3386">
        <v>19168</v>
      </c>
      <c r="K3386">
        <v>120.026127694</v>
      </c>
      <c r="L3386">
        <v>30.240543879000001</v>
      </c>
      <c r="M3386">
        <v>120.01495007804557</v>
      </c>
      <c r="N3386">
        <v>30.236760250014452</v>
      </c>
    </row>
    <row r="3387" spans="1:14" x14ac:dyDescent="0.15">
      <c r="A3387" t="s">
        <v>8711</v>
      </c>
      <c r="B3387" t="s">
        <v>6035</v>
      </c>
      <c r="C3387" t="s">
        <v>6036</v>
      </c>
      <c r="D3387" t="str">
        <f t="shared" si="104"/>
        <v>余杭</v>
      </c>
      <c r="E3387" t="str">
        <f t="shared" si="105"/>
        <v>闲林</v>
      </c>
      <c r="F3387" t="s">
        <v>17</v>
      </c>
      <c r="G3387" t="s">
        <v>23</v>
      </c>
      <c r="H3387" t="s">
        <v>6037</v>
      </c>
      <c r="I3387">
        <v>2704</v>
      </c>
      <c r="J3387">
        <v>22505</v>
      </c>
      <c r="K3387">
        <v>119.993792676</v>
      </c>
      <c r="L3387">
        <v>30.240542704300001</v>
      </c>
      <c r="M3387">
        <v>119.98272204567451</v>
      </c>
      <c r="N3387">
        <v>30.236758760892744</v>
      </c>
    </row>
    <row r="3388" spans="1:14" x14ac:dyDescent="0.15">
      <c r="A3388" t="s">
        <v>8711</v>
      </c>
      <c r="B3388" t="s">
        <v>5154</v>
      </c>
      <c r="C3388" t="s">
        <v>5155</v>
      </c>
      <c r="D3388" t="str">
        <f t="shared" si="104"/>
        <v>上城</v>
      </c>
      <c r="E3388" t="str">
        <f t="shared" si="105"/>
        <v>鼓楼</v>
      </c>
      <c r="F3388" t="s">
        <v>191</v>
      </c>
      <c r="G3388" t="s">
        <v>23</v>
      </c>
      <c r="H3388" t="s">
        <v>223</v>
      </c>
      <c r="I3388">
        <v>53</v>
      </c>
      <c r="J3388">
        <v>37086</v>
      </c>
      <c r="K3388">
        <v>120.181220475</v>
      </c>
      <c r="L3388">
        <v>30.239978230599998</v>
      </c>
      <c r="M3388">
        <v>120.17000604129022</v>
      </c>
      <c r="N3388">
        <v>30.236694885756055</v>
      </c>
    </row>
    <row r="3389" spans="1:14" x14ac:dyDescent="0.15">
      <c r="A3389" t="s">
        <v>8711</v>
      </c>
      <c r="B3389" t="s">
        <v>4653</v>
      </c>
      <c r="C3389" t="s">
        <v>4654</v>
      </c>
      <c r="D3389" t="str">
        <f t="shared" si="104"/>
        <v>上城</v>
      </c>
      <c r="E3389" t="str">
        <f t="shared" si="105"/>
        <v>近江</v>
      </c>
      <c r="F3389" t="s">
        <v>226</v>
      </c>
      <c r="G3389" t="s">
        <v>23</v>
      </c>
      <c r="H3389" t="s">
        <v>48</v>
      </c>
      <c r="I3389">
        <v>912</v>
      </c>
      <c r="J3389">
        <v>43478</v>
      </c>
      <c r="K3389">
        <v>120.20331324199999</v>
      </c>
      <c r="L3389">
        <v>30.240054218800001</v>
      </c>
      <c r="M3389">
        <v>120.19219200194995</v>
      </c>
      <c r="N3389">
        <v>30.236693422539762</v>
      </c>
    </row>
    <row r="3390" spans="1:14" x14ac:dyDescent="0.15">
      <c r="A3390" t="s">
        <v>8711</v>
      </c>
      <c r="B3390" t="s">
        <v>5437</v>
      </c>
      <c r="C3390" t="s">
        <v>5438</v>
      </c>
      <c r="D3390" t="str">
        <f t="shared" si="104"/>
        <v>上城</v>
      </c>
      <c r="E3390" t="str">
        <f t="shared" si="105"/>
        <v>清波</v>
      </c>
      <c r="F3390" t="s">
        <v>714</v>
      </c>
      <c r="G3390" t="s">
        <v>23</v>
      </c>
      <c r="H3390" t="s">
        <v>223</v>
      </c>
      <c r="I3390">
        <v>29</v>
      </c>
      <c r="J3390" s="1" t="s">
        <v>1051</v>
      </c>
      <c r="K3390">
        <v>120.168691174</v>
      </c>
      <c r="L3390">
        <v>30.2401005752</v>
      </c>
      <c r="M3390">
        <v>120.15747249382221</v>
      </c>
      <c r="N3390">
        <v>30.236661718560914</v>
      </c>
    </row>
    <row r="3391" spans="1:14" x14ac:dyDescent="0.15">
      <c r="A3391" t="s">
        <v>8711</v>
      </c>
      <c r="B3391" t="s">
        <v>4841</v>
      </c>
      <c r="C3391" t="s">
        <v>4842</v>
      </c>
      <c r="D3391" t="str">
        <f t="shared" si="104"/>
        <v>上城</v>
      </c>
      <c r="E3391" t="str">
        <f t="shared" si="105"/>
        <v>望江</v>
      </c>
      <c r="F3391" t="s">
        <v>47</v>
      </c>
      <c r="G3391" t="s">
        <v>8</v>
      </c>
      <c r="H3391" t="s">
        <v>55</v>
      </c>
      <c r="I3391">
        <v>1798</v>
      </c>
      <c r="J3391">
        <v>37170</v>
      </c>
      <c r="K3391">
        <v>120.19229600200001</v>
      </c>
      <c r="L3391">
        <v>30.239921290800002</v>
      </c>
      <c r="M3391">
        <v>120.18111505727171</v>
      </c>
      <c r="N3391">
        <v>30.236655755628075</v>
      </c>
    </row>
    <row r="3392" spans="1:14" x14ac:dyDescent="0.15">
      <c r="A3392" t="s">
        <v>8711</v>
      </c>
      <c r="B3392" t="s">
        <v>4755</v>
      </c>
      <c r="C3392" t="s">
        <v>4756</v>
      </c>
      <c r="D3392" t="str">
        <f t="shared" si="104"/>
        <v>上城</v>
      </c>
      <c r="E3392" t="str">
        <f t="shared" si="105"/>
        <v>近江</v>
      </c>
      <c r="F3392" t="s">
        <v>226</v>
      </c>
      <c r="G3392" t="s">
        <v>156</v>
      </c>
      <c r="H3392" t="s">
        <v>368</v>
      </c>
      <c r="I3392">
        <v>204</v>
      </c>
      <c r="J3392">
        <v>44952</v>
      </c>
      <c r="K3392">
        <v>120.20919811500001</v>
      </c>
      <c r="L3392">
        <v>30.240013573700001</v>
      </c>
      <c r="M3392">
        <v>120.19811642012347</v>
      </c>
      <c r="N3392">
        <v>30.236567079943494</v>
      </c>
    </row>
    <row r="3393" spans="1:14" x14ac:dyDescent="0.15">
      <c r="A3393" t="s">
        <v>8711</v>
      </c>
      <c r="B3393" t="s">
        <v>5393</v>
      </c>
      <c r="C3393" t="s">
        <v>5394</v>
      </c>
      <c r="D3393" t="str">
        <f t="shared" si="104"/>
        <v>上城</v>
      </c>
      <c r="E3393" t="str">
        <f t="shared" si="105"/>
        <v>近江</v>
      </c>
      <c r="F3393" t="s">
        <v>714</v>
      </c>
      <c r="G3393" t="s">
        <v>23</v>
      </c>
      <c r="H3393" t="s">
        <v>223</v>
      </c>
      <c r="I3393">
        <v>45</v>
      </c>
      <c r="J3393" s="1" t="s">
        <v>1051</v>
      </c>
      <c r="K3393">
        <v>120.195127875</v>
      </c>
      <c r="L3393">
        <v>30.239785574799999</v>
      </c>
      <c r="M3393">
        <v>120.18396019969568</v>
      </c>
      <c r="N3393">
        <v>30.236505490850778</v>
      </c>
    </row>
    <row r="3394" spans="1:14" x14ac:dyDescent="0.15">
      <c r="A3394" t="s">
        <v>8711</v>
      </c>
      <c r="B3394" t="s">
        <v>4620</v>
      </c>
      <c r="C3394" t="s">
        <v>4621</v>
      </c>
      <c r="D3394" t="str">
        <f t="shared" ref="D3394:D3457" si="106">MID(C3394,2,2)</f>
        <v>上城</v>
      </c>
      <c r="E3394" t="str">
        <f t="shared" ref="E3394:E3457" si="107">MID(C3394,4,FIND(")",C3394)-4)</f>
        <v>近江</v>
      </c>
      <c r="F3394" t="s">
        <v>73</v>
      </c>
      <c r="G3394" t="s">
        <v>23</v>
      </c>
      <c r="H3394" t="s">
        <v>92</v>
      </c>
      <c r="I3394">
        <v>895</v>
      </c>
      <c r="J3394">
        <v>41402</v>
      </c>
      <c r="K3394">
        <v>120.21123702</v>
      </c>
      <c r="L3394">
        <v>30.239963059000001</v>
      </c>
      <c r="M3394">
        <v>120.20016972741843</v>
      </c>
      <c r="N3394">
        <v>30.236483253943614</v>
      </c>
    </row>
    <row r="3395" spans="1:14" x14ac:dyDescent="0.15">
      <c r="A3395" t="s">
        <v>8711</v>
      </c>
      <c r="B3395" t="s">
        <v>4978</v>
      </c>
      <c r="C3395" t="s">
        <v>4979</v>
      </c>
      <c r="D3395" t="str">
        <f t="shared" si="106"/>
        <v>上城</v>
      </c>
      <c r="E3395" t="str">
        <f t="shared" si="107"/>
        <v>鼓楼</v>
      </c>
      <c r="F3395" t="s">
        <v>73</v>
      </c>
      <c r="G3395" t="s">
        <v>23</v>
      </c>
      <c r="H3395" t="s">
        <v>341</v>
      </c>
      <c r="I3395">
        <v>546</v>
      </c>
      <c r="J3395">
        <v>38550</v>
      </c>
      <c r="K3395">
        <v>120.17843634800001</v>
      </c>
      <c r="L3395">
        <v>30.239783889000002</v>
      </c>
      <c r="M3395">
        <v>120.16721831760675</v>
      </c>
      <c r="N3395">
        <v>30.236477387397912</v>
      </c>
    </row>
    <row r="3396" spans="1:14" x14ac:dyDescent="0.15">
      <c r="A3396" t="s">
        <v>8711</v>
      </c>
      <c r="B3396" t="s">
        <v>5172</v>
      </c>
      <c r="C3396" t="s">
        <v>5173</v>
      </c>
      <c r="D3396" t="str">
        <f t="shared" si="106"/>
        <v>上城</v>
      </c>
      <c r="E3396" t="str">
        <f t="shared" si="107"/>
        <v>鼓楼</v>
      </c>
      <c r="F3396" t="s">
        <v>191</v>
      </c>
      <c r="G3396" t="s">
        <v>23</v>
      </c>
      <c r="H3396" t="s">
        <v>341</v>
      </c>
      <c r="I3396">
        <v>149</v>
      </c>
      <c r="J3396">
        <v>30088</v>
      </c>
      <c r="K3396">
        <v>120.182424654</v>
      </c>
      <c r="L3396">
        <v>30.239736569800002</v>
      </c>
      <c r="M3396">
        <v>120.17121268314776</v>
      </c>
      <c r="N3396">
        <v>30.236461077733065</v>
      </c>
    </row>
    <row r="3397" spans="1:14" x14ac:dyDescent="0.15">
      <c r="A3397" t="s">
        <v>8711</v>
      </c>
      <c r="B3397" t="s">
        <v>5580</v>
      </c>
      <c r="C3397" t="s">
        <v>5581</v>
      </c>
      <c r="D3397" t="str">
        <f t="shared" si="106"/>
        <v>上城</v>
      </c>
      <c r="E3397" t="str">
        <f t="shared" si="107"/>
        <v>鼓楼</v>
      </c>
      <c r="F3397" t="s">
        <v>714</v>
      </c>
      <c r="G3397" t="s">
        <v>534</v>
      </c>
      <c r="H3397" t="s">
        <v>223</v>
      </c>
      <c r="I3397">
        <v>1</v>
      </c>
      <c r="J3397" s="1" t="s">
        <v>1051</v>
      </c>
      <c r="K3397">
        <v>120.174517405</v>
      </c>
      <c r="L3397">
        <v>30.239768380499999</v>
      </c>
      <c r="M3397">
        <v>120.16329698884239</v>
      </c>
      <c r="N3397">
        <v>30.236417510717338</v>
      </c>
    </row>
    <row r="3398" spans="1:14" x14ac:dyDescent="0.15">
      <c r="A3398" t="s">
        <v>8711</v>
      </c>
      <c r="B3398" t="s">
        <v>5284</v>
      </c>
      <c r="C3398" t="s">
        <v>5285</v>
      </c>
      <c r="D3398" t="str">
        <f t="shared" si="106"/>
        <v>上城</v>
      </c>
      <c r="E3398" t="str">
        <f t="shared" si="107"/>
        <v>鼓楼</v>
      </c>
      <c r="F3398" t="s">
        <v>73</v>
      </c>
      <c r="G3398" t="s">
        <v>23</v>
      </c>
      <c r="H3398" t="s">
        <v>163</v>
      </c>
      <c r="I3398">
        <v>223</v>
      </c>
      <c r="J3398" s="1" t="s">
        <v>1051</v>
      </c>
      <c r="K3398">
        <v>120.17943865399999</v>
      </c>
      <c r="L3398">
        <v>30.239673649099998</v>
      </c>
      <c r="M3398">
        <v>120.16822190091523</v>
      </c>
      <c r="N3398">
        <v>30.236376367801629</v>
      </c>
    </row>
    <row r="3399" spans="1:14" x14ac:dyDescent="0.15">
      <c r="A3399" t="s">
        <v>8711</v>
      </c>
      <c r="B3399" t="s">
        <v>5499</v>
      </c>
      <c r="C3399" t="s">
        <v>5500</v>
      </c>
      <c r="D3399" t="str">
        <f t="shared" si="106"/>
        <v>上城</v>
      </c>
      <c r="E3399" t="str">
        <f t="shared" si="107"/>
        <v>鼓楼</v>
      </c>
      <c r="F3399" t="s">
        <v>714</v>
      </c>
      <c r="G3399" t="s">
        <v>23</v>
      </c>
      <c r="H3399" t="s">
        <v>223</v>
      </c>
      <c r="I3399">
        <v>18</v>
      </c>
      <c r="J3399" s="1" t="s">
        <v>1051</v>
      </c>
      <c r="K3399">
        <v>120.17441189500001</v>
      </c>
      <c r="L3399">
        <v>30.239651626899999</v>
      </c>
      <c r="M3399">
        <v>120.16319158189607</v>
      </c>
      <c r="N3399">
        <v>30.236299422139929</v>
      </c>
    </row>
    <row r="3400" spans="1:14" x14ac:dyDescent="0.15">
      <c r="A3400" t="s">
        <v>8711</v>
      </c>
      <c r="B3400" t="s">
        <v>4693</v>
      </c>
      <c r="C3400" t="s">
        <v>4694</v>
      </c>
      <c r="D3400" t="str">
        <f t="shared" si="106"/>
        <v>上城</v>
      </c>
      <c r="E3400" t="str">
        <f t="shared" si="107"/>
        <v>近江</v>
      </c>
      <c r="F3400" t="s">
        <v>109</v>
      </c>
      <c r="G3400" t="s">
        <v>23</v>
      </c>
      <c r="H3400" t="s">
        <v>131</v>
      </c>
      <c r="I3400">
        <v>1086</v>
      </c>
      <c r="J3400">
        <v>44253</v>
      </c>
      <c r="K3400">
        <v>120.205899789</v>
      </c>
      <c r="L3400">
        <v>30.239687830899999</v>
      </c>
      <c r="M3400">
        <v>120.19479585246681</v>
      </c>
      <c r="N3400">
        <v>30.236291738612682</v>
      </c>
    </row>
    <row r="3401" spans="1:14" x14ac:dyDescent="0.15">
      <c r="A3401" t="s">
        <v>8711</v>
      </c>
      <c r="B3401" t="s">
        <v>6201</v>
      </c>
      <c r="C3401" t="s">
        <v>6202</v>
      </c>
      <c r="D3401" t="str">
        <f t="shared" si="106"/>
        <v>余杭</v>
      </c>
      <c r="E3401" t="str">
        <f t="shared" si="107"/>
        <v>闲林</v>
      </c>
      <c r="F3401" t="s">
        <v>226</v>
      </c>
      <c r="G3401" t="s">
        <v>13</v>
      </c>
      <c r="H3401" t="s">
        <v>6203</v>
      </c>
      <c r="I3401">
        <v>722</v>
      </c>
      <c r="J3401">
        <v>23288</v>
      </c>
      <c r="K3401">
        <v>120.03603705800001</v>
      </c>
      <c r="L3401">
        <v>30.2397578719</v>
      </c>
      <c r="M3401">
        <v>120.02479276307059</v>
      </c>
      <c r="N3401">
        <v>30.236124346738006</v>
      </c>
    </row>
    <row r="3402" spans="1:14" x14ac:dyDescent="0.15">
      <c r="A3402" t="s">
        <v>8711</v>
      </c>
      <c r="B3402" t="s">
        <v>5004</v>
      </c>
      <c r="C3402" t="s">
        <v>5005</v>
      </c>
      <c r="D3402" t="str">
        <f t="shared" si="106"/>
        <v>上城</v>
      </c>
      <c r="E3402" t="str">
        <f t="shared" si="107"/>
        <v>鼓楼</v>
      </c>
      <c r="F3402" t="s">
        <v>400</v>
      </c>
      <c r="G3402" t="s">
        <v>23</v>
      </c>
      <c r="H3402" t="s">
        <v>200</v>
      </c>
      <c r="I3402">
        <v>322</v>
      </c>
      <c r="J3402">
        <v>36091</v>
      </c>
      <c r="K3402">
        <v>120.182252389</v>
      </c>
      <c r="L3402">
        <v>30.239312102500001</v>
      </c>
      <c r="M3402">
        <v>120.1710405253914</v>
      </c>
      <c r="N3402">
        <v>30.236035716089646</v>
      </c>
    </row>
    <row r="3403" spans="1:14" x14ac:dyDescent="0.15">
      <c r="A3403" t="s">
        <v>8711</v>
      </c>
      <c r="B3403" t="s">
        <v>5262</v>
      </c>
      <c r="C3403" t="s">
        <v>5045</v>
      </c>
      <c r="D3403" t="str">
        <f t="shared" si="106"/>
        <v>上城</v>
      </c>
      <c r="E3403" t="str">
        <f t="shared" si="107"/>
        <v>鼓楼</v>
      </c>
      <c r="F3403" t="s">
        <v>428</v>
      </c>
      <c r="G3403" t="s">
        <v>23</v>
      </c>
      <c r="H3403" t="s">
        <v>40</v>
      </c>
      <c r="I3403">
        <v>251</v>
      </c>
      <c r="J3403" s="1" t="s">
        <v>1051</v>
      </c>
      <c r="K3403">
        <v>120.179596858</v>
      </c>
      <c r="L3403">
        <v>30.239086901499999</v>
      </c>
      <c r="M3403">
        <v>120.16838092206768</v>
      </c>
      <c r="N3403">
        <v>30.235791168860494</v>
      </c>
    </row>
    <row r="3404" spans="1:14" x14ac:dyDescent="0.15">
      <c r="A3404" t="s">
        <v>8711</v>
      </c>
      <c r="B3404" t="s">
        <v>6359</v>
      </c>
      <c r="C3404" t="s">
        <v>6360</v>
      </c>
      <c r="D3404" t="str">
        <f t="shared" si="106"/>
        <v>余杭</v>
      </c>
      <c r="E3404" t="str">
        <f t="shared" si="107"/>
        <v>闲林</v>
      </c>
      <c r="F3404" t="s">
        <v>54</v>
      </c>
      <c r="G3404" t="s">
        <v>23</v>
      </c>
      <c r="H3404" t="s">
        <v>59</v>
      </c>
      <c r="I3404">
        <v>304</v>
      </c>
      <c r="J3404">
        <v>26876</v>
      </c>
      <c r="K3404">
        <v>120.02861462200001</v>
      </c>
      <c r="L3404">
        <v>30.239476101400001</v>
      </c>
      <c r="M3404">
        <v>120.01742171184264</v>
      </c>
      <c r="N3404">
        <v>30.235727325661347</v>
      </c>
    </row>
    <row r="3405" spans="1:14" x14ac:dyDescent="0.15">
      <c r="A3405" t="s">
        <v>8711</v>
      </c>
      <c r="B3405" t="s">
        <v>6296</v>
      </c>
      <c r="C3405" t="s">
        <v>6075</v>
      </c>
      <c r="D3405" t="str">
        <f t="shared" si="106"/>
        <v>余杭</v>
      </c>
      <c r="E3405" t="str">
        <f t="shared" si="107"/>
        <v>闲林</v>
      </c>
      <c r="F3405" t="s">
        <v>12</v>
      </c>
      <c r="G3405" t="s">
        <v>23</v>
      </c>
      <c r="H3405" t="s">
        <v>341</v>
      </c>
      <c r="I3405">
        <v>144</v>
      </c>
      <c r="J3405">
        <v>25521</v>
      </c>
      <c r="K3405">
        <v>120.022985569</v>
      </c>
      <c r="L3405">
        <v>30.239480069399999</v>
      </c>
      <c r="M3405">
        <v>120.01182880718731</v>
      </c>
      <c r="N3405">
        <v>30.23565788599943</v>
      </c>
    </row>
    <row r="3406" spans="1:14" x14ac:dyDescent="0.15">
      <c r="A3406" t="s">
        <v>8711</v>
      </c>
      <c r="B3406" t="s">
        <v>5282</v>
      </c>
      <c r="C3406" t="s">
        <v>5283</v>
      </c>
      <c r="D3406" t="str">
        <f t="shared" si="106"/>
        <v>上城</v>
      </c>
      <c r="E3406" t="str">
        <f t="shared" si="107"/>
        <v>鼓楼</v>
      </c>
      <c r="F3406" t="s">
        <v>226</v>
      </c>
      <c r="G3406" t="s">
        <v>23</v>
      </c>
      <c r="H3406" t="s">
        <v>70</v>
      </c>
      <c r="I3406">
        <v>97</v>
      </c>
      <c r="J3406" s="1" t="s">
        <v>1051</v>
      </c>
      <c r="K3406">
        <v>120.17615766</v>
      </c>
      <c r="L3406">
        <v>30.238965653400001</v>
      </c>
      <c r="M3406">
        <v>120.16493868325291</v>
      </c>
      <c r="N3406">
        <v>30.235635193540105</v>
      </c>
    </row>
    <row r="3407" spans="1:14" x14ac:dyDescent="0.15">
      <c r="A3407" t="s">
        <v>8711</v>
      </c>
      <c r="B3407" t="s">
        <v>4614</v>
      </c>
      <c r="C3407" t="s">
        <v>4615</v>
      </c>
      <c r="D3407" t="str">
        <f t="shared" si="106"/>
        <v>上城</v>
      </c>
      <c r="E3407" t="str">
        <f t="shared" si="107"/>
        <v>近江</v>
      </c>
      <c r="F3407" t="s">
        <v>73</v>
      </c>
      <c r="G3407" t="s">
        <v>23</v>
      </c>
      <c r="H3407" t="s">
        <v>34</v>
      </c>
      <c r="I3407">
        <v>752</v>
      </c>
      <c r="J3407">
        <v>42996</v>
      </c>
      <c r="K3407">
        <v>120.209371394</v>
      </c>
      <c r="L3407">
        <v>30.239043286299999</v>
      </c>
      <c r="M3407">
        <v>120.19829192233694</v>
      </c>
      <c r="N3407">
        <v>30.235594320415856</v>
      </c>
    </row>
    <row r="3408" spans="1:14" x14ac:dyDescent="0.15">
      <c r="A3408" t="s">
        <v>8711</v>
      </c>
      <c r="B3408" t="s">
        <v>5044</v>
      </c>
      <c r="C3408" t="s">
        <v>5045</v>
      </c>
      <c r="D3408" t="str">
        <f t="shared" si="106"/>
        <v>上城</v>
      </c>
      <c r="E3408" t="str">
        <f t="shared" si="107"/>
        <v>鼓楼</v>
      </c>
      <c r="F3408" t="s">
        <v>95</v>
      </c>
      <c r="G3408" t="s">
        <v>23</v>
      </c>
      <c r="H3408" t="s">
        <v>431</v>
      </c>
      <c r="I3408">
        <v>459</v>
      </c>
      <c r="J3408">
        <v>37341</v>
      </c>
      <c r="K3408">
        <v>120.179198013</v>
      </c>
      <c r="L3408">
        <v>30.238823421700001</v>
      </c>
      <c r="M3408">
        <v>120.16798184580929</v>
      </c>
      <c r="N3408">
        <v>30.235524283124459</v>
      </c>
    </row>
    <row r="3409" spans="1:14" x14ac:dyDescent="0.15">
      <c r="A3409" t="s">
        <v>8711</v>
      </c>
      <c r="B3409" t="s">
        <v>5067</v>
      </c>
      <c r="C3409" t="s">
        <v>5068</v>
      </c>
      <c r="D3409" t="str">
        <f t="shared" si="106"/>
        <v>上城</v>
      </c>
      <c r="E3409" t="str">
        <f t="shared" si="107"/>
        <v>鼓楼</v>
      </c>
      <c r="F3409" t="s">
        <v>73</v>
      </c>
      <c r="G3409" t="s">
        <v>23</v>
      </c>
      <c r="H3409" t="s">
        <v>223</v>
      </c>
      <c r="I3409">
        <v>114</v>
      </c>
      <c r="J3409">
        <v>37791</v>
      </c>
      <c r="K3409">
        <v>120.177948194</v>
      </c>
      <c r="L3409">
        <v>30.238791323000001</v>
      </c>
      <c r="M3409">
        <v>120.16673071539552</v>
      </c>
      <c r="N3409">
        <v>30.235480327439472</v>
      </c>
    </row>
    <row r="3410" spans="1:14" x14ac:dyDescent="0.15">
      <c r="A3410" t="s">
        <v>8711</v>
      </c>
      <c r="B3410" t="s">
        <v>4661</v>
      </c>
      <c r="C3410" t="s">
        <v>4662</v>
      </c>
      <c r="D3410" t="str">
        <f t="shared" si="106"/>
        <v>上城</v>
      </c>
      <c r="E3410" t="str">
        <f t="shared" si="107"/>
        <v>近江</v>
      </c>
      <c r="F3410" t="s">
        <v>66</v>
      </c>
      <c r="G3410" t="s">
        <v>13</v>
      </c>
      <c r="H3410" t="s">
        <v>200</v>
      </c>
      <c r="I3410">
        <v>460</v>
      </c>
      <c r="J3410">
        <v>41505</v>
      </c>
      <c r="K3410">
        <v>120.211831721</v>
      </c>
      <c r="L3410">
        <v>30.238865750599999</v>
      </c>
      <c r="M3410">
        <v>120.20076979236546</v>
      </c>
      <c r="N3410">
        <v>30.235376318555659</v>
      </c>
    </row>
    <row r="3411" spans="1:14" x14ac:dyDescent="0.15">
      <c r="A3411" t="s">
        <v>8711</v>
      </c>
      <c r="B3411" t="s">
        <v>5095</v>
      </c>
      <c r="C3411" t="s">
        <v>5096</v>
      </c>
      <c r="D3411" t="str">
        <f t="shared" si="106"/>
        <v>上城</v>
      </c>
      <c r="E3411" t="str">
        <f t="shared" si="107"/>
        <v>鼓楼</v>
      </c>
      <c r="F3411" t="s">
        <v>83</v>
      </c>
      <c r="G3411" t="s">
        <v>23</v>
      </c>
      <c r="H3411" t="s">
        <v>89</v>
      </c>
      <c r="I3411">
        <v>272</v>
      </c>
      <c r="J3411">
        <v>35932</v>
      </c>
      <c r="K3411">
        <v>120.17821212</v>
      </c>
      <c r="L3411">
        <v>30.238597807000001</v>
      </c>
      <c r="M3411">
        <v>120.16699509537767</v>
      </c>
      <c r="N3411">
        <v>30.235289494230965</v>
      </c>
    </row>
    <row r="3412" spans="1:14" x14ac:dyDescent="0.15">
      <c r="A3412" t="s">
        <v>8711</v>
      </c>
      <c r="B3412" t="s">
        <v>4851</v>
      </c>
      <c r="C3412" t="s">
        <v>4852</v>
      </c>
      <c r="D3412" t="str">
        <f t="shared" si="106"/>
        <v>上城</v>
      </c>
      <c r="E3412" t="str">
        <f t="shared" si="107"/>
        <v>近江</v>
      </c>
      <c r="F3412" t="s">
        <v>226</v>
      </c>
      <c r="G3412" t="s">
        <v>23</v>
      </c>
      <c r="H3412" t="s">
        <v>368</v>
      </c>
      <c r="I3412">
        <v>140</v>
      </c>
      <c r="J3412">
        <v>39372</v>
      </c>
      <c r="K3412">
        <v>120.210389949</v>
      </c>
      <c r="L3412">
        <v>30.2387542094</v>
      </c>
      <c r="M3412">
        <v>120.19931792656604</v>
      </c>
      <c r="N3412">
        <v>30.235288797724092</v>
      </c>
    </row>
    <row r="3413" spans="1:14" x14ac:dyDescent="0.15">
      <c r="A3413" t="s">
        <v>8711</v>
      </c>
      <c r="B3413" t="s">
        <v>5455</v>
      </c>
      <c r="C3413" t="s">
        <v>5456</v>
      </c>
      <c r="D3413" t="str">
        <f t="shared" si="106"/>
        <v>上城</v>
      </c>
      <c r="E3413" t="str">
        <f t="shared" si="107"/>
        <v>鼓楼</v>
      </c>
      <c r="F3413" t="s">
        <v>714</v>
      </c>
      <c r="G3413" t="s">
        <v>23</v>
      </c>
      <c r="H3413" t="s">
        <v>223</v>
      </c>
      <c r="I3413">
        <v>45</v>
      </c>
      <c r="J3413" s="1" t="s">
        <v>1051</v>
      </c>
      <c r="K3413">
        <v>120.181475425</v>
      </c>
      <c r="L3413">
        <v>30.2385435777</v>
      </c>
      <c r="M3413">
        <v>120.17026292488927</v>
      </c>
      <c r="N3413">
        <v>30.235262441645563</v>
      </c>
    </row>
    <row r="3414" spans="1:14" x14ac:dyDescent="0.15">
      <c r="A3414" t="s">
        <v>8711</v>
      </c>
      <c r="B3414" t="s">
        <v>7473</v>
      </c>
      <c r="C3414" t="s">
        <v>7474</v>
      </c>
      <c r="D3414" t="str">
        <f t="shared" si="106"/>
        <v>萧山</v>
      </c>
      <c r="E3414" t="str">
        <f t="shared" si="107"/>
        <v>钱江世纪城</v>
      </c>
      <c r="F3414" t="s">
        <v>29</v>
      </c>
      <c r="G3414" t="s">
        <v>23</v>
      </c>
      <c r="H3414" t="s">
        <v>163</v>
      </c>
      <c r="I3414">
        <v>624</v>
      </c>
      <c r="J3414">
        <v>43900</v>
      </c>
      <c r="K3414">
        <v>120.262770747</v>
      </c>
      <c r="L3414">
        <v>30.238997438799998</v>
      </c>
      <c r="M3414">
        <v>120.25186891680774</v>
      </c>
      <c r="N3414">
        <v>30.235217155080136</v>
      </c>
    </row>
    <row r="3415" spans="1:14" x14ac:dyDescent="0.15">
      <c r="A3415" t="s">
        <v>8711</v>
      </c>
      <c r="B3415" t="s">
        <v>4593</v>
      </c>
      <c r="C3415" t="s">
        <v>4594</v>
      </c>
      <c r="D3415" t="str">
        <f t="shared" si="106"/>
        <v>上城</v>
      </c>
      <c r="E3415" t="str">
        <f t="shared" si="107"/>
        <v>近江</v>
      </c>
      <c r="F3415" t="s">
        <v>17</v>
      </c>
      <c r="G3415" t="s">
        <v>23</v>
      </c>
      <c r="H3415" t="s">
        <v>368</v>
      </c>
      <c r="I3415">
        <v>1187</v>
      </c>
      <c r="J3415">
        <v>32660</v>
      </c>
      <c r="K3415">
        <v>120.21340154000001</v>
      </c>
      <c r="L3415">
        <v>30.238728958700001</v>
      </c>
      <c r="M3415">
        <v>120.20235094098447</v>
      </c>
      <c r="N3415">
        <v>30.23521283479197</v>
      </c>
    </row>
    <row r="3416" spans="1:14" x14ac:dyDescent="0.15">
      <c r="A3416" t="s">
        <v>8711</v>
      </c>
      <c r="B3416" t="s">
        <v>6120</v>
      </c>
      <c r="C3416" t="s">
        <v>6121</v>
      </c>
      <c r="D3416" t="str">
        <f t="shared" si="106"/>
        <v>余杭</v>
      </c>
      <c r="E3416" t="str">
        <f t="shared" si="107"/>
        <v>闲林</v>
      </c>
      <c r="F3416" t="s">
        <v>54</v>
      </c>
      <c r="G3416" t="s">
        <v>23</v>
      </c>
      <c r="H3416" t="s">
        <v>89</v>
      </c>
      <c r="I3416">
        <v>683</v>
      </c>
      <c r="J3416">
        <v>20685</v>
      </c>
      <c r="K3416">
        <v>120.018998551</v>
      </c>
      <c r="L3416">
        <v>30.238995078999999</v>
      </c>
      <c r="M3416">
        <v>120.00786523025934</v>
      </c>
      <c r="N3416">
        <v>30.23513315044827</v>
      </c>
    </row>
    <row r="3417" spans="1:14" x14ac:dyDescent="0.15">
      <c r="A3417" t="s">
        <v>8711</v>
      </c>
      <c r="B3417" t="s">
        <v>5335</v>
      </c>
      <c r="C3417" t="s">
        <v>5336</v>
      </c>
      <c r="D3417" t="str">
        <f t="shared" si="106"/>
        <v>上城</v>
      </c>
      <c r="E3417" t="str">
        <f t="shared" si="107"/>
        <v>鼓楼</v>
      </c>
      <c r="F3417" t="s">
        <v>191</v>
      </c>
      <c r="G3417" t="s">
        <v>23</v>
      </c>
      <c r="H3417" t="s">
        <v>223</v>
      </c>
      <c r="I3417">
        <v>60</v>
      </c>
      <c r="J3417" s="1" t="s">
        <v>1051</v>
      </c>
      <c r="K3417">
        <v>120.178362565</v>
      </c>
      <c r="L3417">
        <v>30.238330965700001</v>
      </c>
      <c r="M3417">
        <v>120.16714596637173</v>
      </c>
      <c r="N3417">
        <v>30.23502420214713</v>
      </c>
    </row>
    <row r="3418" spans="1:14" x14ac:dyDescent="0.15">
      <c r="A3418" t="s">
        <v>8711</v>
      </c>
      <c r="B3418" t="s">
        <v>1809</v>
      </c>
      <c r="C3418" t="s">
        <v>1810</v>
      </c>
      <c r="D3418" t="str">
        <f t="shared" si="106"/>
        <v>西湖</v>
      </c>
      <c r="E3418" t="str">
        <f t="shared" si="107"/>
        <v>西溪</v>
      </c>
      <c r="F3418" t="s">
        <v>714</v>
      </c>
      <c r="G3418" t="s">
        <v>534</v>
      </c>
      <c r="H3418" t="s">
        <v>223</v>
      </c>
      <c r="I3418">
        <v>1</v>
      </c>
      <c r="J3418" s="1" t="s">
        <v>1051</v>
      </c>
      <c r="K3418">
        <v>120.06612647199999</v>
      </c>
      <c r="L3418">
        <v>30.238351169400001</v>
      </c>
      <c r="M3418">
        <v>120.05474030457584</v>
      </c>
      <c r="N3418">
        <v>30.23501990632154</v>
      </c>
    </row>
    <row r="3419" spans="1:14" x14ac:dyDescent="0.15">
      <c r="A3419" t="s">
        <v>8711</v>
      </c>
      <c r="B3419" t="s">
        <v>5152</v>
      </c>
      <c r="C3419" t="s">
        <v>5153</v>
      </c>
      <c r="D3419" t="str">
        <f t="shared" si="106"/>
        <v>上城</v>
      </c>
      <c r="E3419" t="str">
        <f t="shared" si="107"/>
        <v>雄镇楼</v>
      </c>
      <c r="F3419" t="s">
        <v>83</v>
      </c>
      <c r="G3419" t="s">
        <v>534</v>
      </c>
      <c r="H3419" t="s">
        <v>163</v>
      </c>
      <c r="I3419">
        <v>222</v>
      </c>
      <c r="J3419">
        <v>37050</v>
      </c>
      <c r="K3419">
        <v>120.183521239</v>
      </c>
      <c r="L3419">
        <v>30.238191007899999</v>
      </c>
      <c r="M3419">
        <v>120.17231318285047</v>
      </c>
      <c r="N3419">
        <v>30.234921855166483</v>
      </c>
    </row>
    <row r="3420" spans="1:14" x14ac:dyDescent="0.15">
      <c r="A3420" t="s">
        <v>8711</v>
      </c>
      <c r="B3420" t="s">
        <v>6481</v>
      </c>
      <c r="C3420" t="s">
        <v>6482</v>
      </c>
      <c r="D3420" t="str">
        <f t="shared" si="106"/>
        <v>余杭</v>
      </c>
      <c r="E3420" t="str">
        <f t="shared" si="107"/>
        <v>闲林</v>
      </c>
      <c r="F3420" t="s">
        <v>54</v>
      </c>
      <c r="G3420" t="s">
        <v>23</v>
      </c>
      <c r="H3420" t="s">
        <v>188</v>
      </c>
      <c r="I3420">
        <v>232</v>
      </c>
      <c r="J3420">
        <v>22965</v>
      </c>
      <c r="K3420">
        <v>120.025874868</v>
      </c>
      <c r="L3420">
        <v>30.2386474487</v>
      </c>
      <c r="M3420">
        <v>120.01470085566356</v>
      </c>
      <c r="N3420">
        <v>30.234861065107626</v>
      </c>
    </row>
    <row r="3421" spans="1:14" x14ac:dyDescent="0.15">
      <c r="A3421" t="s">
        <v>8711</v>
      </c>
      <c r="B3421" t="s">
        <v>4763</v>
      </c>
      <c r="C3421" t="s">
        <v>4764</v>
      </c>
      <c r="D3421" t="str">
        <f t="shared" si="106"/>
        <v>上城</v>
      </c>
      <c r="E3421" t="str">
        <f t="shared" si="107"/>
        <v>近江</v>
      </c>
      <c r="F3421" t="s">
        <v>226</v>
      </c>
      <c r="G3421" t="s">
        <v>23</v>
      </c>
      <c r="H3421" t="s">
        <v>40</v>
      </c>
      <c r="I3421">
        <v>545</v>
      </c>
      <c r="J3421">
        <v>44563</v>
      </c>
      <c r="K3421">
        <v>120.207011064</v>
      </c>
      <c r="L3421">
        <v>30.238172804200001</v>
      </c>
      <c r="M3421">
        <v>120.19591619318028</v>
      </c>
      <c r="N3421">
        <v>30.234760811180195</v>
      </c>
    </row>
    <row r="3422" spans="1:14" x14ac:dyDescent="0.15">
      <c r="A3422" t="s">
        <v>8711</v>
      </c>
      <c r="B3422" t="s">
        <v>4940</v>
      </c>
      <c r="C3422" t="s">
        <v>4941</v>
      </c>
      <c r="D3422" t="str">
        <f t="shared" si="106"/>
        <v>上城</v>
      </c>
      <c r="E3422" t="str">
        <f t="shared" si="107"/>
        <v>鼓楼</v>
      </c>
      <c r="F3422" t="s">
        <v>95</v>
      </c>
      <c r="G3422" t="s">
        <v>23</v>
      </c>
      <c r="H3422" t="s">
        <v>48</v>
      </c>
      <c r="I3422">
        <v>832</v>
      </c>
      <c r="J3422">
        <v>36609</v>
      </c>
      <c r="K3422">
        <v>120.18030851899999</v>
      </c>
      <c r="L3422">
        <v>30.238037510600002</v>
      </c>
      <c r="M3422">
        <v>120.16909465386523</v>
      </c>
      <c r="N3422">
        <v>30.234747956802838</v>
      </c>
    </row>
    <row r="3423" spans="1:14" x14ac:dyDescent="0.15">
      <c r="A3423" t="s">
        <v>8711</v>
      </c>
      <c r="B3423" t="s">
        <v>5030</v>
      </c>
      <c r="C3423" t="s">
        <v>5031</v>
      </c>
      <c r="D3423" t="str">
        <f t="shared" si="106"/>
        <v>上城</v>
      </c>
      <c r="E3423" t="str">
        <f t="shared" si="107"/>
        <v>鼓楼</v>
      </c>
      <c r="F3423" t="s">
        <v>496</v>
      </c>
      <c r="G3423" t="s">
        <v>8</v>
      </c>
      <c r="H3423" t="s">
        <v>235</v>
      </c>
      <c r="I3423">
        <v>352</v>
      </c>
      <c r="J3423">
        <v>32925</v>
      </c>
      <c r="K3423">
        <v>120.181720199</v>
      </c>
      <c r="L3423">
        <v>30.2377697015</v>
      </c>
      <c r="M3423">
        <v>120.1705089241602</v>
      </c>
      <c r="N3423">
        <v>30.234490435105922</v>
      </c>
    </row>
    <row r="3424" spans="1:14" x14ac:dyDescent="0.15">
      <c r="A3424" t="s">
        <v>8711</v>
      </c>
      <c r="B3424" t="s">
        <v>4709</v>
      </c>
      <c r="C3424" t="s">
        <v>4710</v>
      </c>
      <c r="D3424" t="str">
        <f t="shared" si="106"/>
        <v>上城</v>
      </c>
      <c r="E3424" t="str">
        <f t="shared" si="107"/>
        <v>近江</v>
      </c>
      <c r="F3424" t="s">
        <v>226</v>
      </c>
      <c r="G3424" t="s">
        <v>13</v>
      </c>
      <c r="H3424" t="s">
        <v>40</v>
      </c>
      <c r="I3424">
        <v>570</v>
      </c>
      <c r="J3424">
        <v>38465</v>
      </c>
      <c r="K3424">
        <v>120.203551284</v>
      </c>
      <c r="L3424">
        <v>30.2377829124</v>
      </c>
      <c r="M3424">
        <v>120.19243391252979</v>
      </c>
      <c r="N3424">
        <v>30.234419729088845</v>
      </c>
    </row>
    <row r="3425" spans="1:14" x14ac:dyDescent="0.15">
      <c r="A3425" t="s">
        <v>8711</v>
      </c>
      <c r="B3425" t="s">
        <v>7106</v>
      </c>
      <c r="C3425" t="s">
        <v>7107</v>
      </c>
      <c r="D3425" t="str">
        <f t="shared" si="106"/>
        <v>余杭</v>
      </c>
      <c r="E3425" t="str">
        <f t="shared" si="107"/>
        <v>闲林</v>
      </c>
      <c r="F3425" t="s">
        <v>17</v>
      </c>
      <c r="G3425" t="s">
        <v>23</v>
      </c>
      <c r="H3425" t="s">
        <v>55</v>
      </c>
      <c r="I3425">
        <v>634</v>
      </c>
      <c r="J3425" s="1" t="s">
        <v>1051</v>
      </c>
      <c r="K3425">
        <v>120.032140824</v>
      </c>
      <c r="L3425">
        <v>30.238106769000002</v>
      </c>
      <c r="M3425">
        <v>120.0209252582149</v>
      </c>
      <c r="N3425">
        <v>30.234411572108126</v>
      </c>
    </row>
    <row r="3426" spans="1:14" x14ac:dyDescent="0.15">
      <c r="A3426" t="s">
        <v>8711</v>
      </c>
      <c r="B3426" t="s">
        <v>5399</v>
      </c>
      <c r="C3426" t="s">
        <v>5400</v>
      </c>
      <c r="D3426" t="str">
        <f t="shared" si="106"/>
        <v>上城</v>
      </c>
      <c r="E3426" t="str">
        <f t="shared" si="107"/>
        <v>鼓楼</v>
      </c>
      <c r="F3426" t="s">
        <v>714</v>
      </c>
      <c r="G3426" t="s">
        <v>23</v>
      </c>
      <c r="H3426" t="s">
        <v>223</v>
      </c>
      <c r="I3426">
        <v>1</v>
      </c>
      <c r="J3426" s="1" t="s">
        <v>1051</v>
      </c>
      <c r="K3426">
        <v>120.176980568</v>
      </c>
      <c r="L3426">
        <v>30.237638079300002</v>
      </c>
      <c r="M3426">
        <v>120.16576346738928</v>
      </c>
      <c r="N3426">
        <v>30.234317291327855</v>
      </c>
    </row>
    <row r="3427" spans="1:14" x14ac:dyDescent="0.15">
      <c r="A3427" t="s">
        <v>8711</v>
      </c>
      <c r="B3427" t="s">
        <v>6270</v>
      </c>
      <c r="C3427" t="s">
        <v>6271</v>
      </c>
      <c r="D3427" t="str">
        <f t="shared" si="106"/>
        <v>余杭</v>
      </c>
      <c r="E3427" t="str">
        <f t="shared" si="107"/>
        <v>闲林</v>
      </c>
      <c r="F3427" t="s">
        <v>33</v>
      </c>
      <c r="G3427" t="s">
        <v>23</v>
      </c>
      <c r="H3427" t="s">
        <v>248</v>
      </c>
      <c r="I3427">
        <v>280</v>
      </c>
      <c r="J3427">
        <v>21193</v>
      </c>
      <c r="K3427">
        <v>119.994008846</v>
      </c>
      <c r="L3427">
        <v>30.238099913999999</v>
      </c>
      <c r="M3427">
        <v>119.98294081842364</v>
      </c>
      <c r="N3427">
        <v>30.234313577461595</v>
      </c>
    </row>
    <row r="3428" spans="1:14" x14ac:dyDescent="0.15">
      <c r="A3428" t="s">
        <v>8711</v>
      </c>
      <c r="B3428" t="s">
        <v>5286</v>
      </c>
      <c r="C3428" t="s">
        <v>5287</v>
      </c>
      <c r="D3428" t="str">
        <f t="shared" si="106"/>
        <v>上城</v>
      </c>
      <c r="E3428" t="str">
        <f t="shared" si="107"/>
        <v>鼓楼</v>
      </c>
      <c r="F3428" t="s">
        <v>95</v>
      </c>
      <c r="G3428" t="s">
        <v>23</v>
      </c>
      <c r="H3428" t="s">
        <v>368</v>
      </c>
      <c r="I3428">
        <v>98</v>
      </c>
      <c r="J3428" s="1" t="s">
        <v>1051</v>
      </c>
      <c r="K3428">
        <v>120.179948248</v>
      </c>
      <c r="L3428">
        <v>30.237518018399999</v>
      </c>
      <c r="M3428">
        <v>120.16873439187133</v>
      </c>
      <c r="N3428">
        <v>30.234225715907471</v>
      </c>
    </row>
    <row r="3429" spans="1:14" x14ac:dyDescent="0.15">
      <c r="A3429" t="s">
        <v>8711</v>
      </c>
      <c r="B3429" t="s">
        <v>4626</v>
      </c>
      <c r="C3429" t="s">
        <v>4627</v>
      </c>
      <c r="D3429" t="str">
        <f t="shared" si="106"/>
        <v>上城</v>
      </c>
      <c r="E3429" t="str">
        <f t="shared" si="107"/>
        <v>近江</v>
      </c>
      <c r="F3429" t="s">
        <v>73</v>
      </c>
      <c r="G3429" t="s">
        <v>23</v>
      </c>
      <c r="H3429" t="s">
        <v>34</v>
      </c>
      <c r="I3429">
        <v>742</v>
      </c>
      <c r="J3429">
        <v>44035</v>
      </c>
      <c r="K3429">
        <v>120.21139594900001</v>
      </c>
      <c r="L3429">
        <v>30.237702522999999</v>
      </c>
      <c r="M3429">
        <v>120.20033211182322</v>
      </c>
      <c r="N3429">
        <v>30.234220759974047</v>
      </c>
    </row>
    <row r="3430" spans="1:14" x14ac:dyDescent="0.15">
      <c r="A3430" t="s">
        <v>8711</v>
      </c>
      <c r="B3430" t="s">
        <v>8141</v>
      </c>
      <c r="C3430" t="s">
        <v>8142</v>
      </c>
      <c r="D3430" t="str">
        <f t="shared" si="106"/>
        <v>萧山</v>
      </c>
      <c r="E3430" t="str">
        <f t="shared" si="107"/>
        <v>大江东</v>
      </c>
      <c r="F3430" t="s">
        <v>7</v>
      </c>
      <c r="G3430" t="s">
        <v>23</v>
      </c>
      <c r="H3430" t="s">
        <v>223</v>
      </c>
      <c r="I3430">
        <v>5</v>
      </c>
      <c r="J3430" s="1" t="s">
        <v>1051</v>
      </c>
      <c r="K3430">
        <v>120.478839177</v>
      </c>
      <c r="L3430">
        <v>30.237970495399999</v>
      </c>
      <c r="M3430">
        <v>120.46799766203777</v>
      </c>
      <c r="N3430">
        <v>30.234012660347059</v>
      </c>
    </row>
    <row r="3431" spans="1:14" x14ac:dyDescent="0.15">
      <c r="A3431" t="s">
        <v>8711</v>
      </c>
      <c r="B3431" t="s">
        <v>5383</v>
      </c>
      <c r="C3431" t="s">
        <v>5384</v>
      </c>
      <c r="D3431" t="str">
        <f t="shared" si="106"/>
        <v>上城</v>
      </c>
      <c r="E3431" t="str">
        <f t="shared" si="107"/>
        <v>鼓楼</v>
      </c>
      <c r="F3431" t="s">
        <v>714</v>
      </c>
      <c r="G3431" t="s">
        <v>23</v>
      </c>
      <c r="H3431" t="s">
        <v>223</v>
      </c>
      <c r="I3431">
        <v>30</v>
      </c>
      <c r="J3431" s="1" t="s">
        <v>1051</v>
      </c>
      <c r="K3431">
        <v>120.18086443</v>
      </c>
      <c r="L3431">
        <v>30.237216144600001</v>
      </c>
      <c r="M3431">
        <v>120.16965225010861</v>
      </c>
      <c r="N3431">
        <v>30.233931083198719</v>
      </c>
    </row>
    <row r="3432" spans="1:14" x14ac:dyDescent="0.15">
      <c r="A3432" t="s">
        <v>8711</v>
      </c>
      <c r="B3432" t="s">
        <v>4903</v>
      </c>
      <c r="C3432" t="s">
        <v>4904</v>
      </c>
      <c r="D3432" t="str">
        <f t="shared" si="106"/>
        <v>上城</v>
      </c>
      <c r="E3432" t="str">
        <f t="shared" si="107"/>
        <v>鼓楼</v>
      </c>
      <c r="F3432" t="s">
        <v>95</v>
      </c>
      <c r="G3432" t="s">
        <v>23</v>
      </c>
      <c r="H3432" t="s">
        <v>44</v>
      </c>
      <c r="I3432">
        <v>186</v>
      </c>
      <c r="J3432">
        <v>35000</v>
      </c>
      <c r="K3432">
        <v>120.17867870800001</v>
      </c>
      <c r="L3432">
        <v>30.237178890199999</v>
      </c>
      <c r="M3432">
        <v>120.16746361068564</v>
      </c>
      <c r="N3432">
        <v>30.233875492080511</v>
      </c>
    </row>
    <row r="3433" spans="1:14" x14ac:dyDescent="0.15">
      <c r="A3433" t="s">
        <v>8711</v>
      </c>
      <c r="B3433" t="s">
        <v>6856</v>
      </c>
      <c r="C3433" t="s">
        <v>6857</v>
      </c>
      <c r="D3433" t="str">
        <f t="shared" si="106"/>
        <v>余杭</v>
      </c>
      <c r="E3433" t="str">
        <f t="shared" si="107"/>
        <v>闲林</v>
      </c>
      <c r="F3433" t="s">
        <v>22</v>
      </c>
      <c r="G3433" t="s">
        <v>8</v>
      </c>
      <c r="H3433" t="s">
        <v>48</v>
      </c>
      <c r="I3433">
        <v>3007</v>
      </c>
      <c r="J3433" s="1" t="s">
        <v>1051</v>
      </c>
      <c r="K3433">
        <v>119.98648799599999</v>
      </c>
      <c r="L3433">
        <v>30.2371684843</v>
      </c>
      <c r="M3433">
        <v>119.97541287592087</v>
      </c>
      <c r="N3433">
        <v>30.23351040858898</v>
      </c>
    </row>
    <row r="3434" spans="1:14" x14ac:dyDescent="0.15">
      <c r="A3434" t="s">
        <v>8711</v>
      </c>
      <c r="B3434" t="s">
        <v>5329</v>
      </c>
      <c r="C3434" t="s">
        <v>5330</v>
      </c>
      <c r="D3434" t="str">
        <f t="shared" si="106"/>
        <v>上城</v>
      </c>
      <c r="E3434" t="str">
        <f t="shared" si="107"/>
        <v>鼓楼</v>
      </c>
      <c r="F3434" t="s">
        <v>95</v>
      </c>
      <c r="G3434" t="s">
        <v>23</v>
      </c>
      <c r="H3434" t="s">
        <v>368</v>
      </c>
      <c r="I3434">
        <v>22</v>
      </c>
      <c r="J3434" s="1" t="s">
        <v>1051</v>
      </c>
      <c r="K3434">
        <v>120.176305196</v>
      </c>
      <c r="L3434">
        <v>30.2367911947</v>
      </c>
      <c r="M3434">
        <v>120.16508850521656</v>
      </c>
      <c r="N3434">
        <v>30.233463097459087</v>
      </c>
    </row>
    <row r="3435" spans="1:14" x14ac:dyDescent="0.15">
      <c r="A3435" t="s">
        <v>8711</v>
      </c>
      <c r="B3435" t="s">
        <v>5584</v>
      </c>
      <c r="C3435" t="s">
        <v>5585</v>
      </c>
      <c r="D3435" t="str">
        <f t="shared" si="106"/>
        <v>上城</v>
      </c>
      <c r="E3435" t="str">
        <f t="shared" si="107"/>
        <v>鼓楼</v>
      </c>
      <c r="F3435" t="s">
        <v>226</v>
      </c>
      <c r="G3435" t="s">
        <v>534</v>
      </c>
      <c r="H3435" t="s">
        <v>223</v>
      </c>
      <c r="I3435">
        <v>1</v>
      </c>
      <c r="J3435" s="1" t="s">
        <v>1051</v>
      </c>
      <c r="K3435">
        <v>120.176305196</v>
      </c>
      <c r="L3435">
        <v>30.2367911947</v>
      </c>
      <c r="M3435">
        <v>120.16508850521656</v>
      </c>
      <c r="N3435">
        <v>30.233463097459087</v>
      </c>
    </row>
    <row r="3436" spans="1:14" x14ac:dyDescent="0.15">
      <c r="A3436" t="s">
        <v>8711</v>
      </c>
      <c r="B3436" t="s">
        <v>4689</v>
      </c>
      <c r="C3436" t="s">
        <v>4690</v>
      </c>
      <c r="D3436" t="str">
        <f t="shared" si="106"/>
        <v>上城</v>
      </c>
      <c r="E3436" t="str">
        <f t="shared" si="107"/>
        <v>近江</v>
      </c>
      <c r="F3436" t="s">
        <v>333</v>
      </c>
      <c r="G3436" t="s">
        <v>13</v>
      </c>
      <c r="H3436" t="s">
        <v>268</v>
      </c>
      <c r="I3436">
        <v>448</v>
      </c>
      <c r="J3436">
        <v>45129</v>
      </c>
      <c r="K3436">
        <v>120.208372801</v>
      </c>
      <c r="L3436">
        <v>30.236895513699999</v>
      </c>
      <c r="M3436">
        <v>120.19728855848545</v>
      </c>
      <c r="N3436">
        <v>30.233463024194105</v>
      </c>
    </row>
    <row r="3437" spans="1:14" x14ac:dyDescent="0.15">
      <c r="A3437" t="s">
        <v>8711</v>
      </c>
      <c r="B3437" t="s">
        <v>7542</v>
      </c>
      <c r="C3437" t="s">
        <v>7543</v>
      </c>
      <c r="D3437" t="str">
        <f t="shared" si="106"/>
        <v>萧山</v>
      </c>
      <c r="E3437" t="str">
        <f t="shared" si="107"/>
        <v>钱江世纪城</v>
      </c>
      <c r="F3437" t="s">
        <v>62</v>
      </c>
      <c r="G3437" t="s">
        <v>13</v>
      </c>
      <c r="H3437" t="s">
        <v>368</v>
      </c>
      <c r="I3437">
        <v>617</v>
      </c>
      <c r="J3437">
        <v>19844</v>
      </c>
      <c r="K3437">
        <v>120.262514779</v>
      </c>
      <c r="L3437">
        <v>30.237196174899999</v>
      </c>
      <c r="M3437">
        <v>120.2516155606142</v>
      </c>
      <c r="N3437">
        <v>30.233412882137557</v>
      </c>
    </row>
    <row r="3438" spans="1:14" x14ac:dyDescent="0.15">
      <c r="A3438" t="s">
        <v>8711</v>
      </c>
      <c r="B3438" t="s">
        <v>4659</v>
      </c>
      <c r="C3438" t="s">
        <v>4660</v>
      </c>
      <c r="D3438" t="str">
        <f t="shared" si="106"/>
        <v>上城</v>
      </c>
      <c r="E3438" t="str">
        <f t="shared" si="107"/>
        <v>近江</v>
      </c>
      <c r="F3438" t="s">
        <v>47</v>
      </c>
      <c r="G3438" t="s">
        <v>23</v>
      </c>
      <c r="H3438" t="s">
        <v>4642</v>
      </c>
      <c r="I3438">
        <v>1569</v>
      </c>
      <c r="J3438">
        <v>44270</v>
      </c>
      <c r="K3438">
        <v>120.19543325399999</v>
      </c>
      <c r="L3438">
        <v>30.236631913099998</v>
      </c>
      <c r="M3438">
        <v>120.18427031196099</v>
      </c>
      <c r="N3438">
        <v>30.233350776638307</v>
      </c>
    </row>
    <row r="3439" spans="1:14" x14ac:dyDescent="0.15">
      <c r="A3439" t="s">
        <v>8711</v>
      </c>
      <c r="B3439" t="s">
        <v>5308</v>
      </c>
      <c r="C3439" t="s">
        <v>5309</v>
      </c>
      <c r="D3439" t="str">
        <f t="shared" si="106"/>
        <v>上城</v>
      </c>
      <c r="E3439" t="str">
        <f t="shared" si="107"/>
        <v>雄镇楼</v>
      </c>
      <c r="F3439" t="s">
        <v>226</v>
      </c>
      <c r="G3439" t="s">
        <v>23</v>
      </c>
      <c r="H3439" t="s">
        <v>368</v>
      </c>
      <c r="I3439">
        <v>168</v>
      </c>
      <c r="J3439" s="1" t="s">
        <v>1051</v>
      </c>
      <c r="K3439">
        <v>120.183598631</v>
      </c>
      <c r="L3439">
        <v>30.2364726765</v>
      </c>
      <c r="M3439">
        <v>120.1723924699036</v>
      </c>
      <c r="N3439">
        <v>30.233204407813702</v>
      </c>
    </row>
    <row r="3440" spans="1:14" x14ac:dyDescent="0.15">
      <c r="A3440" t="s">
        <v>8711</v>
      </c>
      <c r="B3440" t="s">
        <v>4649</v>
      </c>
      <c r="C3440" t="s">
        <v>4650</v>
      </c>
      <c r="D3440" t="str">
        <f t="shared" si="106"/>
        <v>上城</v>
      </c>
      <c r="E3440" t="str">
        <f t="shared" si="107"/>
        <v>近江</v>
      </c>
      <c r="F3440" t="s">
        <v>33</v>
      </c>
      <c r="G3440" t="s">
        <v>23</v>
      </c>
      <c r="H3440" t="s">
        <v>341</v>
      </c>
      <c r="I3440">
        <v>304</v>
      </c>
      <c r="J3440">
        <v>29187</v>
      </c>
      <c r="K3440">
        <v>120.21212747200001</v>
      </c>
      <c r="L3440">
        <v>30.236696499000001</v>
      </c>
      <c r="M3440">
        <v>120.20106983358551</v>
      </c>
      <c r="N3440">
        <v>30.233202728856099</v>
      </c>
    </row>
    <row r="3441" spans="1:14" x14ac:dyDescent="0.15">
      <c r="A3441" t="s">
        <v>8711</v>
      </c>
      <c r="B3441" t="s">
        <v>5413</v>
      </c>
      <c r="C3441" t="s">
        <v>5414</v>
      </c>
      <c r="D3441" t="str">
        <f t="shared" si="106"/>
        <v>上城</v>
      </c>
      <c r="E3441" t="str">
        <f t="shared" si="107"/>
        <v>鼓楼</v>
      </c>
      <c r="F3441" t="s">
        <v>95</v>
      </c>
      <c r="G3441" t="s">
        <v>23</v>
      </c>
      <c r="H3441" t="s">
        <v>223</v>
      </c>
      <c r="I3441">
        <v>10</v>
      </c>
      <c r="J3441" s="1" t="s">
        <v>1051</v>
      </c>
      <c r="K3441">
        <v>120.17697148400001</v>
      </c>
      <c r="L3441">
        <v>30.236475885899999</v>
      </c>
      <c r="M3441">
        <v>120.16575553324896</v>
      </c>
      <c r="N3441">
        <v>30.233155344890768</v>
      </c>
    </row>
    <row r="3442" spans="1:14" x14ac:dyDescent="0.15">
      <c r="A3442" t="s">
        <v>8711</v>
      </c>
      <c r="B3442" t="s">
        <v>4628</v>
      </c>
      <c r="C3442" t="s">
        <v>4629</v>
      </c>
      <c r="D3442" t="str">
        <f t="shared" si="106"/>
        <v>上城</v>
      </c>
      <c r="E3442" t="str">
        <f t="shared" si="107"/>
        <v>近江</v>
      </c>
      <c r="F3442" t="s">
        <v>47</v>
      </c>
      <c r="G3442" t="s">
        <v>13</v>
      </c>
      <c r="H3442" t="s">
        <v>1064</v>
      </c>
      <c r="I3442">
        <v>2124</v>
      </c>
      <c r="J3442">
        <v>42373</v>
      </c>
      <c r="K3442">
        <v>120.19646768699999</v>
      </c>
      <c r="L3442">
        <v>30.236363989099999</v>
      </c>
      <c r="M3442">
        <v>120.18531029161188</v>
      </c>
      <c r="N3442">
        <v>30.233075494303744</v>
      </c>
    </row>
    <row r="3443" spans="1:14" x14ac:dyDescent="0.15">
      <c r="A3443" t="s">
        <v>8711</v>
      </c>
      <c r="B3443" t="s">
        <v>5091</v>
      </c>
      <c r="C3443" t="s">
        <v>5092</v>
      </c>
      <c r="D3443" t="str">
        <f t="shared" si="106"/>
        <v>上城</v>
      </c>
      <c r="E3443" t="str">
        <f t="shared" si="107"/>
        <v>鼓楼</v>
      </c>
      <c r="F3443" t="s">
        <v>226</v>
      </c>
      <c r="G3443" t="s">
        <v>13</v>
      </c>
      <c r="H3443" t="s">
        <v>163</v>
      </c>
      <c r="I3443">
        <v>138</v>
      </c>
      <c r="J3443">
        <v>38222</v>
      </c>
      <c r="K3443">
        <v>120.18207924799999</v>
      </c>
      <c r="L3443">
        <v>30.2362777108</v>
      </c>
      <c r="M3443">
        <v>120.17087012161629</v>
      </c>
      <c r="N3443">
        <v>30.233001180793188</v>
      </c>
    </row>
    <row r="3444" spans="1:14" x14ac:dyDescent="0.15">
      <c r="A3444" t="s">
        <v>8711</v>
      </c>
      <c r="B3444" t="s">
        <v>4739</v>
      </c>
      <c r="C3444" t="s">
        <v>4740</v>
      </c>
      <c r="D3444" t="str">
        <f t="shared" si="106"/>
        <v>上城</v>
      </c>
      <c r="E3444" t="str">
        <f t="shared" si="107"/>
        <v>近江</v>
      </c>
      <c r="F3444" t="s">
        <v>333</v>
      </c>
      <c r="G3444" t="s">
        <v>23</v>
      </c>
      <c r="H3444" t="s">
        <v>131</v>
      </c>
      <c r="I3444">
        <v>790</v>
      </c>
      <c r="J3444">
        <v>47468</v>
      </c>
      <c r="K3444">
        <v>120.20528465700001</v>
      </c>
      <c r="L3444">
        <v>30.2363095802</v>
      </c>
      <c r="M3444">
        <v>120.19418004803299</v>
      </c>
      <c r="N3444">
        <v>30.232923289225244</v>
      </c>
    </row>
    <row r="3445" spans="1:14" x14ac:dyDescent="0.15">
      <c r="A3445" t="s">
        <v>8711</v>
      </c>
      <c r="B3445" t="s">
        <v>4667</v>
      </c>
      <c r="C3445" t="s">
        <v>4668</v>
      </c>
      <c r="D3445" t="str">
        <f t="shared" si="106"/>
        <v>上城</v>
      </c>
      <c r="E3445" t="str">
        <f t="shared" si="107"/>
        <v>近江</v>
      </c>
      <c r="F3445" t="s">
        <v>333</v>
      </c>
      <c r="G3445" t="s">
        <v>23</v>
      </c>
      <c r="H3445" t="s">
        <v>40</v>
      </c>
      <c r="I3445">
        <v>510</v>
      </c>
      <c r="J3445">
        <v>40410</v>
      </c>
      <c r="K3445">
        <v>120.20912510399999</v>
      </c>
      <c r="L3445">
        <v>30.2363564604</v>
      </c>
      <c r="M3445">
        <v>120.19804661709694</v>
      </c>
      <c r="N3445">
        <v>30.232912244611889</v>
      </c>
    </row>
    <row r="3446" spans="1:14" x14ac:dyDescent="0.15">
      <c r="A3446" t="s">
        <v>8711</v>
      </c>
      <c r="B3446" t="s">
        <v>8042</v>
      </c>
      <c r="C3446" t="s">
        <v>8043</v>
      </c>
      <c r="D3446" t="str">
        <f t="shared" si="106"/>
        <v>萧山</v>
      </c>
      <c r="E3446" t="str">
        <f t="shared" si="107"/>
        <v>大江东</v>
      </c>
      <c r="F3446" t="s">
        <v>29</v>
      </c>
      <c r="G3446" t="s">
        <v>23</v>
      </c>
      <c r="H3446" t="s">
        <v>368</v>
      </c>
      <c r="I3446">
        <v>143</v>
      </c>
      <c r="J3446" s="1" t="s">
        <v>1051</v>
      </c>
      <c r="K3446">
        <v>120.38174264200001</v>
      </c>
      <c r="L3446">
        <v>30.236658540200001</v>
      </c>
      <c r="M3446">
        <v>120.37072944629374</v>
      </c>
      <c r="N3446">
        <v>30.232693117116625</v>
      </c>
    </row>
    <row r="3447" spans="1:14" x14ac:dyDescent="0.15">
      <c r="A3447" t="s">
        <v>8711</v>
      </c>
      <c r="B3447" t="s">
        <v>5006</v>
      </c>
      <c r="C3447" t="s">
        <v>5007</v>
      </c>
      <c r="D3447" t="str">
        <f t="shared" si="106"/>
        <v>上城</v>
      </c>
      <c r="E3447" t="str">
        <f t="shared" si="107"/>
        <v>鼓楼</v>
      </c>
      <c r="F3447" t="s">
        <v>226</v>
      </c>
      <c r="G3447" t="s">
        <v>23</v>
      </c>
      <c r="H3447" t="s">
        <v>235</v>
      </c>
      <c r="I3447">
        <v>335</v>
      </c>
      <c r="J3447">
        <v>36648</v>
      </c>
      <c r="K3447">
        <v>120.180679982</v>
      </c>
      <c r="L3447">
        <v>30.2359757551</v>
      </c>
      <c r="M3447">
        <v>120.16946872996714</v>
      </c>
      <c r="N3447">
        <v>30.232689683080196</v>
      </c>
    </row>
    <row r="3448" spans="1:14" x14ac:dyDescent="0.15">
      <c r="A3448" t="s">
        <v>8711</v>
      </c>
      <c r="B3448" t="s">
        <v>6309</v>
      </c>
      <c r="C3448" t="s">
        <v>6310</v>
      </c>
      <c r="D3448" t="str">
        <f t="shared" si="106"/>
        <v>余杭</v>
      </c>
      <c r="E3448" t="str">
        <f t="shared" si="107"/>
        <v>闲林</v>
      </c>
      <c r="F3448" t="s">
        <v>17</v>
      </c>
      <c r="G3448" t="s">
        <v>23</v>
      </c>
      <c r="H3448" t="s">
        <v>341</v>
      </c>
      <c r="I3448">
        <v>132</v>
      </c>
      <c r="J3448">
        <v>19989</v>
      </c>
      <c r="K3448">
        <v>120.01502529699999</v>
      </c>
      <c r="L3448">
        <v>30.236557427400001</v>
      </c>
      <c r="M3448">
        <v>120.00391436355193</v>
      </c>
      <c r="N3448">
        <v>30.232668980918326</v>
      </c>
    </row>
    <row r="3449" spans="1:14" x14ac:dyDescent="0.15">
      <c r="A3449" t="s">
        <v>8711</v>
      </c>
      <c r="B3449" t="s">
        <v>6184</v>
      </c>
      <c r="C3449" t="s">
        <v>6185</v>
      </c>
      <c r="D3449" t="str">
        <f t="shared" si="106"/>
        <v>余杭</v>
      </c>
      <c r="E3449" t="str">
        <f t="shared" si="107"/>
        <v>闲林</v>
      </c>
      <c r="F3449" t="s">
        <v>29</v>
      </c>
      <c r="G3449" t="s">
        <v>23</v>
      </c>
      <c r="H3449" t="s">
        <v>34</v>
      </c>
      <c r="I3449">
        <v>477</v>
      </c>
      <c r="J3449">
        <v>24474</v>
      </c>
      <c r="K3449">
        <v>120.02440170600001</v>
      </c>
      <c r="L3449">
        <v>30.236419970699998</v>
      </c>
      <c r="M3449">
        <v>120.01323928224554</v>
      </c>
      <c r="N3449">
        <v>30.232615499047807</v>
      </c>
    </row>
    <row r="3450" spans="1:14" x14ac:dyDescent="0.15">
      <c r="A3450" t="s">
        <v>8711</v>
      </c>
      <c r="B3450" t="s">
        <v>5556</v>
      </c>
      <c r="C3450" t="s">
        <v>5557</v>
      </c>
      <c r="D3450" t="str">
        <f t="shared" si="106"/>
        <v>上城</v>
      </c>
      <c r="E3450" t="str">
        <f t="shared" si="107"/>
        <v>鼓楼</v>
      </c>
      <c r="F3450" t="s">
        <v>714</v>
      </c>
      <c r="G3450" t="s">
        <v>534</v>
      </c>
      <c r="H3450" t="s">
        <v>223</v>
      </c>
      <c r="I3450">
        <v>10</v>
      </c>
      <c r="J3450" s="1" t="s">
        <v>1051</v>
      </c>
      <c r="K3450">
        <v>120.179756684</v>
      </c>
      <c r="L3450">
        <v>30.235832583699999</v>
      </c>
      <c r="M3450">
        <v>120.16854422659029</v>
      </c>
      <c r="N3450">
        <v>30.232539184279162</v>
      </c>
    </row>
    <row r="3451" spans="1:14" x14ac:dyDescent="0.15">
      <c r="A3451" t="s">
        <v>8711</v>
      </c>
      <c r="B3451" t="s">
        <v>5543</v>
      </c>
      <c r="C3451" t="s">
        <v>5544</v>
      </c>
      <c r="D3451" t="str">
        <f t="shared" si="106"/>
        <v>上城</v>
      </c>
      <c r="E3451" t="str">
        <f t="shared" si="107"/>
        <v>鼓楼</v>
      </c>
      <c r="F3451" t="s">
        <v>714</v>
      </c>
      <c r="G3451" t="s">
        <v>23</v>
      </c>
      <c r="H3451" t="s">
        <v>223</v>
      </c>
      <c r="I3451">
        <v>11</v>
      </c>
      <c r="J3451" s="1" t="s">
        <v>1051</v>
      </c>
      <c r="K3451">
        <v>120.17966905500001</v>
      </c>
      <c r="L3451">
        <v>30.235543419500001</v>
      </c>
      <c r="M3451">
        <v>120.16845675797842</v>
      </c>
      <c r="N3451">
        <v>30.232249362685888</v>
      </c>
    </row>
    <row r="3452" spans="1:14" x14ac:dyDescent="0.15">
      <c r="A3452" t="s">
        <v>8711</v>
      </c>
      <c r="B3452" t="s">
        <v>1065</v>
      </c>
      <c r="C3452" t="s">
        <v>1066</v>
      </c>
      <c r="D3452" t="str">
        <f t="shared" si="106"/>
        <v>西湖</v>
      </c>
      <c r="E3452" t="str">
        <f t="shared" si="107"/>
        <v>留下</v>
      </c>
      <c r="F3452" t="s">
        <v>12</v>
      </c>
      <c r="G3452" t="s">
        <v>23</v>
      </c>
      <c r="H3452" t="s">
        <v>55</v>
      </c>
      <c r="I3452">
        <v>1054</v>
      </c>
      <c r="J3452" s="1" t="s">
        <v>1051</v>
      </c>
      <c r="K3452">
        <v>120.055964166</v>
      </c>
      <c r="L3452">
        <v>30.2354985666</v>
      </c>
      <c r="M3452">
        <v>120.04460741961188</v>
      </c>
      <c r="N3452">
        <v>30.232134014311153</v>
      </c>
    </row>
    <row r="3453" spans="1:14" x14ac:dyDescent="0.15">
      <c r="A3453" t="s">
        <v>8711</v>
      </c>
      <c r="B3453" t="s">
        <v>5228</v>
      </c>
      <c r="C3453" t="s">
        <v>5229</v>
      </c>
      <c r="D3453" t="str">
        <f t="shared" si="106"/>
        <v>上城</v>
      </c>
      <c r="E3453" t="str">
        <f t="shared" si="107"/>
        <v>南星</v>
      </c>
      <c r="F3453" t="s">
        <v>714</v>
      </c>
      <c r="G3453" t="s">
        <v>23</v>
      </c>
      <c r="H3453" t="s">
        <v>44</v>
      </c>
      <c r="I3453">
        <v>733</v>
      </c>
      <c r="J3453" s="1" t="s">
        <v>1051</v>
      </c>
      <c r="K3453">
        <v>120.19451844300001</v>
      </c>
      <c r="L3453">
        <v>30.235403600600002</v>
      </c>
      <c r="M3453">
        <v>120.18335220132705</v>
      </c>
      <c r="N3453">
        <v>30.232128600817127</v>
      </c>
    </row>
    <row r="3454" spans="1:14" x14ac:dyDescent="0.15">
      <c r="A3454" t="s">
        <v>8711</v>
      </c>
      <c r="B3454" t="s">
        <v>5604</v>
      </c>
      <c r="C3454" t="s">
        <v>5605</v>
      </c>
      <c r="D3454" t="str">
        <f t="shared" si="106"/>
        <v>上城</v>
      </c>
      <c r="E3454" t="str">
        <f t="shared" si="107"/>
        <v>鼓楼</v>
      </c>
      <c r="F3454" t="s">
        <v>714</v>
      </c>
      <c r="G3454" t="s">
        <v>534</v>
      </c>
      <c r="H3454" t="s">
        <v>223</v>
      </c>
      <c r="I3454">
        <v>0</v>
      </c>
      <c r="J3454" s="1" t="s">
        <v>1051</v>
      </c>
      <c r="K3454">
        <v>120.178822377</v>
      </c>
      <c r="L3454">
        <v>30.235384342300001</v>
      </c>
      <c r="M3454">
        <v>120.16760919057153</v>
      </c>
      <c r="N3454">
        <v>30.232082810049882</v>
      </c>
    </row>
    <row r="3455" spans="1:14" x14ac:dyDescent="0.15">
      <c r="A3455" t="s">
        <v>8711</v>
      </c>
      <c r="B3455" t="s">
        <v>5089</v>
      </c>
      <c r="C3455" t="s">
        <v>5090</v>
      </c>
      <c r="D3455" t="str">
        <f t="shared" si="106"/>
        <v>上城</v>
      </c>
      <c r="E3455" t="str">
        <f t="shared" si="107"/>
        <v>鼓楼</v>
      </c>
      <c r="F3455" t="s">
        <v>231</v>
      </c>
      <c r="G3455" t="s">
        <v>23</v>
      </c>
      <c r="H3455" t="s">
        <v>341</v>
      </c>
      <c r="I3455">
        <v>61</v>
      </c>
      <c r="J3455">
        <v>34002</v>
      </c>
      <c r="K3455">
        <v>120.175165077</v>
      </c>
      <c r="L3455">
        <v>30.235320184900001</v>
      </c>
      <c r="M3455">
        <v>120.16394929869101</v>
      </c>
      <c r="N3455">
        <v>30.231978875372143</v>
      </c>
    </row>
    <row r="3456" spans="1:14" x14ac:dyDescent="0.15">
      <c r="A3456" t="s">
        <v>8711</v>
      </c>
      <c r="B3456" t="s">
        <v>5433</v>
      </c>
      <c r="C3456" t="s">
        <v>5434</v>
      </c>
      <c r="D3456" t="str">
        <f t="shared" si="106"/>
        <v>上城</v>
      </c>
      <c r="E3456" t="str">
        <f t="shared" si="107"/>
        <v>鼓楼</v>
      </c>
      <c r="F3456" t="s">
        <v>714</v>
      </c>
      <c r="G3456" t="s">
        <v>23</v>
      </c>
      <c r="H3456" t="s">
        <v>223</v>
      </c>
      <c r="I3456">
        <v>12</v>
      </c>
      <c r="J3456" s="1" t="s">
        <v>1051</v>
      </c>
      <c r="K3456">
        <v>120.1801</v>
      </c>
      <c r="L3456">
        <v>30.235262076400002</v>
      </c>
      <c r="M3456">
        <v>120.16888856441106</v>
      </c>
      <c r="N3456">
        <v>30.231971673857032</v>
      </c>
    </row>
    <row r="3457" spans="1:14" x14ac:dyDescent="0.15">
      <c r="A3457" t="s">
        <v>8711</v>
      </c>
      <c r="B3457" t="s">
        <v>5513</v>
      </c>
      <c r="C3457" t="s">
        <v>5514</v>
      </c>
      <c r="D3457" t="str">
        <f t="shared" si="106"/>
        <v>上城</v>
      </c>
      <c r="E3457" t="str">
        <f t="shared" si="107"/>
        <v>鼓楼</v>
      </c>
      <c r="F3457" t="s">
        <v>73</v>
      </c>
      <c r="G3457" t="s">
        <v>23</v>
      </c>
      <c r="H3457" t="s">
        <v>223</v>
      </c>
      <c r="I3457">
        <v>49</v>
      </c>
      <c r="J3457" s="1" t="s">
        <v>1051</v>
      </c>
      <c r="K3457">
        <v>120.18010247399999</v>
      </c>
      <c r="L3457">
        <v>30.235235214100001</v>
      </c>
      <c r="M3457">
        <v>120.16889106740136</v>
      </c>
      <c r="N3457">
        <v>30.231944839221981</v>
      </c>
    </row>
    <row r="3458" spans="1:14" x14ac:dyDescent="0.15">
      <c r="A3458" t="s">
        <v>8711</v>
      </c>
      <c r="B3458" t="s">
        <v>6232</v>
      </c>
      <c r="C3458" t="s">
        <v>6233</v>
      </c>
      <c r="D3458" t="str">
        <f t="shared" ref="D3458:D3521" si="108">MID(C3458,2,2)</f>
        <v>余杭</v>
      </c>
      <c r="E3458" t="str">
        <f t="shared" ref="E3458:E3521" si="109">MID(C3458,4,FIND(")",C3458)-4)</f>
        <v>闲林</v>
      </c>
      <c r="F3458" t="s">
        <v>62</v>
      </c>
      <c r="G3458" t="s">
        <v>23</v>
      </c>
      <c r="H3458" t="s">
        <v>6234</v>
      </c>
      <c r="I3458">
        <v>751</v>
      </c>
      <c r="J3458">
        <v>32197</v>
      </c>
      <c r="K3458">
        <v>119.956387674</v>
      </c>
      <c r="L3458">
        <v>30.235011189800002</v>
      </c>
      <c r="M3458">
        <v>119.94525100497175</v>
      </c>
      <c r="N3458">
        <v>30.231922203412363</v>
      </c>
    </row>
    <row r="3459" spans="1:14" x14ac:dyDescent="0.15">
      <c r="A3459" t="s">
        <v>8711</v>
      </c>
      <c r="B3459" t="s">
        <v>5343</v>
      </c>
      <c r="C3459" t="s">
        <v>5344</v>
      </c>
      <c r="D3459" t="str">
        <f t="shared" si="108"/>
        <v>上城</v>
      </c>
      <c r="E3459" t="str">
        <f t="shared" si="109"/>
        <v>鼓楼</v>
      </c>
      <c r="F3459" t="s">
        <v>714</v>
      </c>
      <c r="G3459" t="s">
        <v>23</v>
      </c>
      <c r="H3459" t="s">
        <v>223</v>
      </c>
      <c r="I3459">
        <v>56</v>
      </c>
      <c r="J3459" s="1" t="s">
        <v>1051</v>
      </c>
      <c r="K3459">
        <v>120.180104949</v>
      </c>
      <c r="L3459">
        <v>30.235208351800001</v>
      </c>
      <c r="M3459">
        <v>120.16889357137399</v>
      </c>
      <c r="N3459">
        <v>30.231918004583655</v>
      </c>
    </row>
    <row r="3460" spans="1:14" x14ac:dyDescent="0.15">
      <c r="A3460" t="s">
        <v>8711</v>
      </c>
      <c r="B3460" t="s">
        <v>4665</v>
      </c>
      <c r="C3460" t="s">
        <v>4666</v>
      </c>
      <c r="D3460" t="str">
        <f t="shared" si="108"/>
        <v>上城</v>
      </c>
      <c r="E3460" t="str">
        <f t="shared" si="109"/>
        <v>近江</v>
      </c>
      <c r="F3460" t="s">
        <v>226</v>
      </c>
      <c r="G3460" t="s">
        <v>23</v>
      </c>
      <c r="H3460" t="s">
        <v>185</v>
      </c>
      <c r="I3460">
        <v>639</v>
      </c>
      <c r="J3460">
        <v>41385</v>
      </c>
      <c r="K3460">
        <v>120.207809615</v>
      </c>
      <c r="L3460">
        <v>30.235068486399999</v>
      </c>
      <c r="M3460">
        <v>120.19672325109082</v>
      </c>
      <c r="N3460">
        <v>30.231645265323685</v>
      </c>
    </row>
    <row r="3461" spans="1:14" x14ac:dyDescent="0.15">
      <c r="A3461" t="s">
        <v>8711</v>
      </c>
      <c r="B3461" t="s">
        <v>5564</v>
      </c>
      <c r="C3461" t="s">
        <v>5565</v>
      </c>
      <c r="D3461" t="str">
        <f t="shared" si="108"/>
        <v>上城</v>
      </c>
      <c r="E3461" t="str">
        <f t="shared" si="109"/>
        <v>鼓楼</v>
      </c>
      <c r="F3461" t="s">
        <v>714</v>
      </c>
      <c r="G3461" t="s">
        <v>534</v>
      </c>
      <c r="H3461" t="s">
        <v>223</v>
      </c>
      <c r="I3461">
        <v>20</v>
      </c>
      <c r="J3461" s="1" t="s">
        <v>1051</v>
      </c>
      <c r="K3461">
        <v>120.180008997</v>
      </c>
      <c r="L3461">
        <v>30.2348690412</v>
      </c>
      <c r="M3461">
        <v>120.16879780288102</v>
      </c>
      <c r="N3461">
        <v>30.231578009691479</v>
      </c>
    </row>
    <row r="3462" spans="1:14" x14ac:dyDescent="0.15">
      <c r="A3462" t="s">
        <v>8711</v>
      </c>
      <c r="B3462" t="s">
        <v>6632</v>
      </c>
      <c r="C3462" t="s">
        <v>6633</v>
      </c>
      <c r="D3462" t="str">
        <f t="shared" si="108"/>
        <v>余杭</v>
      </c>
      <c r="E3462" t="str">
        <f t="shared" si="109"/>
        <v>闲林</v>
      </c>
      <c r="F3462" t="s">
        <v>54</v>
      </c>
      <c r="G3462" t="s">
        <v>23</v>
      </c>
      <c r="H3462" t="s">
        <v>70</v>
      </c>
      <c r="I3462">
        <v>156</v>
      </c>
      <c r="J3462">
        <v>21380</v>
      </c>
      <c r="K3462">
        <v>119.990533063</v>
      </c>
      <c r="L3462">
        <v>30.235261761499999</v>
      </c>
      <c r="M3462">
        <v>119.97946535561785</v>
      </c>
      <c r="N3462">
        <v>30.231530905481819</v>
      </c>
    </row>
    <row r="3463" spans="1:14" x14ac:dyDescent="0.15">
      <c r="A3463" t="s">
        <v>8711</v>
      </c>
      <c r="B3463" t="s">
        <v>5220</v>
      </c>
      <c r="C3463" t="s">
        <v>5221</v>
      </c>
      <c r="D3463" t="str">
        <f t="shared" si="108"/>
        <v>上城</v>
      </c>
      <c r="E3463" t="str">
        <f t="shared" si="109"/>
        <v>近江</v>
      </c>
      <c r="F3463" t="s">
        <v>226</v>
      </c>
      <c r="G3463" t="s">
        <v>23</v>
      </c>
      <c r="H3463" t="s">
        <v>368</v>
      </c>
      <c r="I3463">
        <v>215</v>
      </c>
      <c r="J3463" s="1" t="s">
        <v>1051</v>
      </c>
      <c r="K3463">
        <v>120.209735725</v>
      </c>
      <c r="L3463">
        <v>30.234852816899998</v>
      </c>
      <c r="M3463">
        <v>120.19866294353207</v>
      </c>
      <c r="N3463">
        <v>30.231399220595122</v>
      </c>
    </row>
    <row r="3464" spans="1:14" x14ac:dyDescent="0.15">
      <c r="A3464" t="s">
        <v>8711</v>
      </c>
      <c r="B3464" t="s">
        <v>8184</v>
      </c>
      <c r="C3464" t="s">
        <v>8185</v>
      </c>
      <c r="D3464" t="str">
        <f t="shared" si="108"/>
        <v>萧山</v>
      </c>
      <c r="E3464" t="str">
        <f t="shared" si="109"/>
        <v>钱江世纪城</v>
      </c>
      <c r="F3464" t="s">
        <v>714</v>
      </c>
      <c r="G3464" t="s">
        <v>534</v>
      </c>
      <c r="H3464" t="s">
        <v>70</v>
      </c>
      <c r="I3464">
        <v>948</v>
      </c>
      <c r="J3464" s="1" t="s">
        <v>1051</v>
      </c>
      <c r="K3464">
        <v>120.259799395</v>
      </c>
      <c r="L3464">
        <v>30.235190381900001</v>
      </c>
      <c r="M3464">
        <v>120.24890964082527</v>
      </c>
      <c r="N3464">
        <v>30.231372619236691</v>
      </c>
    </row>
    <row r="3465" spans="1:14" x14ac:dyDescent="0.15">
      <c r="A3465" t="s">
        <v>8711</v>
      </c>
      <c r="B3465" t="s">
        <v>7004</v>
      </c>
      <c r="C3465" t="s">
        <v>7005</v>
      </c>
      <c r="D3465" t="str">
        <f t="shared" si="108"/>
        <v>余杭</v>
      </c>
      <c r="E3465" t="str">
        <f t="shared" si="109"/>
        <v>闲林</v>
      </c>
      <c r="F3465" t="s">
        <v>17</v>
      </c>
      <c r="G3465" t="s">
        <v>13</v>
      </c>
      <c r="H3465" t="s">
        <v>48</v>
      </c>
      <c r="I3465">
        <v>790</v>
      </c>
      <c r="J3465" s="1" t="s">
        <v>1051</v>
      </c>
      <c r="K3465">
        <v>120.014253862</v>
      </c>
      <c r="L3465">
        <v>30.235146780699999</v>
      </c>
      <c r="M3465">
        <v>120.00314776661476</v>
      </c>
      <c r="N3465">
        <v>30.231255043295679</v>
      </c>
    </row>
    <row r="3466" spans="1:14" x14ac:dyDescent="0.15">
      <c r="A3466" t="s">
        <v>8711</v>
      </c>
      <c r="B3466" t="s">
        <v>6954</v>
      </c>
      <c r="C3466" t="s">
        <v>6955</v>
      </c>
      <c r="D3466" t="str">
        <f t="shared" si="108"/>
        <v>余杭</v>
      </c>
      <c r="E3466" t="str">
        <f t="shared" si="109"/>
        <v>未来科技城</v>
      </c>
      <c r="F3466" t="s">
        <v>226</v>
      </c>
      <c r="G3466" t="s">
        <v>534</v>
      </c>
      <c r="H3466" t="s">
        <v>40</v>
      </c>
      <c r="I3466">
        <v>172</v>
      </c>
      <c r="J3466" s="1" t="s">
        <v>1051</v>
      </c>
      <c r="K3466">
        <v>120.485493662</v>
      </c>
      <c r="L3466">
        <v>30.235165406499998</v>
      </c>
      <c r="M3466">
        <v>120.4746861372146</v>
      </c>
      <c r="N3466">
        <v>30.231198620021914</v>
      </c>
    </row>
    <row r="3467" spans="1:14" x14ac:dyDescent="0.15">
      <c r="A3467" t="s">
        <v>8711</v>
      </c>
      <c r="B3467" t="s">
        <v>7452</v>
      </c>
      <c r="C3467" t="s">
        <v>7449</v>
      </c>
      <c r="D3467" t="str">
        <f t="shared" si="108"/>
        <v>萧山</v>
      </c>
      <c r="E3467" t="str">
        <f t="shared" si="109"/>
        <v>钱江世纪城</v>
      </c>
      <c r="F3467" t="s">
        <v>12</v>
      </c>
      <c r="G3467" t="s">
        <v>23</v>
      </c>
      <c r="H3467" t="s">
        <v>268</v>
      </c>
      <c r="I3467">
        <v>1488</v>
      </c>
      <c r="J3467">
        <v>50459</v>
      </c>
      <c r="K3467">
        <v>120.270622256</v>
      </c>
      <c r="L3467">
        <v>30.2348049356</v>
      </c>
      <c r="M3467">
        <v>120.25969446541427</v>
      </c>
      <c r="N3467">
        <v>30.231151030244856</v>
      </c>
    </row>
    <row r="3468" spans="1:14" x14ac:dyDescent="0.15">
      <c r="A3468" t="s">
        <v>8711</v>
      </c>
      <c r="B3468" t="s">
        <v>4610</v>
      </c>
      <c r="C3468" t="s">
        <v>4611</v>
      </c>
      <c r="D3468" t="str">
        <f t="shared" si="108"/>
        <v>上城</v>
      </c>
      <c r="E3468" t="str">
        <f t="shared" si="109"/>
        <v>南星</v>
      </c>
      <c r="F3468" t="s">
        <v>62</v>
      </c>
      <c r="G3468" t="s">
        <v>13</v>
      </c>
      <c r="H3468" t="s">
        <v>163</v>
      </c>
      <c r="I3468">
        <v>502</v>
      </c>
      <c r="J3468">
        <v>70745</v>
      </c>
      <c r="K3468">
        <v>120.195541276</v>
      </c>
      <c r="L3468">
        <v>30.234427851900001</v>
      </c>
      <c r="M3468">
        <v>120.18438097913034</v>
      </c>
      <c r="N3468">
        <v>30.231146614892566</v>
      </c>
    </row>
    <row r="3469" spans="1:14" x14ac:dyDescent="0.15">
      <c r="A3469" t="s">
        <v>8711</v>
      </c>
      <c r="B3469" t="s">
        <v>5409</v>
      </c>
      <c r="C3469" t="s">
        <v>5410</v>
      </c>
      <c r="D3469" t="str">
        <f t="shared" si="108"/>
        <v>上城</v>
      </c>
      <c r="E3469" t="str">
        <f t="shared" si="109"/>
        <v>鼓楼</v>
      </c>
      <c r="F3469" t="s">
        <v>95</v>
      </c>
      <c r="G3469" t="s">
        <v>23</v>
      </c>
      <c r="H3469" t="s">
        <v>70</v>
      </c>
      <c r="I3469">
        <v>5</v>
      </c>
      <c r="J3469" s="1" t="s">
        <v>1051</v>
      </c>
      <c r="K3469">
        <v>120.175872938</v>
      </c>
      <c r="L3469">
        <v>30.234411596499999</v>
      </c>
      <c r="M3469">
        <v>120.16465829691032</v>
      </c>
      <c r="N3469">
        <v>30.231079139010312</v>
      </c>
    </row>
    <row r="3470" spans="1:14" x14ac:dyDescent="0.15">
      <c r="A3470" t="s">
        <v>8711</v>
      </c>
      <c r="B3470" t="s">
        <v>4773</v>
      </c>
      <c r="C3470" t="s">
        <v>4774</v>
      </c>
      <c r="D3470" t="str">
        <f t="shared" si="108"/>
        <v>上城</v>
      </c>
      <c r="E3470" t="str">
        <f t="shared" si="109"/>
        <v>鼓楼</v>
      </c>
      <c r="F3470" t="s">
        <v>43</v>
      </c>
      <c r="G3470" t="s">
        <v>23</v>
      </c>
      <c r="H3470" t="s">
        <v>163</v>
      </c>
      <c r="I3470">
        <v>218</v>
      </c>
      <c r="J3470">
        <v>63088</v>
      </c>
      <c r="K3470">
        <v>120.178519765</v>
      </c>
      <c r="L3470">
        <v>30.234333769500001</v>
      </c>
      <c r="M3470">
        <v>120.16730722996225</v>
      </c>
      <c r="N3470">
        <v>30.23102968621539</v>
      </c>
    </row>
    <row r="3471" spans="1:14" x14ac:dyDescent="0.15">
      <c r="A3471" t="s">
        <v>8711</v>
      </c>
      <c r="B3471" t="s">
        <v>5012</v>
      </c>
      <c r="C3471" t="s">
        <v>5013</v>
      </c>
      <c r="D3471" t="str">
        <f t="shared" si="108"/>
        <v>上城</v>
      </c>
      <c r="E3471" t="str">
        <f t="shared" si="109"/>
        <v>鼓楼</v>
      </c>
      <c r="F3471" t="s">
        <v>400</v>
      </c>
      <c r="G3471" t="s">
        <v>23</v>
      </c>
      <c r="H3471" t="s">
        <v>341</v>
      </c>
      <c r="I3471">
        <v>127</v>
      </c>
      <c r="J3471">
        <v>31089</v>
      </c>
      <c r="K3471">
        <v>120.181033488</v>
      </c>
      <c r="L3471">
        <v>30.234312402899999</v>
      </c>
      <c r="M3471">
        <v>120.16982437434132</v>
      </c>
      <c r="N3471">
        <v>30.231029411979495</v>
      </c>
    </row>
    <row r="3472" spans="1:14" x14ac:dyDescent="0.15">
      <c r="A3472" t="s">
        <v>8711</v>
      </c>
      <c r="B3472" t="s">
        <v>8103</v>
      </c>
      <c r="C3472" t="s">
        <v>8104</v>
      </c>
      <c r="D3472" t="str">
        <f t="shared" si="108"/>
        <v>萧山</v>
      </c>
      <c r="E3472" t="str">
        <f t="shared" si="109"/>
        <v>钱江世纪城</v>
      </c>
      <c r="F3472" t="s">
        <v>714</v>
      </c>
      <c r="G3472" t="s">
        <v>534</v>
      </c>
      <c r="H3472" t="s">
        <v>341</v>
      </c>
      <c r="I3472">
        <v>453</v>
      </c>
      <c r="J3472" s="1" t="s">
        <v>1051</v>
      </c>
      <c r="K3472">
        <v>120.264143418</v>
      </c>
      <c r="L3472">
        <v>30.2347788933</v>
      </c>
      <c r="M3472">
        <v>120.25324124471433</v>
      </c>
      <c r="N3472">
        <v>30.231019572571387</v>
      </c>
    </row>
    <row r="3473" spans="1:14" x14ac:dyDescent="0.15">
      <c r="A3473" t="s">
        <v>8711</v>
      </c>
      <c r="B3473" t="s">
        <v>8004</v>
      </c>
      <c r="C3473" t="s">
        <v>8005</v>
      </c>
      <c r="D3473" t="str">
        <f t="shared" si="108"/>
        <v>萧山</v>
      </c>
      <c r="E3473" t="str">
        <f t="shared" si="109"/>
        <v>大江东</v>
      </c>
      <c r="F3473" t="s">
        <v>226</v>
      </c>
      <c r="G3473" t="s">
        <v>23</v>
      </c>
      <c r="H3473" t="s">
        <v>368</v>
      </c>
      <c r="I3473">
        <v>41</v>
      </c>
      <c r="J3473" s="1" t="s">
        <v>1051</v>
      </c>
      <c r="K3473">
        <v>120.48415797200001</v>
      </c>
      <c r="L3473">
        <v>30.234845272099999</v>
      </c>
      <c r="M3473">
        <v>120.47334526816758</v>
      </c>
      <c r="N3473">
        <v>30.230877028426917</v>
      </c>
    </row>
    <row r="3474" spans="1:14" x14ac:dyDescent="0.15">
      <c r="A3474" t="s">
        <v>8711</v>
      </c>
      <c r="B3474" t="s">
        <v>4606</v>
      </c>
      <c r="C3474" t="s">
        <v>4607</v>
      </c>
      <c r="D3474" t="str">
        <f t="shared" si="108"/>
        <v>上城</v>
      </c>
      <c r="E3474" t="str">
        <f t="shared" si="109"/>
        <v>雄镇楼</v>
      </c>
      <c r="F3474" t="s">
        <v>17</v>
      </c>
      <c r="G3474" t="s">
        <v>8</v>
      </c>
      <c r="H3474" t="s">
        <v>92</v>
      </c>
      <c r="I3474">
        <v>967</v>
      </c>
      <c r="J3474">
        <v>44477</v>
      </c>
      <c r="K3474">
        <v>120.182813537</v>
      </c>
      <c r="L3474">
        <v>30.2341013594</v>
      </c>
      <c r="M3474">
        <v>120.17160792459225</v>
      </c>
      <c r="N3474">
        <v>30.230829748317628</v>
      </c>
    </row>
    <row r="3475" spans="1:14" x14ac:dyDescent="0.15">
      <c r="A3475" t="s">
        <v>8711</v>
      </c>
      <c r="B3475" t="s">
        <v>4721</v>
      </c>
      <c r="C3475" t="s">
        <v>4722</v>
      </c>
      <c r="D3475" t="str">
        <f t="shared" si="108"/>
        <v>上城</v>
      </c>
      <c r="E3475" t="str">
        <f t="shared" si="109"/>
        <v>南星</v>
      </c>
      <c r="F3475" t="s">
        <v>43</v>
      </c>
      <c r="G3475" t="s">
        <v>13</v>
      </c>
      <c r="H3475" t="s">
        <v>70</v>
      </c>
      <c r="I3475">
        <v>323</v>
      </c>
      <c r="J3475">
        <v>52917</v>
      </c>
      <c r="K3475">
        <v>120.19005660000001</v>
      </c>
      <c r="L3475">
        <v>30.2340775272</v>
      </c>
      <c r="M3475">
        <v>120.17887233056636</v>
      </c>
      <c r="N3475">
        <v>30.230819873205128</v>
      </c>
    </row>
    <row r="3476" spans="1:14" x14ac:dyDescent="0.15">
      <c r="A3476" t="s">
        <v>8711</v>
      </c>
      <c r="B3476" t="s">
        <v>4887</v>
      </c>
      <c r="C3476" t="s">
        <v>4888</v>
      </c>
      <c r="D3476" t="str">
        <f t="shared" si="108"/>
        <v>上城</v>
      </c>
      <c r="E3476" t="str">
        <f t="shared" si="109"/>
        <v>鼓楼</v>
      </c>
      <c r="F3476" t="s">
        <v>590</v>
      </c>
      <c r="G3476" t="s">
        <v>23</v>
      </c>
      <c r="H3476" t="s">
        <v>40</v>
      </c>
      <c r="I3476">
        <v>699</v>
      </c>
      <c r="J3476">
        <v>37590</v>
      </c>
      <c r="K3476">
        <v>120.17762996899999</v>
      </c>
      <c r="L3476">
        <v>30.2340862619</v>
      </c>
      <c r="M3476">
        <v>120.16641680390114</v>
      </c>
      <c r="N3476">
        <v>30.230773399571454</v>
      </c>
    </row>
    <row r="3477" spans="1:14" x14ac:dyDescent="0.15">
      <c r="A3477" t="s">
        <v>8711</v>
      </c>
      <c r="B3477" t="s">
        <v>6086</v>
      </c>
      <c r="C3477" t="s">
        <v>6087</v>
      </c>
      <c r="D3477" t="str">
        <f t="shared" si="108"/>
        <v>余杭</v>
      </c>
      <c r="E3477" t="str">
        <f t="shared" si="109"/>
        <v>闲林</v>
      </c>
      <c r="F3477" t="s">
        <v>29</v>
      </c>
      <c r="G3477" t="s">
        <v>23</v>
      </c>
      <c r="H3477" t="s">
        <v>6088</v>
      </c>
      <c r="I3477">
        <v>1161</v>
      </c>
      <c r="J3477">
        <v>23089</v>
      </c>
      <c r="K3477">
        <v>119.997762038</v>
      </c>
      <c r="L3477">
        <v>30.234548413799999</v>
      </c>
      <c r="M3477">
        <v>119.98669724814455</v>
      </c>
      <c r="N3477">
        <v>30.230714579395737</v>
      </c>
    </row>
    <row r="3478" spans="1:14" x14ac:dyDescent="0.15">
      <c r="A3478" t="s">
        <v>8711</v>
      </c>
      <c r="B3478" t="s">
        <v>6221</v>
      </c>
      <c r="C3478" t="s">
        <v>6087</v>
      </c>
      <c r="D3478" t="str">
        <f t="shared" si="108"/>
        <v>余杭</v>
      </c>
      <c r="E3478" t="str">
        <f t="shared" si="109"/>
        <v>闲林</v>
      </c>
      <c r="F3478" t="s">
        <v>62</v>
      </c>
      <c r="G3478" t="s">
        <v>13</v>
      </c>
      <c r="H3478" t="s">
        <v>163</v>
      </c>
      <c r="I3478">
        <v>1310</v>
      </c>
      <c r="J3478">
        <v>20765</v>
      </c>
      <c r="K3478">
        <v>119.997762038</v>
      </c>
      <c r="L3478">
        <v>30.234548413799999</v>
      </c>
      <c r="M3478">
        <v>119.98669724814455</v>
      </c>
      <c r="N3478">
        <v>30.230714579395737</v>
      </c>
    </row>
    <row r="3479" spans="1:14" x14ac:dyDescent="0.15">
      <c r="A3479" t="s">
        <v>8711</v>
      </c>
      <c r="B3479" t="s">
        <v>8372</v>
      </c>
      <c r="C3479" t="s">
        <v>8373</v>
      </c>
      <c r="D3479" t="str">
        <f t="shared" si="108"/>
        <v>萧山</v>
      </c>
      <c r="E3479" t="str">
        <f t="shared" si="109"/>
        <v>萧山开发区</v>
      </c>
      <c r="F3479" t="s">
        <v>714</v>
      </c>
      <c r="G3479" t="s">
        <v>23</v>
      </c>
      <c r="H3479" t="s">
        <v>248</v>
      </c>
      <c r="I3479">
        <v>68</v>
      </c>
      <c r="J3479" s="1" t="s">
        <v>1051</v>
      </c>
      <c r="K3479">
        <v>120.35981032700001</v>
      </c>
      <c r="L3479">
        <v>30.234697444199998</v>
      </c>
      <c r="M3479">
        <v>120.34884270022388</v>
      </c>
      <c r="N3479">
        <v>30.230676076974841</v>
      </c>
    </row>
    <row r="3480" spans="1:14" x14ac:dyDescent="0.15">
      <c r="A3480" t="s">
        <v>8711</v>
      </c>
      <c r="B3480" t="s">
        <v>8188</v>
      </c>
      <c r="C3480" t="s">
        <v>8189</v>
      </c>
      <c r="D3480" t="str">
        <f t="shared" si="108"/>
        <v>萧山</v>
      </c>
      <c r="E3480" t="str">
        <f t="shared" si="109"/>
        <v>钱江世纪城</v>
      </c>
      <c r="F3480" t="s">
        <v>714</v>
      </c>
      <c r="G3480" t="s">
        <v>534</v>
      </c>
      <c r="H3480" t="s">
        <v>70</v>
      </c>
      <c r="I3480">
        <v>403</v>
      </c>
      <c r="J3480" s="1" t="s">
        <v>1051</v>
      </c>
      <c r="K3480">
        <v>120.252104054</v>
      </c>
      <c r="L3480">
        <v>30.234558315699999</v>
      </c>
      <c r="M3480">
        <v>120.24122632260627</v>
      </c>
      <c r="N3480">
        <v>30.230672159377136</v>
      </c>
    </row>
    <row r="3481" spans="1:14" x14ac:dyDescent="0.15">
      <c r="A3481" t="s">
        <v>8711</v>
      </c>
      <c r="B3481" t="s">
        <v>6557</v>
      </c>
      <c r="C3481" t="s">
        <v>6558</v>
      </c>
      <c r="D3481" t="str">
        <f t="shared" si="108"/>
        <v>余杭</v>
      </c>
      <c r="E3481" t="str">
        <f t="shared" si="109"/>
        <v>闲林</v>
      </c>
      <c r="F3481" t="s">
        <v>62</v>
      </c>
      <c r="G3481" t="s">
        <v>23</v>
      </c>
      <c r="H3481" t="s">
        <v>163</v>
      </c>
      <c r="I3481">
        <v>501</v>
      </c>
      <c r="J3481">
        <v>24997</v>
      </c>
      <c r="K3481">
        <v>119.99134302500001</v>
      </c>
      <c r="L3481">
        <v>30.234379782600001</v>
      </c>
      <c r="M3481">
        <v>119.98027691263033</v>
      </c>
      <c r="N3481">
        <v>30.230635676307081</v>
      </c>
    </row>
    <row r="3482" spans="1:14" x14ac:dyDescent="0.15">
      <c r="A3482" t="s">
        <v>8711</v>
      </c>
      <c r="B3482" t="s">
        <v>8137</v>
      </c>
      <c r="C3482" t="s">
        <v>8138</v>
      </c>
      <c r="D3482" t="str">
        <f t="shared" si="108"/>
        <v>萧山</v>
      </c>
      <c r="E3482" t="str">
        <f t="shared" si="109"/>
        <v>钱江世纪城</v>
      </c>
      <c r="F3482" t="s">
        <v>714</v>
      </c>
      <c r="G3482" t="s">
        <v>534</v>
      </c>
      <c r="H3482" t="s">
        <v>44</v>
      </c>
      <c r="I3482">
        <v>690</v>
      </c>
      <c r="J3482" s="1" t="s">
        <v>1051</v>
      </c>
      <c r="K3482">
        <v>120.261856314</v>
      </c>
      <c r="L3482">
        <v>30.234372762</v>
      </c>
      <c r="M3482">
        <v>120.25096176254179</v>
      </c>
      <c r="N3482">
        <v>30.230581327292445</v>
      </c>
    </row>
    <row r="3483" spans="1:14" x14ac:dyDescent="0.15">
      <c r="A3483" t="s">
        <v>8711</v>
      </c>
      <c r="B3483" t="s">
        <v>7425</v>
      </c>
      <c r="C3483" t="s">
        <v>7426</v>
      </c>
      <c r="D3483" t="str">
        <f t="shared" si="108"/>
        <v>萧山</v>
      </c>
      <c r="E3483" t="str">
        <f t="shared" si="109"/>
        <v>钱江世纪城</v>
      </c>
      <c r="F3483" t="s">
        <v>22</v>
      </c>
      <c r="G3483" t="s">
        <v>527</v>
      </c>
      <c r="H3483" t="s">
        <v>163</v>
      </c>
      <c r="I3483">
        <v>979</v>
      </c>
      <c r="J3483">
        <v>43953</v>
      </c>
      <c r="K3483">
        <v>120.266407149</v>
      </c>
      <c r="L3483">
        <v>30.234279645099999</v>
      </c>
      <c r="M3483">
        <v>120.25549726125728</v>
      </c>
      <c r="N3483">
        <v>30.2305552381296</v>
      </c>
    </row>
    <row r="3484" spans="1:14" x14ac:dyDescent="0.15">
      <c r="A3484" t="s">
        <v>8711</v>
      </c>
      <c r="B3484" t="s">
        <v>5996</v>
      </c>
      <c r="C3484" t="s">
        <v>5997</v>
      </c>
      <c r="D3484" t="str">
        <f t="shared" si="108"/>
        <v>滨江</v>
      </c>
      <c r="E3484" t="str">
        <f t="shared" si="109"/>
        <v>浦沿</v>
      </c>
      <c r="F3484" t="s">
        <v>58</v>
      </c>
      <c r="G3484" t="s">
        <v>534</v>
      </c>
      <c r="H3484" t="s">
        <v>163</v>
      </c>
      <c r="I3484">
        <v>62</v>
      </c>
      <c r="J3484" s="1" t="s">
        <v>1051</v>
      </c>
      <c r="K3484">
        <v>120.17554537300001</v>
      </c>
      <c r="L3484">
        <v>30.233575931099999</v>
      </c>
      <c r="M3484">
        <v>120.16433134658472</v>
      </c>
      <c r="N3484">
        <v>30.230239776494301</v>
      </c>
    </row>
    <row r="3485" spans="1:14" x14ac:dyDescent="0.15">
      <c r="A3485" t="s">
        <v>8711</v>
      </c>
      <c r="B3485" t="s">
        <v>7463</v>
      </c>
      <c r="C3485" t="s">
        <v>7464</v>
      </c>
      <c r="D3485" t="str">
        <f t="shared" si="108"/>
        <v>萧山</v>
      </c>
      <c r="E3485" t="str">
        <f t="shared" si="109"/>
        <v>钱江世纪城</v>
      </c>
      <c r="F3485" t="s">
        <v>125</v>
      </c>
      <c r="G3485" t="s">
        <v>23</v>
      </c>
      <c r="H3485" t="s">
        <v>200</v>
      </c>
      <c r="I3485">
        <v>747</v>
      </c>
      <c r="J3485">
        <v>38943</v>
      </c>
      <c r="K3485">
        <v>120.27215877</v>
      </c>
      <c r="L3485">
        <v>30.233564224799998</v>
      </c>
      <c r="M3485">
        <v>120.26122518581778</v>
      </c>
      <c r="N3485">
        <v>30.229937766446149</v>
      </c>
    </row>
    <row r="3486" spans="1:14" x14ac:dyDescent="0.15">
      <c r="A3486" t="s">
        <v>8711</v>
      </c>
      <c r="B3486" t="s">
        <v>4785</v>
      </c>
      <c r="C3486" t="s">
        <v>4786</v>
      </c>
      <c r="D3486" t="str">
        <f t="shared" si="108"/>
        <v>上城</v>
      </c>
      <c r="E3486" t="str">
        <f t="shared" si="109"/>
        <v>南星</v>
      </c>
      <c r="F3486" t="s">
        <v>17</v>
      </c>
      <c r="G3486" t="s">
        <v>23</v>
      </c>
      <c r="H3486" t="s">
        <v>341</v>
      </c>
      <c r="I3486">
        <v>284</v>
      </c>
      <c r="J3486">
        <v>57522</v>
      </c>
      <c r="K3486">
        <v>120.198761131</v>
      </c>
      <c r="L3486">
        <v>30.233087048800002</v>
      </c>
      <c r="M3486">
        <v>120.18761924803155</v>
      </c>
      <c r="N3486">
        <v>30.229779704493762</v>
      </c>
    </row>
    <row r="3487" spans="1:14" x14ac:dyDescent="0.15">
      <c r="A3487" t="s">
        <v>8711</v>
      </c>
      <c r="B3487" t="s">
        <v>4727</v>
      </c>
      <c r="C3487" t="s">
        <v>4728</v>
      </c>
      <c r="D3487" t="str">
        <f t="shared" si="108"/>
        <v>上城</v>
      </c>
      <c r="E3487" t="str">
        <f t="shared" si="109"/>
        <v>鼓楼</v>
      </c>
      <c r="F3487" t="s">
        <v>66</v>
      </c>
      <c r="G3487" t="s">
        <v>23</v>
      </c>
      <c r="H3487" t="s">
        <v>34</v>
      </c>
      <c r="I3487">
        <v>1198</v>
      </c>
      <c r="J3487">
        <v>37066</v>
      </c>
      <c r="K3487">
        <v>120.18020505600001</v>
      </c>
      <c r="L3487">
        <v>30.232804295299999</v>
      </c>
      <c r="M3487">
        <v>120.16899601030298</v>
      </c>
      <c r="N3487">
        <v>30.229515412700934</v>
      </c>
    </row>
    <row r="3488" spans="1:14" x14ac:dyDescent="0.15">
      <c r="A3488" t="s">
        <v>8711</v>
      </c>
      <c r="B3488" t="s">
        <v>8070</v>
      </c>
      <c r="C3488" t="s">
        <v>8071</v>
      </c>
      <c r="D3488" t="str">
        <f t="shared" si="108"/>
        <v>萧山</v>
      </c>
      <c r="E3488" t="str">
        <f t="shared" si="109"/>
        <v>萧山开发区</v>
      </c>
      <c r="F3488" t="s">
        <v>714</v>
      </c>
      <c r="G3488" t="s">
        <v>534</v>
      </c>
      <c r="H3488" t="s">
        <v>248</v>
      </c>
      <c r="I3488">
        <v>33</v>
      </c>
      <c r="J3488" s="1" t="s">
        <v>1051</v>
      </c>
      <c r="K3488">
        <v>120.35793909500001</v>
      </c>
      <c r="L3488">
        <v>30.233123828299998</v>
      </c>
      <c r="M3488">
        <v>120.34697188460459</v>
      </c>
      <c r="N3488">
        <v>30.229119788957551</v>
      </c>
    </row>
    <row r="3489" spans="1:14" x14ac:dyDescent="0.15">
      <c r="A3489" t="s">
        <v>8711</v>
      </c>
      <c r="B3489" t="s">
        <v>4699</v>
      </c>
      <c r="C3489" t="s">
        <v>4700</v>
      </c>
      <c r="D3489" t="str">
        <f t="shared" si="108"/>
        <v>上城</v>
      </c>
      <c r="E3489" t="str">
        <f t="shared" si="109"/>
        <v>南星</v>
      </c>
      <c r="F3489" t="s">
        <v>17</v>
      </c>
      <c r="G3489" t="s">
        <v>23</v>
      </c>
      <c r="H3489" t="s">
        <v>44</v>
      </c>
      <c r="I3489">
        <v>496</v>
      </c>
      <c r="J3489">
        <v>49224</v>
      </c>
      <c r="K3489">
        <v>120.19693025700001</v>
      </c>
      <c r="L3489">
        <v>30.232399110700001</v>
      </c>
      <c r="M3489">
        <v>120.18577894076628</v>
      </c>
      <c r="N3489">
        <v>30.229108086278405</v>
      </c>
    </row>
    <row r="3490" spans="1:14" x14ac:dyDescent="0.15">
      <c r="A3490" t="s">
        <v>8711</v>
      </c>
      <c r="B3490" t="s">
        <v>7433</v>
      </c>
      <c r="C3490" t="s">
        <v>7434</v>
      </c>
      <c r="D3490" t="str">
        <f t="shared" si="108"/>
        <v>萧山</v>
      </c>
      <c r="E3490" t="str">
        <f t="shared" si="109"/>
        <v>钱江世纪城</v>
      </c>
      <c r="F3490" t="s">
        <v>62</v>
      </c>
      <c r="G3490" t="s">
        <v>23</v>
      </c>
      <c r="H3490" t="s">
        <v>163</v>
      </c>
      <c r="I3490">
        <v>1174</v>
      </c>
      <c r="J3490">
        <v>45951</v>
      </c>
      <c r="K3490">
        <v>120.262722197</v>
      </c>
      <c r="L3490">
        <v>30.232756401</v>
      </c>
      <c r="M3490">
        <v>120.25182646350599</v>
      </c>
      <c r="N3490">
        <v>30.228977226575825</v>
      </c>
    </row>
    <row r="3491" spans="1:14" x14ac:dyDescent="0.15">
      <c r="A3491" t="s">
        <v>8711</v>
      </c>
      <c r="B3491" t="s">
        <v>5435</v>
      </c>
      <c r="C3491" t="s">
        <v>5436</v>
      </c>
      <c r="D3491" t="str">
        <f t="shared" si="108"/>
        <v>上城</v>
      </c>
      <c r="E3491" t="str">
        <f t="shared" si="109"/>
        <v>清波</v>
      </c>
      <c r="F3491" t="s">
        <v>714</v>
      </c>
      <c r="G3491" t="s">
        <v>534</v>
      </c>
      <c r="H3491" t="s">
        <v>223</v>
      </c>
      <c r="I3491">
        <v>10</v>
      </c>
      <c r="J3491" s="1" t="s">
        <v>1051</v>
      </c>
      <c r="K3491">
        <v>120.172696266</v>
      </c>
      <c r="L3491">
        <v>30.232264241300001</v>
      </c>
      <c r="M3491">
        <v>120.1614830507893</v>
      </c>
      <c r="N3491">
        <v>30.228890654964541</v>
      </c>
    </row>
    <row r="3492" spans="1:14" x14ac:dyDescent="0.15">
      <c r="A3492" t="s">
        <v>8711</v>
      </c>
      <c r="B3492" t="s">
        <v>5365</v>
      </c>
      <c r="C3492" t="s">
        <v>5366</v>
      </c>
      <c r="D3492" t="str">
        <f t="shared" si="108"/>
        <v>上城</v>
      </c>
      <c r="E3492" t="str">
        <f t="shared" si="109"/>
        <v>雄镇楼</v>
      </c>
      <c r="F3492" t="s">
        <v>714</v>
      </c>
      <c r="G3492" t="s">
        <v>23</v>
      </c>
      <c r="H3492" t="s">
        <v>223</v>
      </c>
      <c r="I3492">
        <v>30</v>
      </c>
      <c r="J3492" s="1" t="s">
        <v>1051</v>
      </c>
      <c r="K3492">
        <v>120.17768948699999</v>
      </c>
      <c r="L3492">
        <v>30.23219752</v>
      </c>
      <c r="M3492">
        <v>120.16647804000058</v>
      </c>
      <c r="N3492">
        <v>30.228885775480947</v>
      </c>
    </row>
    <row r="3493" spans="1:14" x14ac:dyDescent="0.15">
      <c r="A3493" t="s">
        <v>8711</v>
      </c>
      <c r="B3493" t="s">
        <v>6208</v>
      </c>
      <c r="C3493" t="s">
        <v>6209</v>
      </c>
      <c r="D3493" t="str">
        <f t="shared" si="108"/>
        <v>余杭</v>
      </c>
      <c r="E3493" t="str">
        <f t="shared" si="109"/>
        <v>闲林</v>
      </c>
      <c r="F3493" t="s">
        <v>62</v>
      </c>
      <c r="G3493" t="s">
        <v>8</v>
      </c>
      <c r="H3493" t="s">
        <v>188</v>
      </c>
      <c r="I3493">
        <v>1301</v>
      </c>
      <c r="J3493">
        <v>20181</v>
      </c>
      <c r="K3493">
        <v>119.989079041</v>
      </c>
      <c r="L3493">
        <v>30.232398617699999</v>
      </c>
      <c r="M3493">
        <v>119.97801220209688</v>
      </c>
      <c r="N3493">
        <v>30.228693809550741</v>
      </c>
    </row>
    <row r="3494" spans="1:14" x14ac:dyDescent="0.15">
      <c r="A3494" t="s">
        <v>8711</v>
      </c>
      <c r="B3494" t="s">
        <v>5664</v>
      </c>
      <c r="C3494" t="s">
        <v>5665</v>
      </c>
      <c r="D3494" t="str">
        <f t="shared" si="108"/>
        <v>滨江</v>
      </c>
      <c r="E3494" t="str">
        <f t="shared" si="109"/>
        <v>奥体</v>
      </c>
      <c r="F3494" t="s">
        <v>22</v>
      </c>
      <c r="G3494" t="s">
        <v>23</v>
      </c>
      <c r="H3494" t="s">
        <v>44</v>
      </c>
      <c r="I3494">
        <v>885</v>
      </c>
      <c r="J3494">
        <v>45395</v>
      </c>
      <c r="K3494">
        <v>120.23324591799999</v>
      </c>
      <c r="L3494">
        <v>30.232409604400001</v>
      </c>
      <c r="M3494">
        <v>120.22232769266955</v>
      </c>
      <c r="N3494">
        <v>30.228582676767623</v>
      </c>
    </row>
    <row r="3495" spans="1:14" x14ac:dyDescent="0.15">
      <c r="A3495" t="s">
        <v>8711</v>
      </c>
      <c r="B3495" t="s">
        <v>5022</v>
      </c>
      <c r="C3495" t="s">
        <v>5023</v>
      </c>
      <c r="D3495" t="str">
        <f t="shared" si="108"/>
        <v>上城</v>
      </c>
      <c r="E3495" t="str">
        <f t="shared" si="109"/>
        <v>雄镇楼</v>
      </c>
      <c r="F3495" t="s">
        <v>191</v>
      </c>
      <c r="G3495" t="s">
        <v>23</v>
      </c>
      <c r="H3495" t="s">
        <v>341</v>
      </c>
      <c r="I3495">
        <v>300</v>
      </c>
      <c r="J3495">
        <v>38477</v>
      </c>
      <c r="K3495">
        <v>120.18243318499999</v>
      </c>
      <c r="L3495">
        <v>30.231819891099999</v>
      </c>
      <c r="M3495">
        <v>120.17122880113409</v>
      </c>
      <c r="N3495">
        <v>30.228546722588568</v>
      </c>
    </row>
    <row r="3496" spans="1:14" x14ac:dyDescent="0.15">
      <c r="A3496" t="s">
        <v>8711</v>
      </c>
      <c r="B3496" t="s">
        <v>5407</v>
      </c>
      <c r="C3496" t="s">
        <v>5408</v>
      </c>
      <c r="D3496" t="str">
        <f t="shared" si="108"/>
        <v>上城</v>
      </c>
      <c r="E3496" t="str">
        <f t="shared" si="109"/>
        <v>清波</v>
      </c>
      <c r="F3496" t="s">
        <v>714</v>
      </c>
      <c r="G3496" t="s">
        <v>534</v>
      </c>
      <c r="H3496" t="s">
        <v>223</v>
      </c>
      <c r="I3496">
        <v>18</v>
      </c>
      <c r="J3496" s="1" t="s">
        <v>1051</v>
      </c>
      <c r="K3496">
        <v>120.173333938</v>
      </c>
      <c r="L3496">
        <v>30.2318743507</v>
      </c>
      <c r="M3496">
        <v>120.16212098664828</v>
      </c>
      <c r="N3496">
        <v>30.228509866521932</v>
      </c>
    </row>
    <row r="3497" spans="1:14" x14ac:dyDescent="0.15">
      <c r="A3497" t="s">
        <v>8711</v>
      </c>
      <c r="B3497" t="s">
        <v>4647</v>
      </c>
      <c r="C3497" t="s">
        <v>4648</v>
      </c>
      <c r="D3497" t="str">
        <f t="shared" si="108"/>
        <v>上城</v>
      </c>
      <c r="E3497" t="str">
        <f t="shared" si="109"/>
        <v>南星</v>
      </c>
      <c r="F3497" t="s">
        <v>51</v>
      </c>
      <c r="G3497" t="s">
        <v>13</v>
      </c>
      <c r="H3497" t="s">
        <v>368</v>
      </c>
      <c r="I3497">
        <v>348</v>
      </c>
      <c r="J3497">
        <v>55702</v>
      </c>
      <c r="K3497">
        <v>120.195018041</v>
      </c>
      <c r="L3497">
        <v>30.2317530041</v>
      </c>
      <c r="M3497">
        <v>120.18385749641699</v>
      </c>
      <c r="N3497">
        <v>30.22847592875636</v>
      </c>
    </row>
    <row r="3498" spans="1:14" x14ac:dyDescent="0.15">
      <c r="A3498" t="s">
        <v>8711</v>
      </c>
      <c r="B3498" t="s">
        <v>5170</v>
      </c>
      <c r="C3498" t="s">
        <v>5171</v>
      </c>
      <c r="D3498" t="str">
        <f t="shared" si="108"/>
        <v>上城</v>
      </c>
      <c r="E3498" t="str">
        <f t="shared" si="109"/>
        <v>雄镇楼</v>
      </c>
      <c r="F3498" t="s">
        <v>714</v>
      </c>
      <c r="G3498" t="s">
        <v>534</v>
      </c>
      <c r="H3498" t="s">
        <v>223</v>
      </c>
      <c r="I3498">
        <v>36</v>
      </c>
      <c r="J3498">
        <v>27126</v>
      </c>
      <c r="K3498">
        <v>120.181463599</v>
      </c>
      <c r="L3498">
        <v>30.231678506400002</v>
      </c>
      <c r="M3498">
        <v>120.17025752579598</v>
      </c>
      <c r="N3498">
        <v>30.22839922901824</v>
      </c>
    </row>
    <row r="3499" spans="1:14" x14ac:dyDescent="0.15">
      <c r="A3499" t="s">
        <v>8711</v>
      </c>
      <c r="B3499" t="s">
        <v>4800</v>
      </c>
      <c r="C3499" t="s">
        <v>4801</v>
      </c>
      <c r="D3499" t="str">
        <f t="shared" si="108"/>
        <v>上城</v>
      </c>
      <c r="E3499" t="str">
        <f t="shared" si="109"/>
        <v>南星</v>
      </c>
      <c r="F3499" t="s">
        <v>371</v>
      </c>
      <c r="G3499" t="s">
        <v>8</v>
      </c>
      <c r="H3499" t="s">
        <v>200</v>
      </c>
      <c r="I3499">
        <v>610</v>
      </c>
      <c r="J3499">
        <v>60137</v>
      </c>
      <c r="K3499">
        <v>120.189133748</v>
      </c>
      <c r="L3499">
        <v>30.231592553799999</v>
      </c>
      <c r="M3499">
        <v>120.1779482293795</v>
      </c>
      <c r="N3499">
        <v>30.228336666657402</v>
      </c>
    </row>
    <row r="3500" spans="1:14" x14ac:dyDescent="0.15">
      <c r="A3500" t="s">
        <v>8711</v>
      </c>
      <c r="B3500" t="s">
        <v>1343</v>
      </c>
      <c r="C3500" t="s">
        <v>1344</v>
      </c>
      <c r="D3500" t="str">
        <f t="shared" si="108"/>
        <v>西湖</v>
      </c>
      <c r="E3500" t="str">
        <f t="shared" si="109"/>
        <v>西湖景区</v>
      </c>
      <c r="F3500" t="s">
        <v>714</v>
      </c>
      <c r="G3500" t="s">
        <v>23</v>
      </c>
      <c r="H3500" t="s">
        <v>604</v>
      </c>
      <c r="I3500">
        <v>43</v>
      </c>
      <c r="J3500" s="1" t="s">
        <v>1051</v>
      </c>
      <c r="K3500">
        <v>120.158026767</v>
      </c>
      <c r="L3500">
        <v>30.231937766200002</v>
      </c>
      <c r="M3500">
        <v>120.14683193514277</v>
      </c>
      <c r="N3500">
        <v>30.22829622637439</v>
      </c>
    </row>
    <row r="3501" spans="1:14" x14ac:dyDescent="0.15">
      <c r="A3501" t="s">
        <v>8711</v>
      </c>
      <c r="B3501" t="s">
        <v>8091</v>
      </c>
      <c r="C3501" t="s">
        <v>8092</v>
      </c>
      <c r="D3501" t="str">
        <f t="shared" si="108"/>
        <v>萧山</v>
      </c>
      <c r="E3501" t="str">
        <f t="shared" si="109"/>
        <v>钱江世纪城</v>
      </c>
      <c r="F3501" t="s">
        <v>43</v>
      </c>
      <c r="G3501" t="s">
        <v>8</v>
      </c>
      <c r="H3501" t="s">
        <v>431</v>
      </c>
      <c r="I3501">
        <v>1413</v>
      </c>
      <c r="J3501" s="1" t="s">
        <v>1051</v>
      </c>
      <c r="K3501">
        <v>120.256585814</v>
      </c>
      <c r="L3501">
        <v>30.231887136299999</v>
      </c>
      <c r="M3501">
        <v>120.24570564532937</v>
      </c>
      <c r="N3501">
        <v>30.228035687596893</v>
      </c>
    </row>
    <row r="3502" spans="1:14" x14ac:dyDescent="0.15">
      <c r="A3502" t="s">
        <v>8711</v>
      </c>
      <c r="B3502" t="s">
        <v>5369</v>
      </c>
      <c r="C3502" t="s">
        <v>5370</v>
      </c>
      <c r="D3502" t="str">
        <f t="shared" si="108"/>
        <v>上城</v>
      </c>
      <c r="E3502" t="str">
        <f t="shared" si="109"/>
        <v>雄镇楼</v>
      </c>
      <c r="F3502" t="s">
        <v>73</v>
      </c>
      <c r="G3502" t="s">
        <v>23</v>
      </c>
      <c r="H3502" t="s">
        <v>223</v>
      </c>
      <c r="I3502">
        <v>82</v>
      </c>
      <c r="J3502" s="1" t="s">
        <v>1051</v>
      </c>
      <c r="K3502">
        <v>120.17957931399999</v>
      </c>
      <c r="L3502">
        <v>30.231228606599998</v>
      </c>
      <c r="M3502">
        <v>120.16837073453704</v>
      </c>
      <c r="N3502">
        <v>30.227934943269883</v>
      </c>
    </row>
    <row r="3503" spans="1:14" x14ac:dyDescent="0.15">
      <c r="A3503" t="s">
        <v>8711</v>
      </c>
      <c r="B3503" t="s">
        <v>5097</v>
      </c>
      <c r="C3503" t="s">
        <v>5098</v>
      </c>
      <c r="D3503" t="str">
        <f t="shared" si="108"/>
        <v>上城</v>
      </c>
      <c r="E3503" t="str">
        <f t="shared" si="109"/>
        <v>雄镇楼</v>
      </c>
      <c r="F3503" t="s">
        <v>191</v>
      </c>
      <c r="G3503" t="s">
        <v>23</v>
      </c>
      <c r="H3503" t="s">
        <v>163</v>
      </c>
      <c r="I3503">
        <v>108</v>
      </c>
      <c r="J3503">
        <v>37077</v>
      </c>
      <c r="K3503">
        <v>120.18141</v>
      </c>
      <c r="L3503">
        <v>30.231109288300001</v>
      </c>
      <c r="M3503">
        <v>120.17020430088589</v>
      </c>
      <c r="N3503">
        <v>30.227829787419942</v>
      </c>
    </row>
    <row r="3504" spans="1:14" x14ac:dyDescent="0.15">
      <c r="A3504" t="s">
        <v>8711</v>
      </c>
      <c r="B3504" t="s">
        <v>5939</v>
      </c>
      <c r="C3504" t="s">
        <v>5940</v>
      </c>
      <c r="D3504" t="str">
        <f t="shared" si="108"/>
        <v>滨江</v>
      </c>
      <c r="E3504" t="str">
        <f t="shared" si="109"/>
        <v>奥体</v>
      </c>
      <c r="F3504" t="s">
        <v>226</v>
      </c>
      <c r="G3504" t="s">
        <v>534</v>
      </c>
      <c r="H3504" t="s">
        <v>431</v>
      </c>
      <c r="I3504">
        <v>745</v>
      </c>
      <c r="J3504" s="1" t="s">
        <v>1051</v>
      </c>
      <c r="K3504">
        <v>120.231068569</v>
      </c>
      <c r="L3504">
        <v>30.2315439423</v>
      </c>
      <c r="M3504">
        <v>120.22014012290064</v>
      </c>
      <c r="N3504">
        <v>30.227743375782026</v>
      </c>
    </row>
    <row r="3505" spans="1:14" x14ac:dyDescent="0.15">
      <c r="A3505" t="s">
        <v>8711</v>
      </c>
      <c r="B3505" t="s">
        <v>4671</v>
      </c>
      <c r="C3505" t="s">
        <v>4672</v>
      </c>
      <c r="D3505" t="str">
        <f t="shared" si="108"/>
        <v>上城</v>
      </c>
      <c r="E3505" t="str">
        <f t="shared" si="109"/>
        <v>雄镇楼</v>
      </c>
      <c r="F3505" t="s">
        <v>333</v>
      </c>
      <c r="G3505" t="s">
        <v>23</v>
      </c>
      <c r="H3505" t="s">
        <v>185</v>
      </c>
      <c r="I3505">
        <v>1073</v>
      </c>
      <c r="J3505">
        <v>35934</v>
      </c>
      <c r="K3505">
        <v>120.18218300700001</v>
      </c>
      <c r="L3505">
        <v>30.231011227</v>
      </c>
      <c r="M3505">
        <v>120.17097880008262</v>
      </c>
      <c r="N3505">
        <v>30.227736762327016</v>
      </c>
    </row>
    <row r="3506" spans="1:14" x14ac:dyDescent="0.15">
      <c r="A3506" t="s">
        <v>8711</v>
      </c>
      <c r="B3506" t="s">
        <v>5395</v>
      </c>
      <c r="C3506" t="s">
        <v>5396</v>
      </c>
      <c r="D3506" t="str">
        <f t="shared" si="108"/>
        <v>上城</v>
      </c>
      <c r="E3506" t="str">
        <f t="shared" si="109"/>
        <v>雄镇楼</v>
      </c>
      <c r="F3506" t="s">
        <v>714</v>
      </c>
      <c r="G3506" t="s">
        <v>23</v>
      </c>
      <c r="H3506" t="s">
        <v>223</v>
      </c>
      <c r="I3506">
        <v>16</v>
      </c>
      <c r="J3506" s="1" t="s">
        <v>1051</v>
      </c>
      <c r="K3506">
        <v>120.181441349</v>
      </c>
      <c r="L3506">
        <v>30.2305744411</v>
      </c>
      <c r="M3506">
        <v>120.17023613260145</v>
      </c>
      <c r="N3506">
        <v>30.227295285562189</v>
      </c>
    </row>
    <row r="3507" spans="1:14" x14ac:dyDescent="0.15">
      <c r="A3507" t="s">
        <v>8711</v>
      </c>
      <c r="B3507" t="s">
        <v>8121</v>
      </c>
      <c r="C3507" t="s">
        <v>8122</v>
      </c>
      <c r="D3507" t="str">
        <f t="shared" si="108"/>
        <v>萧山</v>
      </c>
      <c r="E3507" t="str">
        <f t="shared" si="109"/>
        <v>大江东</v>
      </c>
      <c r="F3507" t="s">
        <v>62</v>
      </c>
      <c r="G3507" t="s">
        <v>23</v>
      </c>
      <c r="H3507" t="s">
        <v>248</v>
      </c>
      <c r="I3507">
        <v>184</v>
      </c>
      <c r="J3507" s="1" t="s">
        <v>1051</v>
      </c>
      <c r="K3507">
        <v>120.475180765</v>
      </c>
      <c r="L3507">
        <v>30.231197328299999</v>
      </c>
      <c r="M3507">
        <v>120.46432431859235</v>
      </c>
      <c r="N3507">
        <v>30.227264597234612</v>
      </c>
    </row>
    <row r="3508" spans="1:14" x14ac:dyDescent="0.15">
      <c r="A3508" t="s">
        <v>8711</v>
      </c>
      <c r="B3508" t="s">
        <v>5224</v>
      </c>
      <c r="C3508" t="s">
        <v>5225</v>
      </c>
      <c r="D3508" t="str">
        <f t="shared" si="108"/>
        <v>上城</v>
      </c>
      <c r="E3508" t="str">
        <f t="shared" si="109"/>
        <v>西湖景区</v>
      </c>
      <c r="F3508" t="s">
        <v>215</v>
      </c>
      <c r="G3508" t="s">
        <v>23</v>
      </c>
      <c r="H3508" t="s">
        <v>30</v>
      </c>
      <c r="I3508">
        <v>374</v>
      </c>
      <c r="J3508" s="1" t="s">
        <v>1051</v>
      </c>
      <c r="K3508">
        <v>120.175254975</v>
      </c>
      <c r="L3508">
        <v>30.230593492699999</v>
      </c>
      <c r="M3508">
        <v>120.16404335944806</v>
      </c>
      <c r="N3508">
        <v>30.227254549105087</v>
      </c>
    </row>
    <row r="3509" spans="1:14" x14ac:dyDescent="0.15">
      <c r="A3509" t="s">
        <v>8711</v>
      </c>
      <c r="B3509" t="s">
        <v>4749</v>
      </c>
      <c r="C3509" t="s">
        <v>4750</v>
      </c>
      <c r="D3509" t="str">
        <f t="shared" si="108"/>
        <v>上城</v>
      </c>
      <c r="E3509" t="str">
        <f t="shared" si="109"/>
        <v>雄镇楼</v>
      </c>
      <c r="F3509" t="s">
        <v>58</v>
      </c>
      <c r="G3509" t="s">
        <v>23</v>
      </c>
      <c r="H3509" t="s">
        <v>163</v>
      </c>
      <c r="I3509">
        <v>254</v>
      </c>
      <c r="J3509">
        <v>37977</v>
      </c>
      <c r="K3509">
        <v>120.179304285</v>
      </c>
      <c r="L3509">
        <v>30.230534498899999</v>
      </c>
      <c r="M3509">
        <v>120.16809591159551</v>
      </c>
      <c r="N3509">
        <v>30.227238612159962</v>
      </c>
    </row>
    <row r="3510" spans="1:14" x14ac:dyDescent="0.15">
      <c r="A3510" t="s">
        <v>8711</v>
      </c>
      <c r="B3510" t="s">
        <v>5135</v>
      </c>
      <c r="C3510" t="s">
        <v>5136</v>
      </c>
      <c r="D3510" t="str">
        <f t="shared" si="108"/>
        <v>上城</v>
      </c>
      <c r="E3510" t="str">
        <f t="shared" si="109"/>
        <v>雄镇楼</v>
      </c>
      <c r="F3510" t="s">
        <v>714</v>
      </c>
      <c r="G3510" t="s">
        <v>23</v>
      </c>
      <c r="H3510" t="s">
        <v>368</v>
      </c>
      <c r="I3510">
        <v>99</v>
      </c>
      <c r="J3510">
        <v>39612</v>
      </c>
      <c r="K3510">
        <v>120.18025091</v>
      </c>
      <c r="L3510">
        <v>30.230476643399999</v>
      </c>
      <c r="M3510">
        <v>120.16904386272407</v>
      </c>
      <c r="N3510">
        <v>30.227188714559077</v>
      </c>
    </row>
    <row r="3511" spans="1:14" x14ac:dyDescent="0.15">
      <c r="A3511" t="s">
        <v>8711</v>
      </c>
      <c r="B3511" t="s">
        <v>5683</v>
      </c>
      <c r="C3511" t="s">
        <v>5684</v>
      </c>
      <c r="D3511" t="str">
        <f t="shared" si="108"/>
        <v>滨江</v>
      </c>
      <c r="E3511" t="str">
        <f t="shared" si="109"/>
        <v>奥体</v>
      </c>
      <c r="F3511" t="s">
        <v>43</v>
      </c>
      <c r="G3511" t="s">
        <v>13</v>
      </c>
      <c r="H3511" t="s">
        <v>188</v>
      </c>
      <c r="I3511">
        <v>2803</v>
      </c>
      <c r="J3511">
        <v>43990</v>
      </c>
      <c r="K3511">
        <v>120.235603051</v>
      </c>
      <c r="L3511">
        <v>30.2309696873</v>
      </c>
      <c r="M3511">
        <v>120.22469661900692</v>
      </c>
      <c r="N3511">
        <v>30.227118706489673</v>
      </c>
    </row>
    <row r="3512" spans="1:14" x14ac:dyDescent="0.15">
      <c r="A3512" t="s">
        <v>8711</v>
      </c>
      <c r="B3512" t="s">
        <v>4591</v>
      </c>
      <c r="C3512" t="s">
        <v>4592</v>
      </c>
      <c r="D3512" t="str">
        <f t="shared" si="108"/>
        <v>上城</v>
      </c>
      <c r="E3512" t="str">
        <f t="shared" si="109"/>
        <v>南星</v>
      </c>
      <c r="F3512" t="s">
        <v>51</v>
      </c>
      <c r="G3512" t="s">
        <v>13</v>
      </c>
      <c r="H3512" t="s">
        <v>235</v>
      </c>
      <c r="I3512">
        <v>1144</v>
      </c>
      <c r="J3512">
        <v>39761</v>
      </c>
      <c r="K3512">
        <v>120.200610173</v>
      </c>
      <c r="L3512">
        <v>30.230316319300002</v>
      </c>
      <c r="M3512">
        <v>120.18948133667006</v>
      </c>
      <c r="N3512">
        <v>30.22699063447784</v>
      </c>
    </row>
    <row r="3513" spans="1:14" x14ac:dyDescent="0.15">
      <c r="A3513" t="s">
        <v>8711</v>
      </c>
      <c r="B3513" t="s">
        <v>8006</v>
      </c>
      <c r="C3513" t="s">
        <v>8007</v>
      </c>
      <c r="D3513" t="str">
        <f t="shared" si="108"/>
        <v>萧山</v>
      </c>
      <c r="E3513" t="str">
        <f t="shared" si="109"/>
        <v>钱江世纪城</v>
      </c>
      <c r="F3513" t="s">
        <v>43</v>
      </c>
      <c r="G3513" t="s">
        <v>527</v>
      </c>
      <c r="H3513" t="s">
        <v>122</v>
      </c>
      <c r="I3513">
        <v>1810</v>
      </c>
      <c r="J3513" s="1" t="s">
        <v>1051</v>
      </c>
      <c r="K3513">
        <v>120.252678886</v>
      </c>
      <c r="L3513">
        <v>30.230811601999999</v>
      </c>
      <c r="M3513">
        <v>120.24180406242859</v>
      </c>
      <c r="N3513">
        <v>30.226929796005798</v>
      </c>
    </row>
    <row r="3514" spans="1:14" x14ac:dyDescent="0.15">
      <c r="A3514" t="s">
        <v>8711</v>
      </c>
      <c r="B3514" t="s">
        <v>7465</v>
      </c>
      <c r="C3514" t="s">
        <v>7466</v>
      </c>
      <c r="D3514" t="str">
        <f t="shared" si="108"/>
        <v>萧山</v>
      </c>
      <c r="E3514" t="str">
        <f t="shared" si="109"/>
        <v>钱江世纪城</v>
      </c>
      <c r="F3514" t="s">
        <v>371</v>
      </c>
      <c r="G3514" t="s">
        <v>23</v>
      </c>
      <c r="H3514" t="s">
        <v>55</v>
      </c>
      <c r="I3514">
        <v>1674</v>
      </c>
      <c r="J3514">
        <v>43603</v>
      </c>
      <c r="K3514">
        <v>120.263214793</v>
      </c>
      <c r="L3514">
        <v>30.230288983299999</v>
      </c>
      <c r="M3514">
        <v>120.25231951706387</v>
      </c>
      <c r="N3514">
        <v>30.226517360196862</v>
      </c>
    </row>
    <row r="3515" spans="1:14" x14ac:dyDescent="0.15">
      <c r="A3515" t="s">
        <v>8711</v>
      </c>
      <c r="B3515" t="s">
        <v>5048</v>
      </c>
      <c r="C3515" t="s">
        <v>5049</v>
      </c>
      <c r="D3515" t="str">
        <f t="shared" si="108"/>
        <v>上城</v>
      </c>
      <c r="E3515" t="str">
        <f t="shared" si="109"/>
        <v>西湖景区</v>
      </c>
      <c r="F3515" t="s">
        <v>83</v>
      </c>
      <c r="G3515" t="s">
        <v>23</v>
      </c>
      <c r="H3515" t="s">
        <v>248</v>
      </c>
      <c r="I3515">
        <v>29</v>
      </c>
      <c r="J3515">
        <v>45017</v>
      </c>
      <c r="K3515">
        <v>120.174759448</v>
      </c>
      <c r="L3515">
        <v>30.229633386300002</v>
      </c>
      <c r="M3515">
        <v>120.16354842624992</v>
      </c>
      <c r="N3515">
        <v>30.226288444950161</v>
      </c>
    </row>
    <row r="3516" spans="1:14" x14ac:dyDescent="0.15">
      <c r="A3516" t="s">
        <v>8711</v>
      </c>
      <c r="B3516" t="s">
        <v>4897</v>
      </c>
      <c r="C3516" t="s">
        <v>4898</v>
      </c>
      <c r="D3516" t="str">
        <f t="shared" si="108"/>
        <v>上城</v>
      </c>
      <c r="E3516" t="str">
        <f t="shared" si="109"/>
        <v>雄镇楼</v>
      </c>
      <c r="F3516" t="s">
        <v>226</v>
      </c>
      <c r="G3516" t="s">
        <v>23</v>
      </c>
      <c r="H3516" t="s">
        <v>163</v>
      </c>
      <c r="I3516">
        <v>273</v>
      </c>
      <c r="J3516">
        <v>40023</v>
      </c>
      <c r="K3516">
        <v>120.18215563</v>
      </c>
      <c r="L3516">
        <v>30.229385037</v>
      </c>
      <c r="M3516">
        <v>120.1709526317365</v>
      </c>
      <c r="N3516">
        <v>30.226110791819515</v>
      </c>
    </row>
    <row r="3517" spans="1:14" x14ac:dyDescent="0.15">
      <c r="A3517" t="s">
        <v>8711</v>
      </c>
      <c r="B3517" t="s">
        <v>8263</v>
      </c>
      <c r="C3517" t="s">
        <v>8264</v>
      </c>
      <c r="D3517" t="str">
        <f t="shared" si="108"/>
        <v>萧山</v>
      </c>
      <c r="E3517" t="str">
        <f t="shared" si="109"/>
        <v>大江东</v>
      </c>
      <c r="F3517" t="s">
        <v>226</v>
      </c>
      <c r="G3517" t="s">
        <v>534</v>
      </c>
      <c r="H3517" t="s">
        <v>368</v>
      </c>
      <c r="I3517">
        <v>16</v>
      </c>
      <c r="J3517" s="1" t="s">
        <v>1051</v>
      </c>
      <c r="K3517">
        <v>120.55129400200001</v>
      </c>
      <c r="L3517">
        <v>30.228948730300001</v>
      </c>
      <c r="M3517">
        <v>120.54055075037101</v>
      </c>
      <c r="N3517">
        <v>30.225878879206938</v>
      </c>
    </row>
    <row r="3518" spans="1:14" x14ac:dyDescent="0.15">
      <c r="A3518" t="s">
        <v>8711</v>
      </c>
      <c r="B3518" t="s">
        <v>4608</v>
      </c>
      <c r="C3518" t="s">
        <v>4609</v>
      </c>
      <c r="D3518" t="str">
        <f t="shared" si="108"/>
        <v>上城</v>
      </c>
      <c r="E3518" t="str">
        <f t="shared" si="109"/>
        <v>南星</v>
      </c>
      <c r="F3518" t="s">
        <v>43</v>
      </c>
      <c r="G3518" t="s">
        <v>527</v>
      </c>
      <c r="H3518" t="s">
        <v>44</v>
      </c>
      <c r="I3518">
        <v>531</v>
      </c>
      <c r="J3518">
        <v>67427</v>
      </c>
      <c r="K3518">
        <v>120.19848784200001</v>
      </c>
      <c r="L3518">
        <v>30.2291817258</v>
      </c>
      <c r="M3518">
        <v>120.18734758250416</v>
      </c>
      <c r="N3518">
        <v>30.225877932444433</v>
      </c>
    </row>
    <row r="3519" spans="1:14" x14ac:dyDescent="0.15">
      <c r="A3519" t="s">
        <v>8711</v>
      </c>
      <c r="B3519" t="s">
        <v>5216</v>
      </c>
      <c r="C3519" t="s">
        <v>5217</v>
      </c>
      <c r="D3519" t="str">
        <f t="shared" si="108"/>
        <v>上城</v>
      </c>
      <c r="E3519" t="str">
        <f t="shared" si="109"/>
        <v>西湖景区</v>
      </c>
      <c r="F3519" t="s">
        <v>215</v>
      </c>
      <c r="G3519" t="s">
        <v>23</v>
      </c>
      <c r="H3519" t="s">
        <v>185</v>
      </c>
      <c r="I3519">
        <v>162</v>
      </c>
      <c r="J3519" s="1" t="s">
        <v>1051</v>
      </c>
      <c r="K3519">
        <v>120.175122223</v>
      </c>
      <c r="L3519">
        <v>30.2291025711</v>
      </c>
      <c r="M3519">
        <v>120.16391169819694</v>
      </c>
      <c r="N3519">
        <v>30.225762328663613</v>
      </c>
    </row>
    <row r="3520" spans="1:14" x14ac:dyDescent="0.15">
      <c r="A3520" t="s">
        <v>8711</v>
      </c>
      <c r="B3520" t="s">
        <v>7523</v>
      </c>
      <c r="C3520" t="s">
        <v>7524</v>
      </c>
      <c r="D3520" t="str">
        <f t="shared" si="108"/>
        <v>萧山</v>
      </c>
      <c r="E3520" t="str">
        <f t="shared" si="109"/>
        <v>大江东</v>
      </c>
      <c r="F3520" t="s">
        <v>29</v>
      </c>
      <c r="G3520" t="s">
        <v>18</v>
      </c>
      <c r="H3520" t="s">
        <v>48</v>
      </c>
      <c r="I3520">
        <v>1491</v>
      </c>
      <c r="J3520">
        <v>16178</v>
      </c>
      <c r="K3520">
        <v>120.471504412</v>
      </c>
      <c r="L3520">
        <v>30.2295374065</v>
      </c>
      <c r="M3520">
        <v>120.46062558926295</v>
      </c>
      <c r="N3520">
        <v>30.225639774267709</v>
      </c>
    </row>
    <row r="3521" spans="1:14" x14ac:dyDescent="0.15">
      <c r="A3521" t="s">
        <v>8711</v>
      </c>
      <c r="B3521" t="s">
        <v>4881</v>
      </c>
      <c r="C3521" t="s">
        <v>4882</v>
      </c>
      <c r="D3521" t="str">
        <f t="shared" si="108"/>
        <v>上城</v>
      </c>
      <c r="E3521" t="str">
        <f t="shared" si="109"/>
        <v>雄镇楼</v>
      </c>
      <c r="F3521" t="s">
        <v>215</v>
      </c>
      <c r="G3521" t="s">
        <v>23</v>
      </c>
      <c r="H3521" t="s">
        <v>34</v>
      </c>
      <c r="I3521">
        <v>971</v>
      </c>
      <c r="J3521">
        <v>39961</v>
      </c>
      <c r="K3521">
        <v>120.18355347000001</v>
      </c>
      <c r="L3521">
        <v>30.228602362899998</v>
      </c>
      <c r="M3521">
        <v>120.17235394950761</v>
      </c>
      <c r="N3521">
        <v>30.225335925926984</v>
      </c>
    </row>
    <row r="3522" spans="1:14" x14ac:dyDescent="0.15">
      <c r="A3522" t="s">
        <v>8711</v>
      </c>
      <c r="B3522" t="s">
        <v>5160</v>
      </c>
      <c r="C3522" t="s">
        <v>5161</v>
      </c>
      <c r="D3522" t="str">
        <f t="shared" ref="D3522:D3585" si="110">MID(C3522,2,2)</f>
        <v>上城</v>
      </c>
      <c r="E3522" t="str">
        <f t="shared" ref="E3522:E3585" si="111">MID(C3522,4,FIND(")",C3522)-4)</f>
        <v>雄镇楼</v>
      </c>
      <c r="F3522" t="s">
        <v>79</v>
      </c>
      <c r="G3522" t="s">
        <v>23</v>
      </c>
      <c r="H3522" t="s">
        <v>70</v>
      </c>
      <c r="I3522">
        <v>168</v>
      </c>
      <c r="J3522">
        <v>46313</v>
      </c>
      <c r="K3522">
        <v>120.183713295</v>
      </c>
      <c r="L3522">
        <v>30.228189726099998</v>
      </c>
      <c r="M3522">
        <v>120.17251442668241</v>
      </c>
      <c r="N3522">
        <v>30.224924130381989</v>
      </c>
    </row>
    <row r="3523" spans="1:14" x14ac:dyDescent="0.15">
      <c r="A3523" t="s">
        <v>8711</v>
      </c>
      <c r="B3523" t="s">
        <v>4638</v>
      </c>
      <c r="C3523" t="s">
        <v>4639</v>
      </c>
      <c r="D3523" t="str">
        <f t="shared" si="110"/>
        <v>上城</v>
      </c>
      <c r="E3523" t="str">
        <f t="shared" si="111"/>
        <v>南星</v>
      </c>
      <c r="F3523" t="s">
        <v>7</v>
      </c>
      <c r="G3523" t="s">
        <v>23</v>
      </c>
      <c r="H3523" t="s">
        <v>368</v>
      </c>
      <c r="I3523">
        <v>318</v>
      </c>
      <c r="J3523">
        <v>57177</v>
      </c>
      <c r="K3523">
        <v>120.19673837400001</v>
      </c>
      <c r="L3523">
        <v>30.227783371299999</v>
      </c>
      <c r="M3523">
        <v>120.18558959315268</v>
      </c>
      <c r="N3523">
        <v>30.224494966103105</v>
      </c>
    </row>
    <row r="3524" spans="1:14" x14ac:dyDescent="0.15">
      <c r="A3524" t="s">
        <v>8711</v>
      </c>
      <c r="B3524" t="s">
        <v>4711</v>
      </c>
      <c r="C3524" t="s">
        <v>4712</v>
      </c>
      <c r="D3524" t="str">
        <f t="shared" si="110"/>
        <v>上城</v>
      </c>
      <c r="E3524" t="str">
        <f t="shared" si="111"/>
        <v>南星</v>
      </c>
      <c r="F3524" t="s">
        <v>43</v>
      </c>
      <c r="G3524" t="s">
        <v>23</v>
      </c>
      <c r="H3524" t="s">
        <v>368</v>
      </c>
      <c r="I3524">
        <v>256</v>
      </c>
      <c r="J3524">
        <v>75702</v>
      </c>
      <c r="K3524">
        <v>120.19855071800001</v>
      </c>
      <c r="L3524">
        <v>30.227773342100001</v>
      </c>
      <c r="M3524">
        <v>120.18741180273003</v>
      </c>
      <c r="N3524">
        <v>30.224469268060826</v>
      </c>
    </row>
    <row r="3525" spans="1:14" x14ac:dyDescent="0.15">
      <c r="A3525" t="s">
        <v>8711</v>
      </c>
      <c r="B3525" t="s">
        <v>4794</v>
      </c>
      <c r="C3525" t="s">
        <v>4795</v>
      </c>
      <c r="D3525" t="str">
        <f t="shared" si="110"/>
        <v>上城</v>
      </c>
      <c r="E3525" t="str">
        <f t="shared" si="111"/>
        <v>雄镇楼</v>
      </c>
      <c r="F3525" t="s">
        <v>66</v>
      </c>
      <c r="G3525" t="s">
        <v>23</v>
      </c>
      <c r="H3525" t="s">
        <v>40</v>
      </c>
      <c r="I3525">
        <v>474</v>
      </c>
      <c r="J3525">
        <v>38033</v>
      </c>
      <c r="K3525">
        <v>120.18121447</v>
      </c>
      <c r="L3525">
        <v>30.227702599800001</v>
      </c>
      <c r="M3525">
        <v>120.17001096768486</v>
      </c>
      <c r="N3525">
        <v>30.224422522080733</v>
      </c>
    </row>
    <row r="3526" spans="1:14" x14ac:dyDescent="0.15">
      <c r="A3526" t="s">
        <v>8711</v>
      </c>
      <c r="B3526" t="s">
        <v>5379</v>
      </c>
      <c r="C3526" t="s">
        <v>5380</v>
      </c>
      <c r="D3526" t="str">
        <f t="shared" si="110"/>
        <v>上城</v>
      </c>
      <c r="E3526" t="str">
        <f t="shared" si="111"/>
        <v>雄镇楼</v>
      </c>
      <c r="F3526" t="s">
        <v>714</v>
      </c>
      <c r="G3526" t="s">
        <v>23</v>
      </c>
      <c r="H3526" t="s">
        <v>223</v>
      </c>
      <c r="I3526">
        <v>117</v>
      </c>
      <c r="J3526" s="1" t="s">
        <v>1051</v>
      </c>
      <c r="K3526">
        <v>120.184113184</v>
      </c>
      <c r="L3526">
        <v>30.227574583100001</v>
      </c>
      <c r="M3526">
        <v>120.17291566794022</v>
      </c>
      <c r="N3526">
        <v>30.224310887560556</v>
      </c>
    </row>
    <row r="3527" spans="1:14" x14ac:dyDescent="0.15">
      <c r="A3527" t="s">
        <v>8711</v>
      </c>
      <c r="B3527" t="s">
        <v>3310</v>
      </c>
      <c r="C3527" t="s">
        <v>3311</v>
      </c>
      <c r="D3527" t="str">
        <f t="shared" si="110"/>
        <v>江干</v>
      </c>
      <c r="E3527" t="str">
        <f t="shared" si="111"/>
        <v>九堡</v>
      </c>
      <c r="F3527" t="s">
        <v>561</v>
      </c>
      <c r="G3527" t="s">
        <v>23</v>
      </c>
      <c r="H3527" t="s">
        <v>44</v>
      </c>
      <c r="I3527">
        <v>192</v>
      </c>
      <c r="J3527">
        <v>19182</v>
      </c>
      <c r="K3527">
        <v>119.717979098</v>
      </c>
      <c r="L3527">
        <v>30.227449263099999</v>
      </c>
      <c r="M3527">
        <v>119.70653482652484</v>
      </c>
      <c r="N3527">
        <v>30.22424104896492</v>
      </c>
    </row>
    <row r="3528" spans="1:14" x14ac:dyDescent="0.15">
      <c r="A3528" t="s">
        <v>8711</v>
      </c>
      <c r="B3528" t="s">
        <v>6928</v>
      </c>
      <c r="C3528" t="s">
        <v>6929</v>
      </c>
      <c r="D3528" t="str">
        <f t="shared" si="110"/>
        <v>余杭</v>
      </c>
      <c r="E3528" t="str">
        <f t="shared" si="111"/>
        <v>小和山</v>
      </c>
      <c r="F3528" t="s">
        <v>226</v>
      </c>
      <c r="G3528" t="s">
        <v>23</v>
      </c>
      <c r="H3528" t="s">
        <v>40</v>
      </c>
      <c r="I3528">
        <v>257</v>
      </c>
      <c r="J3528" s="1" t="s">
        <v>1051</v>
      </c>
      <c r="K3528">
        <v>119.99159974200001</v>
      </c>
      <c r="L3528">
        <v>30.227977608500002</v>
      </c>
      <c r="M3528">
        <v>119.98053897727354</v>
      </c>
      <c r="N3528">
        <v>30.224230877089511</v>
      </c>
    </row>
    <row r="3529" spans="1:14" x14ac:dyDescent="0.15">
      <c r="A3529" t="s">
        <v>8711</v>
      </c>
      <c r="B3529" t="s">
        <v>4899</v>
      </c>
      <c r="C3529" t="s">
        <v>4900</v>
      </c>
      <c r="D3529" t="str">
        <f t="shared" si="110"/>
        <v>上城</v>
      </c>
      <c r="E3529" t="str">
        <f t="shared" si="111"/>
        <v>南星</v>
      </c>
      <c r="F3529" t="s">
        <v>348</v>
      </c>
      <c r="G3529" t="s">
        <v>23</v>
      </c>
      <c r="H3529" t="s">
        <v>185</v>
      </c>
      <c r="I3529">
        <v>594</v>
      </c>
      <c r="J3529">
        <v>47650</v>
      </c>
      <c r="K3529">
        <v>120.185705907</v>
      </c>
      <c r="L3529">
        <v>30.227403832099998</v>
      </c>
      <c r="M3529">
        <v>120.17451260774321</v>
      </c>
      <c r="N3529">
        <v>30.224145653345794</v>
      </c>
    </row>
    <row r="3530" spans="1:14" x14ac:dyDescent="0.15">
      <c r="A3530" t="s">
        <v>8711</v>
      </c>
      <c r="B3530" t="s">
        <v>8474</v>
      </c>
      <c r="C3530" t="s">
        <v>8475</v>
      </c>
      <c r="D3530" t="str">
        <f t="shared" si="110"/>
        <v>萧山</v>
      </c>
      <c r="E3530" t="str">
        <f t="shared" si="111"/>
        <v>萧山开发区</v>
      </c>
      <c r="F3530" t="s">
        <v>714</v>
      </c>
      <c r="G3530" t="s">
        <v>534</v>
      </c>
      <c r="H3530" t="s">
        <v>200</v>
      </c>
      <c r="I3530">
        <v>0</v>
      </c>
      <c r="J3530" s="1" t="s">
        <v>1051</v>
      </c>
      <c r="K3530">
        <v>120.305083407</v>
      </c>
      <c r="L3530">
        <v>30.227227091500001</v>
      </c>
      <c r="M3530">
        <v>120.29402453611478</v>
      </c>
      <c r="N3530">
        <v>30.224006173289968</v>
      </c>
    </row>
    <row r="3531" spans="1:14" x14ac:dyDescent="0.15">
      <c r="A3531" t="s">
        <v>8711</v>
      </c>
      <c r="B3531" t="s">
        <v>5174</v>
      </c>
      <c r="C3531" t="s">
        <v>5175</v>
      </c>
      <c r="D3531" t="str">
        <f t="shared" si="110"/>
        <v>上城</v>
      </c>
      <c r="E3531" t="str">
        <f t="shared" si="111"/>
        <v>南星</v>
      </c>
      <c r="F3531" t="s">
        <v>714</v>
      </c>
      <c r="G3531" t="s">
        <v>23</v>
      </c>
      <c r="H3531" t="s">
        <v>368</v>
      </c>
      <c r="I3531">
        <v>84</v>
      </c>
      <c r="J3531">
        <v>31149</v>
      </c>
      <c r="K3531">
        <v>120.184694099</v>
      </c>
      <c r="L3531">
        <v>30.2272484557</v>
      </c>
      <c r="M3531">
        <v>120.1734982236182</v>
      </c>
      <c r="N3531">
        <v>30.223987117530303</v>
      </c>
    </row>
    <row r="3532" spans="1:14" x14ac:dyDescent="0.15">
      <c r="A3532" t="s">
        <v>8711</v>
      </c>
      <c r="B3532" t="s">
        <v>5367</v>
      </c>
      <c r="C3532" t="s">
        <v>5368</v>
      </c>
      <c r="D3532" t="str">
        <f t="shared" si="110"/>
        <v>上城</v>
      </c>
      <c r="E3532" t="str">
        <f t="shared" si="111"/>
        <v>雄镇楼</v>
      </c>
      <c r="F3532" t="s">
        <v>714</v>
      </c>
      <c r="G3532" t="s">
        <v>23</v>
      </c>
      <c r="H3532" t="s">
        <v>223</v>
      </c>
      <c r="I3532">
        <v>24</v>
      </c>
      <c r="J3532" s="1" t="s">
        <v>1051</v>
      </c>
      <c r="K3532">
        <v>120.179483523</v>
      </c>
      <c r="L3532">
        <v>30.227180070900001</v>
      </c>
      <c r="M3532">
        <v>120.16827779319098</v>
      </c>
      <c r="N3532">
        <v>30.223886501410835</v>
      </c>
    </row>
    <row r="3533" spans="1:14" x14ac:dyDescent="0.15">
      <c r="A3533" t="s">
        <v>8711</v>
      </c>
      <c r="B3533" t="s">
        <v>4599</v>
      </c>
      <c r="C3533" t="s">
        <v>4600</v>
      </c>
      <c r="D3533" t="str">
        <f t="shared" si="110"/>
        <v>上城</v>
      </c>
      <c r="E3533" t="str">
        <f t="shared" si="111"/>
        <v>南星</v>
      </c>
      <c r="F3533" t="s">
        <v>17</v>
      </c>
      <c r="G3533" t="s">
        <v>13</v>
      </c>
      <c r="H3533" t="s">
        <v>200</v>
      </c>
      <c r="I3533">
        <v>842</v>
      </c>
      <c r="J3533">
        <v>54945</v>
      </c>
      <c r="K3533">
        <v>120.191372945</v>
      </c>
      <c r="L3533">
        <v>30.227122663799999</v>
      </c>
      <c r="M3533">
        <v>120.18019936516988</v>
      </c>
      <c r="N3533">
        <v>30.223863661565332</v>
      </c>
    </row>
    <row r="3534" spans="1:14" x14ac:dyDescent="0.15">
      <c r="A3534" t="s">
        <v>8711</v>
      </c>
      <c r="B3534" t="s">
        <v>7211</v>
      </c>
      <c r="C3534" t="s">
        <v>7212</v>
      </c>
      <c r="D3534" t="str">
        <f t="shared" si="110"/>
        <v>余杭</v>
      </c>
      <c r="E3534" t="str">
        <f t="shared" si="111"/>
        <v>小和山</v>
      </c>
      <c r="F3534" t="s">
        <v>714</v>
      </c>
      <c r="G3534" t="s">
        <v>534</v>
      </c>
      <c r="H3534" t="s">
        <v>341</v>
      </c>
      <c r="I3534">
        <v>106</v>
      </c>
      <c r="J3534" s="1" t="s">
        <v>1051</v>
      </c>
      <c r="K3534">
        <v>119.99084752500001</v>
      </c>
      <c r="L3534">
        <v>30.2274973273</v>
      </c>
      <c r="M3534">
        <v>119.97978639702691</v>
      </c>
      <c r="N3534">
        <v>30.223763084507855</v>
      </c>
    </row>
    <row r="3535" spans="1:14" x14ac:dyDescent="0.15">
      <c r="A3535" t="s">
        <v>8711</v>
      </c>
      <c r="B3535" t="s">
        <v>5381</v>
      </c>
      <c r="C3535" t="s">
        <v>5382</v>
      </c>
      <c r="D3535" t="str">
        <f t="shared" si="110"/>
        <v>上城</v>
      </c>
      <c r="E3535" t="str">
        <f t="shared" si="111"/>
        <v>南星</v>
      </c>
      <c r="F3535" t="s">
        <v>73</v>
      </c>
      <c r="G3535" t="s">
        <v>23</v>
      </c>
      <c r="H3535" t="s">
        <v>368</v>
      </c>
      <c r="I3535">
        <v>48</v>
      </c>
      <c r="J3535" s="1" t="s">
        <v>1051</v>
      </c>
      <c r="K3535">
        <v>120.184342917</v>
      </c>
      <c r="L3535">
        <v>30.226884950700001</v>
      </c>
      <c r="M3535">
        <v>120.17314640413726</v>
      </c>
      <c r="N3535">
        <v>30.223622341837658</v>
      </c>
    </row>
    <row r="3536" spans="1:14" x14ac:dyDescent="0.15">
      <c r="A3536" t="s">
        <v>8711</v>
      </c>
      <c r="B3536" t="s">
        <v>7817</v>
      </c>
      <c r="C3536" t="s">
        <v>7818</v>
      </c>
      <c r="D3536" t="str">
        <f t="shared" si="110"/>
        <v>萧山</v>
      </c>
      <c r="E3536" t="str">
        <f t="shared" si="111"/>
        <v>钱江世纪城</v>
      </c>
      <c r="F3536" t="s">
        <v>22</v>
      </c>
      <c r="G3536" t="s">
        <v>8</v>
      </c>
      <c r="H3536" t="s">
        <v>368</v>
      </c>
      <c r="I3536">
        <v>940</v>
      </c>
      <c r="J3536">
        <v>21182</v>
      </c>
      <c r="K3536">
        <v>120.27438156300001</v>
      </c>
      <c r="L3536">
        <v>30.226992453800001</v>
      </c>
      <c r="M3536">
        <v>120.26344261959774</v>
      </c>
      <c r="N3536">
        <v>30.223407496220428</v>
      </c>
    </row>
    <row r="3537" spans="1:14" x14ac:dyDescent="0.15">
      <c r="A3537" t="s">
        <v>8711</v>
      </c>
      <c r="B3537" t="s">
        <v>4655</v>
      </c>
      <c r="C3537" t="s">
        <v>4656</v>
      </c>
      <c r="D3537" t="str">
        <f t="shared" si="110"/>
        <v>上城</v>
      </c>
      <c r="E3537" t="str">
        <f t="shared" si="111"/>
        <v>南星</v>
      </c>
      <c r="F3537" t="s">
        <v>17</v>
      </c>
      <c r="G3537" t="s">
        <v>13</v>
      </c>
      <c r="H3537" t="s">
        <v>185</v>
      </c>
      <c r="I3537">
        <v>570</v>
      </c>
      <c r="J3537">
        <v>73435</v>
      </c>
      <c r="K3537">
        <v>120.19593072000001</v>
      </c>
      <c r="L3537">
        <v>30.226670959</v>
      </c>
      <c r="M3537">
        <v>120.18477847524142</v>
      </c>
      <c r="N3537">
        <v>30.223388861185317</v>
      </c>
    </row>
    <row r="3538" spans="1:14" x14ac:dyDescent="0.15">
      <c r="A3538" t="s">
        <v>8711</v>
      </c>
      <c r="B3538" t="s">
        <v>5421</v>
      </c>
      <c r="C3538" t="s">
        <v>5422</v>
      </c>
      <c r="D3538" t="str">
        <f t="shared" si="110"/>
        <v>上城</v>
      </c>
      <c r="E3538" t="str">
        <f t="shared" si="111"/>
        <v>雄镇楼</v>
      </c>
      <c r="F3538" t="s">
        <v>714</v>
      </c>
      <c r="G3538" t="s">
        <v>534</v>
      </c>
      <c r="H3538" t="s">
        <v>223</v>
      </c>
      <c r="I3538">
        <v>1</v>
      </c>
      <c r="J3538" s="1" t="s">
        <v>1051</v>
      </c>
      <c r="K3538">
        <v>120.17961839199999</v>
      </c>
      <c r="L3538">
        <v>30.226539065099999</v>
      </c>
      <c r="M3538">
        <v>120.16841324441553</v>
      </c>
      <c r="N3538">
        <v>30.223246784357048</v>
      </c>
    </row>
    <row r="3539" spans="1:14" x14ac:dyDescent="0.15">
      <c r="A3539" t="s">
        <v>8711</v>
      </c>
      <c r="B3539" t="s">
        <v>4889</v>
      </c>
      <c r="C3539" t="s">
        <v>4890</v>
      </c>
      <c r="D3539" t="str">
        <f t="shared" si="110"/>
        <v>上城</v>
      </c>
      <c r="E3539" t="str">
        <f t="shared" si="111"/>
        <v>南星</v>
      </c>
      <c r="F3539" t="s">
        <v>88</v>
      </c>
      <c r="G3539" t="s">
        <v>23</v>
      </c>
      <c r="H3539" t="s">
        <v>163</v>
      </c>
      <c r="I3539">
        <v>511</v>
      </c>
      <c r="J3539">
        <v>35259</v>
      </c>
      <c r="K3539">
        <v>120.18502651199999</v>
      </c>
      <c r="L3539">
        <v>30.226475411599999</v>
      </c>
      <c r="M3539">
        <v>120.17383197987189</v>
      </c>
      <c r="N3539">
        <v>30.223215388823395</v>
      </c>
    </row>
    <row r="3540" spans="1:14" x14ac:dyDescent="0.15">
      <c r="A3540" t="s">
        <v>8711</v>
      </c>
      <c r="B3540" t="s">
        <v>7112</v>
      </c>
      <c r="C3540" t="s">
        <v>7113</v>
      </c>
      <c r="D3540" t="str">
        <f t="shared" si="110"/>
        <v>余杭</v>
      </c>
      <c r="E3540" t="str">
        <f t="shared" si="111"/>
        <v>小和山</v>
      </c>
      <c r="F3540" t="s">
        <v>333</v>
      </c>
      <c r="G3540" t="s">
        <v>8</v>
      </c>
      <c r="H3540" t="s">
        <v>341</v>
      </c>
      <c r="I3540">
        <v>140</v>
      </c>
      <c r="J3540" s="1" t="s">
        <v>1051</v>
      </c>
      <c r="K3540">
        <v>119.994029672</v>
      </c>
      <c r="L3540">
        <v>30.226976606400001</v>
      </c>
      <c r="M3540">
        <v>119.98297101400348</v>
      </c>
      <c r="N3540">
        <v>30.223192802389804</v>
      </c>
    </row>
    <row r="3541" spans="1:14" x14ac:dyDescent="0.15">
      <c r="A3541" t="s">
        <v>8711</v>
      </c>
      <c r="B3541" t="s">
        <v>4636</v>
      </c>
      <c r="C3541" t="s">
        <v>4637</v>
      </c>
      <c r="D3541" t="str">
        <f t="shared" si="110"/>
        <v>上城</v>
      </c>
      <c r="E3541" t="str">
        <f t="shared" si="111"/>
        <v>南星</v>
      </c>
      <c r="F3541" t="s">
        <v>79</v>
      </c>
      <c r="G3541" t="s">
        <v>13</v>
      </c>
      <c r="H3541" t="s">
        <v>153</v>
      </c>
      <c r="I3541">
        <v>1373</v>
      </c>
      <c r="J3541">
        <v>39530</v>
      </c>
      <c r="K3541">
        <v>120.187085786</v>
      </c>
      <c r="L3541">
        <v>30.2263357237</v>
      </c>
      <c r="M3541">
        <v>120.17589721611115</v>
      </c>
      <c r="N3541">
        <v>30.223080473554109</v>
      </c>
    </row>
    <row r="3542" spans="1:14" x14ac:dyDescent="0.15">
      <c r="A3542" t="s">
        <v>8711</v>
      </c>
      <c r="B3542" t="s">
        <v>5616</v>
      </c>
      <c r="C3542" t="s">
        <v>5617</v>
      </c>
      <c r="D3542" t="str">
        <f t="shared" si="110"/>
        <v>滨江</v>
      </c>
      <c r="E3542" t="str">
        <f t="shared" si="111"/>
        <v>奥体</v>
      </c>
      <c r="F3542" t="s">
        <v>62</v>
      </c>
      <c r="G3542" t="s">
        <v>23</v>
      </c>
      <c r="H3542" t="s">
        <v>185</v>
      </c>
      <c r="I3542">
        <v>1890</v>
      </c>
      <c r="J3542">
        <v>47907</v>
      </c>
      <c r="K3542">
        <v>120.236335756</v>
      </c>
      <c r="L3542">
        <v>30.226934075900001</v>
      </c>
      <c r="M3542">
        <v>120.22543523307051</v>
      </c>
      <c r="N3542">
        <v>30.223077290449805</v>
      </c>
    </row>
    <row r="3543" spans="1:14" x14ac:dyDescent="0.15">
      <c r="A3543" t="s">
        <v>8711</v>
      </c>
      <c r="B3543" t="s">
        <v>390</v>
      </c>
      <c r="C3543" t="s">
        <v>391</v>
      </c>
      <c r="D3543" t="str">
        <f t="shared" si="110"/>
        <v>西湖</v>
      </c>
      <c r="E3543" t="str">
        <f t="shared" si="111"/>
        <v>翠苑</v>
      </c>
      <c r="F3543" t="s">
        <v>58</v>
      </c>
      <c r="G3543" t="s">
        <v>23</v>
      </c>
      <c r="H3543" t="s">
        <v>40</v>
      </c>
      <c r="I3543">
        <v>468</v>
      </c>
      <c r="J3543">
        <v>21188</v>
      </c>
      <c r="K3543">
        <v>119.71389750500001</v>
      </c>
      <c r="L3543">
        <v>30.226112907200001</v>
      </c>
      <c r="M3543">
        <v>119.70244851194424</v>
      </c>
      <c r="N3543">
        <v>30.222946982030656</v>
      </c>
    </row>
    <row r="3544" spans="1:14" x14ac:dyDescent="0.15">
      <c r="A3544" t="s">
        <v>8711</v>
      </c>
      <c r="B3544" t="s">
        <v>5377</v>
      </c>
      <c r="C3544" t="s">
        <v>5378</v>
      </c>
      <c r="D3544" t="str">
        <f t="shared" si="110"/>
        <v>上城</v>
      </c>
      <c r="E3544" t="str">
        <f t="shared" si="111"/>
        <v>雄镇楼</v>
      </c>
      <c r="F3544" t="s">
        <v>714</v>
      </c>
      <c r="G3544" t="s">
        <v>23</v>
      </c>
      <c r="H3544" t="s">
        <v>368</v>
      </c>
      <c r="I3544">
        <v>45</v>
      </c>
      <c r="J3544" s="1" t="s">
        <v>1051</v>
      </c>
      <c r="K3544">
        <v>120.18243755100001</v>
      </c>
      <c r="L3544">
        <v>30.226187806900001</v>
      </c>
      <c r="M3544">
        <v>120.17123726011133</v>
      </c>
      <c r="N3544">
        <v>30.222915929332707</v>
      </c>
    </row>
    <row r="3545" spans="1:14" x14ac:dyDescent="0.15">
      <c r="A3545" t="s">
        <v>8711</v>
      </c>
      <c r="B3545" t="s">
        <v>7978</v>
      </c>
      <c r="C3545" t="s">
        <v>7979</v>
      </c>
      <c r="D3545" t="str">
        <f t="shared" si="110"/>
        <v>萧山</v>
      </c>
      <c r="E3545" t="str">
        <f t="shared" si="111"/>
        <v>钱江世纪城</v>
      </c>
      <c r="F3545" t="s">
        <v>43</v>
      </c>
      <c r="G3545" t="s">
        <v>23</v>
      </c>
      <c r="H3545" t="s">
        <v>1064</v>
      </c>
      <c r="I3545">
        <v>852</v>
      </c>
      <c r="J3545" s="1" t="s">
        <v>1051</v>
      </c>
      <c r="K3545">
        <v>120.28687697399999</v>
      </c>
      <c r="L3545">
        <v>30.2261309662</v>
      </c>
      <c r="M3545">
        <v>120.27587785210872</v>
      </c>
      <c r="N3545">
        <v>30.22276154097155</v>
      </c>
    </row>
    <row r="3546" spans="1:14" x14ac:dyDescent="0.15">
      <c r="A3546" t="s">
        <v>8711</v>
      </c>
      <c r="B3546" t="s">
        <v>5131</v>
      </c>
      <c r="C3546" t="s">
        <v>5132</v>
      </c>
      <c r="D3546" t="str">
        <f t="shared" si="110"/>
        <v>上城</v>
      </c>
      <c r="E3546" t="str">
        <f t="shared" si="111"/>
        <v>雄镇楼</v>
      </c>
      <c r="F3546" t="s">
        <v>226</v>
      </c>
      <c r="G3546" t="s">
        <v>23</v>
      </c>
      <c r="H3546" t="s">
        <v>223</v>
      </c>
      <c r="I3546">
        <v>49</v>
      </c>
      <c r="J3546">
        <v>40284</v>
      </c>
      <c r="K3546">
        <v>120.18124351500001</v>
      </c>
      <c r="L3546">
        <v>30.2260002865</v>
      </c>
      <c r="M3546">
        <v>120.17004114153967</v>
      </c>
      <c r="N3546">
        <v>30.222720754031279</v>
      </c>
    </row>
    <row r="3547" spans="1:14" x14ac:dyDescent="0.15">
      <c r="A3547" t="s">
        <v>8711</v>
      </c>
      <c r="B3547" t="s">
        <v>5333</v>
      </c>
      <c r="C3547" t="s">
        <v>5334</v>
      </c>
      <c r="D3547" t="str">
        <f t="shared" si="110"/>
        <v>上城</v>
      </c>
      <c r="E3547" t="str">
        <f t="shared" si="111"/>
        <v>雄镇楼</v>
      </c>
      <c r="F3547" t="s">
        <v>226</v>
      </c>
      <c r="G3547" t="s">
        <v>23</v>
      </c>
      <c r="H3547" t="s">
        <v>223</v>
      </c>
      <c r="I3547">
        <v>56</v>
      </c>
      <c r="J3547" s="1" t="s">
        <v>1051</v>
      </c>
      <c r="K3547">
        <v>120.18124351500001</v>
      </c>
      <c r="L3547">
        <v>30.2260002865</v>
      </c>
      <c r="M3547">
        <v>120.17004114153967</v>
      </c>
      <c r="N3547">
        <v>30.222720754031279</v>
      </c>
    </row>
    <row r="3548" spans="1:14" x14ac:dyDescent="0.15">
      <c r="A3548" t="s">
        <v>8711</v>
      </c>
      <c r="B3548" t="s">
        <v>6912</v>
      </c>
      <c r="C3548" t="s">
        <v>6913</v>
      </c>
      <c r="D3548" t="str">
        <f t="shared" si="110"/>
        <v>余杭</v>
      </c>
      <c r="E3548" t="str">
        <f t="shared" si="111"/>
        <v>小和山</v>
      </c>
      <c r="F3548" t="s">
        <v>714</v>
      </c>
      <c r="G3548" t="s">
        <v>534</v>
      </c>
      <c r="H3548" t="s">
        <v>368</v>
      </c>
      <c r="I3548">
        <v>73</v>
      </c>
      <c r="J3548" s="1" t="s">
        <v>1051</v>
      </c>
      <c r="K3548">
        <v>120.00356347100001</v>
      </c>
      <c r="L3548">
        <v>30.2264792826</v>
      </c>
      <c r="M3548">
        <v>119.99249817398305</v>
      </c>
      <c r="N3548">
        <v>30.222597008373146</v>
      </c>
    </row>
    <row r="3549" spans="1:14" x14ac:dyDescent="0.15">
      <c r="A3549" t="s">
        <v>8711</v>
      </c>
      <c r="B3549" t="s">
        <v>5060</v>
      </c>
      <c r="C3549" t="s">
        <v>5061</v>
      </c>
      <c r="D3549" t="str">
        <f t="shared" si="110"/>
        <v>上城</v>
      </c>
      <c r="E3549" t="str">
        <f t="shared" si="111"/>
        <v>雄镇楼</v>
      </c>
      <c r="F3549" t="s">
        <v>66</v>
      </c>
      <c r="G3549" t="s">
        <v>145</v>
      </c>
      <c r="H3549" t="s">
        <v>268</v>
      </c>
      <c r="I3549">
        <v>413</v>
      </c>
      <c r="J3549">
        <v>40078</v>
      </c>
      <c r="K3549">
        <v>120.18249199900001</v>
      </c>
      <c r="L3549">
        <v>30.225833951599999</v>
      </c>
      <c r="M3549">
        <v>120.17129202725587</v>
      </c>
      <c r="N3549">
        <v>30.222562459300157</v>
      </c>
    </row>
    <row r="3550" spans="1:14" x14ac:dyDescent="0.15">
      <c r="A3550" t="s">
        <v>8711</v>
      </c>
      <c r="B3550" t="s">
        <v>5073</v>
      </c>
      <c r="C3550" t="s">
        <v>5074</v>
      </c>
      <c r="D3550" t="str">
        <f t="shared" si="110"/>
        <v>上城</v>
      </c>
      <c r="E3550" t="str">
        <f t="shared" si="111"/>
        <v>雄镇楼</v>
      </c>
      <c r="F3550" t="s">
        <v>226</v>
      </c>
      <c r="G3550" t="s">
        <v>23</v>
      </c>
      <c r="H3550" t="s">
        <v>368</v>
      </c>
      <c r="I3550">
        <v>175</v>
      </c>
      <c r="J3550">
        <v>35756</v>
      </c>
      <c r="K3550">
        <v>120.179738224</v>
      </c>
      <c r="L3550">
        <v>30.225848173500001</v>
      </c>
      <c r="M3550">
        <v>120.16853365338409</v>
      </c>
      <c r="N3550">
        <v>30.222557042482261</v>
      </c>
    </row>
    <row r="3551" spans="1:14" x14ac:dyDescent="0.15">
      <c r="A3551" t="s">
        <v>8711</v>
      </c>
      <c r="B3551" t="s">
        <v>5002</v>
      </c>
      <c r="C3551" t="s">
        <v>5003</v>
      </c>
      <c r="D3551" t="str">
        <f t="shared" si="110"/>
        <v>上城</v>
      </c>
      <c r="E3551" t="str">
        <f t="shared" si="111"/>
        <v>雄镇楼</v>
      </c>
      <c r="F3551" t="s">
        <v>226</v>
      </c>
      <c r="G3551" t="s">
        <v>23</v>
      </c>
      <c r="H3551" t="s">
        <v>268</v>
      </c>
      <c r="I3551">
        <v>515</v>
      </c>
      <c r="J3551">
        <v>41037</v>
      </c>
      <c r="K3551">
        <v>120.182037063</v>
      </c>
      <c r="L3551">
        <v>30.225742054200001</v>
      </c>
      <c r="M3551">
        <v>120.17083626278109</v>
      </c>
      <c r="N3551">
        <v>30.222467834521655</v>
      </c>
    </row>
    <row r="3552" spans="1:14" x14ac:dyDescent="0.15">
      <c r="A3552" t="s">
        <v>8711</v>
      </c>
      <c r="B3552" t="s">
        <v>5113</v>
      </c>
      <c r="C3552" t="s">
        <v>5114</v>
      </c>
      <c r="D3552" t="str">
        <f t="shared" si="110"/>
        <v>上城</v>
      </c>
      <c r="E3552" t="str">
        <f t="shared" si="111"/>
        <v>雄镇楼</v>
      </c>
      <c r="F3552" t="s">
        <v>66</v>
      </c>
      <c r="G3552" t="s">
        <v>23</v>
      </c>
      <c r="H3552" t="s">
        <v>223</v>
      </c>
      <c r="I3552">
        <v>52</v>
      </c>
      <c r="J3552">
        <v>39584</v>
      </c>
      <c r="K3552">
        <v>120.181041108</v>
      </c>
      <c r="L3552">
        <v>30.225688343600002</v>
      </c>
      <c r="M3552">
        <v>120.16983857954988</v>
      </c>
      <c r="N3552">
        <v>30.222407430836761</v>
      </c>
    </row>
    <row r="3553" spans="1:14" x14ac:dyDescent="0.15">
      <c r="A3553" t="s">
        <v>8711</v>
      </c>
      <c r="B3553" t="s">
        <v>7405</v>
      </c>
      <c r="C3553" t="s">
        <v>7406</v>
      </c>
      <c r="D3553" t="str">
        <f t="shared" si="110"/>
        <v>余杭</v>
      </c>
      <c r="E3553" t="str">
        <f t="shared" si="111"/>
        <v>小和山</v>
      </c>
      <c r="F3553" t="s">
        <v>714</v>
      </c>
      <c r="G3553" t="s">
        <v>534</v>
      </c>
      <c r="H3553" t="s">
        <v>341</v>
      </c>
      <c r="I3553">
        <v>0</v>
      </c>
      <c r="J3553" s="1" t="s">
        <v>1051</v>
      </c>
      <c r="K3553">
        <v>119.973945157</v>
      </c>
      <c r="L3553">
        <v>30.2257179132</v>
      </c>
      <c r="M3553">
        <v>119.96285045322433</v>
      </c>
      <c r="N3553">
        <v>30.222325045784185</v>
      </c>
    </row>
    <row r="3554" spans="1:14" x14ac:dyDescent="0.15">
      <c r="A3554" t="s">
        <v>8711</v>
      </c>
      <c r="B3554" t="s">
        <v>6146</v>
      </c>
      <c r="C3554" t="s">
        <v>6147</v>
      </c>
      <c r="D3554" t="str">
        <f t="shared" si="110"/>
        <v>余杭</v>
      </c>
      <c r="E3554" t="str">
        <f t="shared" si="111"/>
        <v>小和山</v>
      </c>
      <c r="F3554" t="s">
        <v>7</v>
      </c>
      <c r="G3554" t="s">
        <v>23</v>
      </c>
      <c r="H3554" t="s">
        <v>245</v>
      </c>
      <c r="I3554">
        <v>1121</v>
      </c>
      <c r="J3554">
        <v>18812</v>
      </c>
      <c r="K3554">
        <v>119.995147729</v>
      </c>
      <c r="L3554">
        <v>30.2260550192</v>
      </c>
      <c r="M3554">
        <v>119.98408989432126</v>
      </c>
      <c r="N3554">
        <v>30.222255746823723</v>
      </c>
    </row>
    <row r="3555" spans="1:14" x14ac:dyDescent="0.15">
      <c r="A3555" t="s">
        <v>8711</v>
      </c>
      <c r="B3555" t="s">
        <v>283</v>
      </c>
      <c r="C3555" t="s">
        <v>284</v>
      </c>
      <c r="D3555" t="str">
        <f t="shared" si="110"/>
        <v>西湖</v>
      </c>
      <c r="E3555" t="str">
        <f t="shared" si="111"/>
        <v>小和山</v>
      </c>
      <c r="F3555" t="s">
        <v>62</v>
      </c>
      <c r="G3555" t="s">
        <v>8</v>
      </c>
      <c r="H3555" t="s">
        <v>178</v>
      </c>
      <c r="I3555">
        <v>997</v>
      </c>
      <c r="J3555">
        <v>20439</v>
      </c>
      <c r="K3555">
        <v>120.01900180200001</v>
      </c>
      <c r="L3555">
        <v>30.225929627300001</v>
      </c>
      <c r="M3555">
        <v>120.00787938249427</v>
      </c>
      <c r="N3555">
        <v>30.222071031844692</v>
      </c>
    </row>
    <row r="3556" spans="1:14" x14ac:dyDescent="0.15">
      <c r="A3556" t="s">
        <v>8711</v>
      </c>
      <c r="B3556" t="s">
        <v>5924</v>
      </c>
      <c r="C3556" t="s">
        <v>5925</v>
      </c>
      <c r="D3556" t="str">
        <f t="shared" si="110"/>
        <v>滨江</v>
      </c>
      <c r="E3556" t="str">
        <f t="shared" si="111"/>
        <v>滨江区政府</v>
      </c>
      <c r="F3556" t="s">
        <v>714</v>
      </c>
      <c r="G3556" t="s">
        <v>23</v>
      </c>
      <c r="H3556" t="s">
        <v>163</v>
      </c>
      <c r="I3556">
        <v>179</v>
      </c>
      <c r="J3556" s="1" t="s">
        <v>1051</v>
      </c>
      <c r="K3556">
        <v>120.23260357300001</v>
      </c>
      <c r="L3556">
        <v>30.225830224199999</v>
      </c>
      <c r="M3556">
        <v>120.22168697910845</v>
      </c>
      <c r="N3556">
        <v>30.22201214471696</v>
      </c>
    </row>
    <row r="3557" spans="1:14" x14ac:dyDescent="0.15">
      <c r="A3557" t="s">
        <v>8711</v>
      </c>
      <c r="B3557" t="s">
        <v>5373</v>
      </c>
      <c r="C3557" t="s">
        <v>5374</v>
      </c>
      <c r="D3557" t="str">
        <f t="shared" si="110"/>
        <v>上城</v>
      </c>
      <c r="E3557" t="str">
        <f t="shared" si="111"/>
        <v>雄镇楼</v>
      </c>
      <c r="F3557" t="s">
        <v>73</v>
      </c>
      <c r="G3557" t="s">
        <v>23</v>
      </c>
      <c r="H3557" t="s">
        <v>223</v>
      </c>
      <c r="I3557">
        <v>18</v>
      </c>
      <c r="J3557" s="1" t="s">
        <v>1051</v>
      </c>
      <c r="K3557">
        <v>120.18101562299999</v>
      </c>
      <c r="L3557">
        <v>30.2252072207</v>
      </c>
      <c r="M3557">
        <v>120.16981332679532</v>
      </c>
      <c r="N3557">
        <v>30.221926212190432</v>
      </c>
    </row>
    <row r="3558" spans="1:14" x14ac:dyDescent="0.15">
      <c r="A3558" t="s">
        <v>8711</v>
      </c>
      <c r="B3558" t="s">
        <v>5612</v>
      </c>
      <c r="C3558" t="s">
        <v>5613</v>
      </c>
      <c r="D3558" t="str">
        <f t="shared" si="110"/>
        <v>滨江</v>
      </c>
      <c r="E3558" t="str">
        <f t="shared" si="111"/>
        <v>滨江区政府</v>
      </c>
      <c r="F3558" t="s">
        <v>125</v>
      </c>
      <c r="G3558" t="s">
        <v>23</v>
      </c>
      <c r="H3558" t="s">
        <v>431</v>
      </c>
      <c r="I3558">
        <v>2786</v>
      </c>
      <c r="J3558">
        <v>49825</v>
      </c>
      <c r="K3558">
        <v>120.223650167</v>
      </c>
      <c r="L3558">
        <v>30.225106155900001</v>
      </c>
      <c r="M3558">
        <v>120.2126820154263</v>
      </c>
      <c r="N3558">
        <v>30.221416628529205</v>
      </c>
    </row>
    <row r="3559" spans="1:14" x14ac:dyDescent="0.15">
      <c r="A3559" t="s">
        <v>8711</v>
      </c>
      <c r="B3559" t="s">
        <v>7641</v>
      </c>
      <c r="C3559" t="s">
        <v>7642</v>
      </c>
      <c r="D3559" t="str">
        <f t="shared" si="110"/>
        <v>萧山</v>
      </c>
      <c r="E3559" t="str">
        <f t="shared" si="111"/>
        <v>钱江世纪城</v>
      </c>
      <c r="F3559" t="s">
        <v>29</v>
      </c>
      <c r="G3559" t="s">
        <v>23</v>
      </c>
      <c r="H3559" t="s">
        <v>341</v>
      </c>
      <c r="I3559">
        <v>322</v>
      </c>
      <c r="J3559">
        <v>16366</v>
      </c>
      <c r="K3559">
        <v>120.27787929</v>
      </c>
      <c r="L3559">
        <v>30.224929500599998</v>
      </c>
      <c r="M3559">
        <v>120.2669245449006</v>
      </c>
      <c r="N3559">
        <v>30.221408319903389</v>
      </c>
    </row>
    <row r="3560" spans="1:14" x14ac:dyDescent="0.15">
      <c r="A3560" t="s">
        <v>8711</v>
      </c>
      <c r="B3560" t="s">
        <v>7711</v>
      </c>
      <c r="C3560" t="s">
        <v>7642</v>
      </c>
      <c r="D3560" t="str">
        <f t="shared" si="110"/>
        <v>萧山</v>
      </c>
      <c r="E3560" t="str">
        <f t="shared" si="111"/>
        <v>钱江世纪城</v>
      </c>
      <c r="F3560" t="s">
        <v>29</v>
      </c>
      <c r="G3560" t="s">
        <v>156</v>
      </c>
      <c r="H3560" t="s">
        <v>223</v>
      </c>
      <c r="I3560">
        <v>347</v>
      </c>
      <c r="J3560">
        <v>20410</v>
      </c>
      <c r="K3560">
        <v>120.27787929</v>
      </c>
      <c r="L3560">
        <v>30.224929500599998</v>
      </c>
      <c r="M3560">
        <v>120.2669245449006</v>
      </c>
      <c r="N3560">
        <v>30.221408319903389</v>
      </c>
    </row>
    <row r="3561" spans="1:14" x14ac:dyDescent="0.15">
      <c r="A3561" t="s">
        <v>8711</v>
      </c>
      <c r="B3561" t="s">
        <v>4663</v>
      </c>
      <c r="C3561" t="s">
        <v>4664</v>
      </c>
      <c r="D3561" t="str">
        <f t="shared" si="110"/>
        <v>上城</v>
      </c>
      <c r="E3561" t="str">
        <f t="shared" si="111"/>
        <v>南星</v>
      </c>
      <c r="F3561" t="s">
        <v>58</v>
      </c>
      <c r="G3561" t="s">
        <v>23</v>
      </c>
      <c r="H3561" t="s">
        <v>40</v>
      </c>
      <c r="I3561">
        <v>1534</v>
      </c>
      <c r="J3561">
        <v>40298</v>
      </c>
      <c r="K3561">
        <v>120.183972958</v>
      </c>
      <c r="L3561">
        <v>30.224615955400001</v>
      </c>
      <c r="M3561">
        <v>120.17277688371581</v>
      </c>
      <c r="N3561">
        <v>30.221352222932598</v>
      </c>
    </row>
    <row r="3562" spans="1:14" x14ac:dyDescent="0.15">
      <c r="A3562" t="s">
        <v>8711</v>
      </c>
      <c r="B3562" t="s">
        <v>5327</v>
      </c>
      <c r="C3562" t="s">
        <v>5328</v>
      </c>
      <c r="D3562" t="str">
        <f t="shared" si="110"/>
        <v>上城</v>
      </c>
      <c r="E3562" t="str">
        <f t="shared" si="111"/>
        <v>雄镇楼</v>
      </c>
      <c r="F3562" t="s">
        <v>714</v>
      </c>
      <c r="G3562" t="s">
        <v>534</v>
      </c>
      <c r="H3562" t="s">
        <v>223</v>
      </c>
      <c r="I3562">
        <v>168</v>
      </c>
      <c r="J3562" s="1" t="s">
        <v>1051</v>
      </c>
      <c r="K3562">
        <v>120.181506204</v>
      </c>
      <c r="L3562">
        <v>30.224435705299999</v>
      </c>
      <c r="M3562">
        <v>120.17030515888503</v>
      </c>
      <c r="N3562">
        <v>30.221158264483684</v>
      </c>
    </row>
    <row r="3563" spans="1:14" x14ac:dyDescent="0.15">
      <c r="A3563" t="s">
        <v>8711</v>
      </c>
      <c r="B3563" t="s">
        <v>1694</v>
      </c>
      <c r="C3563" t="s">
        <v>1695</v>
      </c>
      <c r="D3563" t="str">
        <f t="shared" si="110"/>
        <v>西湖</v>
      </c>
      <c r="E3563" t="str">
        <f t="shared" si="111"/>
        <v>留下</v>
      </c>
      <c r="F3563" t="s">
        <v>714</v>
      </c>
      <c r="G3563" t="s">
        <v>23</v>
      </c>
      <c r="H3563" t="s">
        <v>223</v>
      </c>
      <c r="I3563">
        <v>1</v>
      </c>
      <c r="J3563" s="1" t="s">
        <v>1051</v>
      </c>
      <c r="K3563">
        <v>120.035085928</v>
      </c>
      <c r="L3563">
        <v>30.224581868400001</v>
      </c>
      <c r="M3563">
        <v>120.02386073027688</v>
      </c>
      <c r="N3563">
        <v>30.22093676863696</v>
      </c>
    </row>
    <row r="3564" spans="1:14" x14ac:dyDescent="0.15">
      <c r="A3564" t="s">
        <v>8711</v>
      </c>
      <c r="B3564" t="s">
        <v>7537</v>
      </c>
      <c r="C3564" t="s">
        <v>7449</v>
      </c>
      <c r="D3564" t="str">
        <f t="shared" si="110"/>
        <v>萧山</v>
      </c>
      <c r="E3564" t="str">
        <f t="shared" si="111"/>
        <v>钱江世纪城</v>
      </c>
      <c r="F3564" t="s">
        <v>17</v>
      </c>
      <c r="G3564" t="s">
        <v>23</v>
      </c>
      <c r="H3564" t="s">
        <v>200</v>
      </c>
      <c r="I3564">
        <v>488</v>
      </c>
      <c r="J3564">
        <v>36448</v>
      </c>
      <c r="K3564">
        <v>120.272794156</v>
      </c>
      <c r="L3564">
        <v>30.224484863800001</v>
      </c>
      <c r="M3564">
        <v>120.2618641348988</v>
      </c>
      <c r="N3564">
        <v>30.220871771242045</v>
      </c>
    </row>
    <row r="3565" spans="1:14" x14ac:dyDescent="0.15">
      <c r="A3565" t="s">
        <v>8711</v>
      </c>
      <c r="B3565" t="s">
        <v>7647</v>
      </c>
      <c r="C3565" t="s">
        <v>7648</v>
      </c>
      <c r="D3565" t="str">
        <f t="shared" si="110"/>
        <v>萧山</v>
      </c>
      <c r="E3565" t="str">
        <f t="shared" si="111"/>
        <v>萧山开发区</v>
      </c>
      <c r="F3565" t="s">
        <v>22</v>
      </c>
      <c r="G3565" t="s">
        <v>156</v>
      </c>
      <c r="H3565" t="s">
        <v>341</v>
      </c>
      <c r="I3565">
        <v>582</v>
      </c>
      <c r="J3565">
        <v>20974</v>
      </c>
      <c r="K3565">
        <v>120.352813579</v>
      </c>
      <c r="L3565">
        <v>30.224798728100001</v>
      </c>
      <c r="M3565">
        <v>120.3418460190216</v>
      </c>
      <c r="N3565">
        <v>30.220858627544338</v>
      </c>
    </row>
    <row r="3566" spans="1:14" x14ac:dyDescent="0.15">
      <c r="A3566" t="s">
        <v>8711</v>
      </c>
      <c r="B3566" t="s">
        <v>5753</v>
      </c>
      <c r="C3566" t="s">
        <v>5754</v>
      </c>
      <c r="D3566" t="str">
        <f t="shared" si="110"/>
        <v>滨江</v>
      </c>
      <c r="E3566" t="str">
        <f t="shared" si="111"/>
        <v>滨江区政府</v>
      </c>
      <c r="F3566" t="s">
        <v>109</v>
      </c>
      <c r="G3566" t="s">
        <v>23</v>
      </c>
      <c r="H3566" t="s">
        <v>63</v>
      </c>
      <c r="I3566">
        <v>1568</v>
      </c>
      <c r="J3566">
        <v>28505</v>
      </c>
      <c r="K3566">
        <v>120.22871310799999</v>
      </c>
      <c r="L3566">
        <v>30.224448816199999</v>
      </c>
      <c r="M3566">
        <v>120.21777648593358</v>
      </c>
      <c r="N3566">
        <v>30.220681483973511</v>
      </c>
    </row>
    <row r="3567" spans="1:14" x14ac:dyDescent="0.15">
      <c r="A3567" t="s">
        <v>8711</v>
      </c>
      <c r="B3567" t="s">
        <v>8253</v>
      </c>
      <c r="C3567" t="s">
        <v>8254</v>
      </c>
      <c r="D3567" t="str">
        <f t="shared" si="110"/>
        <v>萧山</v>
      </c>
      <c r="E3567" t="str">
        <f t="shared" si="111"/>
        <v>萧山开发区</v>
      </c>
      <c r="F3567" t="s">
        <v>22</v>
      </c>
      <c r="G3567" t="s">
        <v>156</v>
      </c>
      <c r="H3567" t="s">
        <v>248</v>
      </c>
      <c r="I3567">
        <v>365</v>
      </c>
      <c r="J3567" s="1" t="s">
        <v>1051</v>
      </c>
      <c r="K3567">
        <v>120.352684672</v>
      </c>
      <c r="L3567">
        <v>30.2245413608</v>
      </c>
      <c r="M3567">
        <v>120.3417170272</v>
      </c>
      <c r="N3567">
        <v>30.220603142007036</v>
      </c>
    </row>
    <row r="3568" spans="1:14" x14ac:dyDescent="0.15">
      <c r="A3568" t="s">
        <v>8711</v>
      </c>
      <c r="B3568" t="s">
        <v>447</v>
      </c>
      <c r="C3568" t="s">
        <v>448</v>
      </c>
      <c r="D3568" t="str">
        <f t="shared" si="110"/>
        <v>西湖</v>
      </c>
      <c r="E3568" t="str">
        <f t="shared" si="111"/>
        <v>小和山</v>
      </c>
      <c r="F3568" t="s">
        <v>33</v>
      </c>
      <c r="G3568" t="s">
        <v>23</v>
      </c>
      <c r="H3568" t="s">
        <v>449</v>
      </c>
      <c r="I3568">
        <v>1690</v>
      </c>
      <c r="J3568">
        <v>18779</v>
      </c>
      <c r="K3568">
        <v>120.02563374</v>
      </c>
      <c r="L3568">
        <v>30.224268560900001</v>
      </c>
      <c r="M3568">
        <v>120.0144727632111</v>
      </c>
      <c r="N3568">
        <v>30.220482519386763</v>
      </c>
    </row>
    <row r="3569" spans="1:14" x14ac:dyDescent="0.15">
      <c r="A3569" t="s">
        <v>8711</v>
      </c>
      <c r="B3569" t="s">
        <v>6596</v>
      </c>
      <c r="C3569" t="s">
        <v>6597</v>
      </c>
      <c r="D3569" t="str">
        <f t="shared" si="110"/>
        <v>余杭</v>
      </c>
      <c r="E3569" t="str">
        <f t="shared" si="111"/>
        <v>闲林</v>
      </c>
      <c r="F3569" t="s">
        <v>109</v>
      </c>
      <c r="G3569" t="s">
        <v>23</v>
      </c>
      <c r="H3569" t="s">
        <v>48</v>
      </c>
      <c r="I3569">
        <v>26</v>
      </c>
      <c r="J3569">
        <v>31174</v>
      </c>
      <c r="K3569">
        <v>120.09167580800001</v>
      </c>
      <c r="L3569">
        <v>30.223616502399999</v>
      </c>
      <c r="M3569">
        <v>120.0803578325893</v>
      </c>
      <c r="N3569">
        <v>30.219989164818344</v>
      </c>
    </row>
    <row r="3570" spans="1:14" x14ac:dyDescent="0.15">
      <c r="A3570" t="s">
        <v>8711</v>
      </c>
      <c r="B3570" t="s">
        <v>5323</v>
      </c>
      <c r="C3570" t="s">
        <v>5324</v>
      </c>
      <c r="D3570" t="str">
        <f t="shared" si="110"/>
        <v>上城</v>
      </c>
      <c r="E3570" t="str">
        <f t="shared" si="111"/>
        <v>西湖景区</v>
      </c>
      <c r="F3570" t="s">
        <v>714</v>
      </c>
      <c r="G3570" t="s">
        <v>534</v>
      </c>
      <c r="H3570" t="s">
        <v>223</v>
      </c>
      <c r="I3570">
        <v>1</v>
      </c>
      <c r="J3570" s="1" t="s">
        <v>1051</v>
      </c>
      <c r="K3570">
        <v>120.174796091</v>
      </c>
      <c r="L3570">
        <v>30.223222287700001</v>
      </c>
      <c r="M3570">
        <v>120.16358900534755</v>
      </c>
      <c r="N3570">
        <v>30.219879061769497</v>
      </c>
    </row>
    <row r="3571" spans="1:14" x14ac:dyDescent="0.15">
      <c r="A3571" t="s">
        <v>8711</v>
      </c>
      <c r="B3571" t="s">
        <v>5582</v>
      </c>
      <c r="C3571" t="s">
        <v>5583</v>
      </c>
      <c r="D3571" t="str">
        <f t="shared" si="110"/>
        <v>上城</v>
      </c>
      <c r="E3571" t="str">
        <f t="shared" si="111"/>
        <v>南星</v>
      </c>
      <c r="F3571" t="s">
        <v>714</v>
      </c>
      <c r="G3571" t="s">
        <v>534</v>
      </c>
      <c r="H3571" t="s">
        <v>223</v>
      </c>
      <c r="I3571">
        <v>1</v>
      </c>
      <c r="J3571" s="1" t="s">
        <v>1051</v>
      </c>
      <c r="K3571">
        <v>120.18229042999999</v>
      </c>
      <c r="L3571">
        <v>30.223054059399999</v>
      </c>
      <c r="M3571">
        <v>120.17109151166193</v>
      </c>
      <c r="N3571">
        <v>30.21978184991708</v>
      </c>
    </row>
    <row r="3572" spans="1:14" x14ac:dyDescent="0.15">
      <c r="A3572" t="s">
        <v>8711</v>
      </c>
      <c r="B3572" t="s">
        <v>8186</v>
      </c>
      <c r="C3572" t="s">
        <v>8187</v>
      </c>
      <c r="D3572" t="str">
        <f t="shared" si="110"/>
        <v>萧山</v>
      </c>
      <c r="E3572" t="str">
        <f t="shared" si="111"/>
        <v>钱江世纪城</v>
      </c>
      <c r="F3572" t="s">
        <v>714</v>
      </c>
      <c r="G3572" t="s">
        <v>534</v>
      </c>
      <c r="H3572" t="s">
        <v>34</v>
      </c>
      <c r="I3572">
        <v>1098</v>
      </c>
      <c r="J3572" s="1" t="s">
        <v>1051</v>
      </c>
      <c r="K3572">
        <v>120.270422274</v>
      </c>
      <c r="L3572">
        <v>30.223350008299999</v>
      </c>
      <c r="M3572">
        <v>120.25950354021492</v>
      </c>
      <c r="N3572">
        <v>30.219695157754398</v>
      </c>
    </row>
    <row r="3573" spans="1:14" x14ac:dyDescent="0.15">
      <c r="A3573" t="s">
        <v>8711</v>
      </c>
      <c r="B3573" t="s">
        <v>7552</v>
      </c>
      <c r="C3573" t="s">
        <v>7449</v>
      </c>
      <c r="D3573" t="str">
        <f t="shared" si="110"/>
        <v>萧山</v>
      </c>
      <c r="E3573" t="str">
        <f t="shared" si="111"/>
        <v>钱江世纪城</v>
      </c>
      <c r="F3573" t="s">
        <v>17</v>
      </c>
      <c r="G3573" t="s">
        <v>23</v>
      </c>
      <c r="H3573" t="s">
        <v>188</v>
      </c>
      <c r="I3573">
        <v>513</v>
      </c>
      <c r="J3573">
        <v>45662</v>
      </c>
      <c r="K3573">
        <v>120.274206312</v>
      </c>
      <c r="L3573">
        <v>30.223162434500001</v>
      </c>
      <c r="M3573">
        <v>120.26327029246846</v>
      </c>
      <c r="N3573">
        <v>30.219574984809089</v>
      </c>
    </row>
    <row r="3574" spans="1:14" x14ac:dyDescent="0.15">
      <c r="A3574" t="s">
        <v>8711</v>
      </c>
      <c r="B3574" t="s">
        <v>5775</v>
      </c>
      <c r="C3574" t="s">
        <v>5776</v>
      </c>
      <c r="D3574" t="str">
        <f t="shared" si="110"/>
        <v>滨江</v>
      </c>
      <c r="E3574" t="str">
        <f t="shared" si="111"/>
        <v>滨江区政府</v>
      </c>
      <c r="F3574" t="s">
        <v>109</v>
      </c>
      <c r="G3574" t="s">
        <v>8</v>
      </c>
      <c r="H3574" t="s">
        <v>146</v>
      </c>
      <c r="I3574">
        <v>1029</v>
      </c>
      <c r="J3574">
        <v>41032</v>
      </c>
      <c r="K3574">
        <v>120.23175397200001</v>
      </c>
      <c r="L3574">
        <v>30.223216298899999</v>
      </c>
      <c r="M3574">
        <v>120.22083446748007</v>
      </c>
      <c r="N3574">
        <v>30.219408858444865</v>
      </c>
    </row>
    <row r="3575" spans="1:14" x14ac:dyDescent="0.15">
      <c r="A3575" t="s">
        <v>8711</v>
      </c>
      <c r="B3575" t="s">
        <v>5071</v>
      </c>
      <c r="C3575" t="s">
        <v>5072</v>
      </c>
      <c r="D3575" t="str">
        <f t="shared" si="110"/>
        <v>上城</v>
      </c>
      <c r="E3575" t="str">
        <f t="shared" si="111"/>
        <v>鼓楼</v>
      </c>
      <c r="F3575" t="s">
        <v>73</v>
      </c>
      <c r="G3575" t="s">
        <v>23</v>
      </c>
      <c r="H3575" t="s">
        <v>368</v>
      </c>
      <c r="I3575">
        <v>166</v>
      </c>
      <c r="J3575">
        <v>38722</v>
      </c>
      <c r="K3575">
        <v>120.180277567</v>
      </c>
      <c r="L3575">
        <v>30.222474830500001</v>
      </c>
      <c r="M3575">
        <v>120.16907546821564</v>
      </c>
      <c r="N3575">
        <v>30.219188673342657</v>
      </c>
    </row>
    <row r="3576" spans="1:14" x14ac:dyDescent="0.15">
      <c r="A3576" t="s">
        <v>8711</v>
      </c>
      <c r="B3576" t="s">
        <v>5371</v>
      </c>
      <c r="C3576" t="s">
        <v>5372</v>
      </c>
      <c r="D3576" t="str">
        <f t="shared" si="110"/>
        <v>上城</v>
      </c>
      <c r="E3576" t="str">
        <f t="shared" si="111"/>
        <v>雄镇楼</v>
      </c>
      <c r="F3576" t="s">
        <v>714</v>
      </c>
      <c r="G3576" t="s">
        <v>23</v>
      </c>
      <c r="H3576" t="s">
        <v>223</v>
      </c>
      <c r="I3576">
        <v>25</v>
      </c>
      <c r="J3576" s="1" t="s">
        <v>1051</v>
      </c>
      <c r="K3576">
        <v>120.180277567</v>
      </c>
      <c r="L3576">
        <v>30.222474830500001</v>
      </c>
      <c r="M3576">
        <v>120.16907546821564</v>
      </c>
      <c r="N3576">
        <v>30.219188673342657</v>
      </c>
    </row>
    <row r="3577" spans="1:14" x14ac:dyDescent="0.15">
      <c r="A3577" t="s">
        <v>8711</v>
      </c>
      <c r="B3577" t="s">
        <v>7559</v>
      </c>
      <c r="C3577" t="s">
        <v>7449</v>
      </c>
      <c r="D3577" t="str">
        <f t="shared" si="110"/>
        <v>萧山</v>
      </c>
      <c r="E3577" t="str">
        <f t="shared" si="111"/>
        <v>钱江世纪城</v>
      </c>
      <c r="F3577" t="s">
        <v>17</v>
      </c>
      <c r="G3577" t="s">
        <v>23</v>
      </c>
      <c r="H3577" t="s">
        <v>268</v>
      </c>
      <c r="I3577">
        <v>442</v>
      </c>
      <c r="J3577">
        <v>31606</v>
      </c>
      <c r="K3577">
        <v>120.27305494300001</v>
      </c>
      <c r="L3577">
        <v>30.222730550200001</v>
      </c>
      <c r="M3577">
        <v>120.26212454139026</v>
      </c>
      <c r="N3577">
        <v>30.219122413014794</v>
      </c>
    </row>
    <row r="3578" spans="1:14" x14ac:dyDescent="0.15">
      <c r="A3578" t="s">
        <v>8711</v>
      </c>
      <c r="B3578" t="s">
        <v>4589</v>
      </c>
      <c r="C3578" t="s">
        <v>4590</v>
      </c>
      <c r="D3578" t="str">
        <f t="shared" si="110"/>
        <v>上城</v>
      </c>
      <c r="E3578" t="str">
        <f t="shared" si="111"/>
        <v>南星</v>
      </c>
      <c r="F3578" t="s">
        <v>58</v>
      </c>
      <c r="G3578" t="s">
        <v>18</v>
      </c>
      <c r="H3578" t="s">
        <v>63</v>
      </c>
      <c r="I3578">
        <v>2386</v>
      </c>
      <c r="J3578">
        <v>48090</v>
      </c>
      <c r="K3578">
        <v>120.187619256</v>
      </c>
      <c r="L3578">
        <v>30.222188110899999</v>
      </c>
      <c r="M3578">
        <v>120.1764345004853</v>
      </c>
      <c r="N3578">
        <v>30.218934100125882</v>
      </c>
    </row>
    <row r="3579" spans="1:14" x14ac:dyDescent="0.15">
      <c r="A3579" t="s">
        <v>8711</v>
      </c>
      <c r="B3579" t="s">
        <v>7645</v>
      </c>
      <c r="C3579" t="s">
        <v>7646</v>
      </c>
      <c r="D3579" t="str">
        <f t="shared" si="110"/>
        <v>萧山</v>
      </c>
      <c r="E3579" t="str">
        <f t="shared" si="111"/>
        <v>钱江世纪城</v>
      </c>
      <c r="F3579" t="s">
        <v>17</v>
      </c>
      <c r="G3579" t="s">
        <v>23</v>
      </c>
      <c r="H3579" t="s">
        <v>248</v>
      </c>
      <c r="I3579">
        <v>292</v>
      </c>
      <c r="J3579">
        <v>23695</v>
      </c>
      <c r="K3579">
        <v>120.274519399</v>
      </c>
      <c r="L3579">
        <v>30.222474314700001</v>
      </c>
      <c r="M3579">
        <v>120.2635821868333</v>
      </c>
      <c r="N3579">
        <v>30.218892632673963</v>
      </c>
    </row>
    <row r="3580" spans="1:14" x14ac:dyDescent="0.15">
      <c r="A3580" t="s">
        <v>8711</v>
      </c>
      <c r="B3580" t="s">
        <v>7799</v>
      </c>
      <c r="C3580" t="s">
        <v>7800</v>
      </c>
      <c r="D3580" t="str">
        <f t="shared" si="110"/>
        <v>萧山</v>
      </c>
      <c r="E3580" t="str">
        <f t="shared" si="111"/>
        <v>钱江世纪城</v>
      </c>
      <c r="F3580" t="s">
        <v>54</v>
      </c>
      <c r="G3580" t="s">
        <v>23</v>
      </c>
      <c r="H3580" t="s">
        <v>223</v>
      </c>
      <c r="I3580">
        <v>51</v>
      </c>
      <c r="J3580">
        <v>11450</v>
      </c>
      <c r="K3580">
        <v>120.27686706999999</v>
      </c>
      <c r="L3580">
        <v>30.222221311199998</v>
      </c>
      <c r="M3580">
        <v>120.26591858543965</v>
      </c>
      <c r="N3580">
        <v>30.218682249762189</v>
      </c>
    </row>
    <row r="3581" spans="1:14" x14ac:dyDescent="0.15">
      <c r="A3581" t="s">
        <v>8711</v>
      </c>
      <c r="B3581" t="s">
        <v>5785</v>
      </c>
      <c r="C3581" t="s">
        <v>5786</v>
      </c>
      <c r="D3581" t="str">
        <f t="shared" si="110"/>
        <v>滨江</v>
      </c>
      <c r="E3581" t="str">
        <f t="shared" si="111"/>
        <v>滨江区政府</v>
      </c>
      <c r="F3581" t="s">
        <v>109</v>
      </c>
      <c r="G3581" t="s">
        <v>23</v>
      </c>
      <c r="H3581" t="s">
        <v>48</v>
      </c>
      <c r="I3581">
        <v>591</v>
      </c>
      <c r="J3581">
        <v>30227</v>
      </c>
      <c r="K3581">
        <v>120.22966042199999</v>
      </c>
      <c r="L3581">
        <v>30.2221607816</v>
      </c>
      <c r="M3581">
        <v>120.21873019767115</v>
      </c>
      <c r="N3581">
        <v>30.218380642636067</v>
      </c>
    </row>
    <row r="3582" spans="1:14" x14ac:dyDescent="0.15">
      <c r="A3582" t="s">
        <v>8711</v>
      </c>
      <c r="B3582" t="s">
        <v>8066</v>
      </c>
      <c r="C3582" t="s">
        <v>8067</v>
      </c>
      <c r="D3582" t="str">
        <f t="shared" si="110"/>
        <v>萧山</v>
      </c>
      <c r="E3582" t="str">
        <f t="shared" si="111"/>
        <v>钱江世纪城</v>
      </c>
      <c r="F3582" t="s">
        <v>714</v>
      </c>
      <c r="G3582" t="s">
        <v>23</v>
      </c>
      <c r="H3582" t="s">
        <v>223</v>
      </c>
      <c r="I3582">
        <v>2</v>
      </c>
      <c r="J3582" s="1" t="s">
        <v>1051</v>
      </c>
      <c r="K3582">
        <v>120.277914258</v>
      </c>
      <c r="L3582">
        <v>30.2217865231</v>
      </c>
      <c r="M3582">
        <v>120.26696079636071</v>
      </c>
      <c r="N3582">
        <v>30.21826646155553</v>
      </c>
    </row>
    <row r="3583" spans="1:14" x14ac:dyDescent="0.15">
      <c r="A3583" t="s">
        <v>8711</v>
      </c>
      <c r="B3583" t="s">
        <v>4911</v>
      </c>
      <c r="C3583" t="s">
        <v>4912</v>
      </c>
      <c r="D3583" t="str">
        <f t="shared" si="110"/>
        <v>上城</v>
      </c>
      <c r="E3583" t="str">
        <f t="shared" si="111"/>
        <v>南星</v>
      </c>
      <c r="F3583" t="s">
        <v>43</v>
      </c>
      <c r="G3583" t="s">
        <v>23</v>
      </c>
      <c r="H3583" t="s">
        <v>44</v>
      </c>
      <c r="I3583">
        <v>717</v>
      </c>
      <c r="J3583">
        <v>39940</v>
      </c>
      <c r="K3583">
        <v>120.184671448</v>
      </c>
      <c r="L3583">
        <v>30.221466709200001</v>
      </c>
      <c r="M3583">
        <v>120.17347850068408</v>
      </c>
      <c r="N3583">
        <v>30.218206266034965</v>
      </c>
    </row>
    <row r="3584" spans="1:14" x14ac:dyDescent="0.15">
      <c r="A3584" t="s">
        <v>8711</v>
      </c>
      <c r="B3584" t="s">
        <v>7789</v>
      </c>
      <c r="C3584" t="s">
        <v>7790</v>
      </c>
      <c r="D3584" t="str">
        <f t="shared" si="110"/>
        <v>萧山</v>
      </c>
      <c r="E3584" t="str">
        <f t="shared" si="111"/>
        <v>钱江世纪城</v>
      </c>
      <c r="F3584" t="s">
        <v>29</v>
      </c>
      <c r="G3584" t="s">
        <v>23</v>
      </c>
      <c r="H3584" t="s">
        <v>368</v>
      </c>
      <c r="I3584">
        <v>216</v>
      </c>
      <c r="J3584">
        <v>14701</v>
      </c>
      <c r="K3584">
        <v>120.29384164</v>
      </c>
      <c r="L3584">
        <v>30.221363806399999</v>
      </c>
      <c r="M3584">
        <v>120.28281555929728</v>
      </c>
      <c r="N3584">
        <v>30.218084696844048</v>
      </c>
    </row>
    <row r="3585" spans="1:14" x14ac:dyDescent="0.15">
      <c r="A3585" t="s">
        <v>8711</v>
      </c>
      <c r="B3585" t="s">
        <v>8349</v>
      </c>
      <c r="C3585" t="s">
        <v>8350</v>
      </c>
      <c r="D3585" t="str">
        <f t="shared" si="110"/>
        <v>萧山</v>
      </c>
      <c r="E3585" t="str">
        <f t="shared" si="111"/>
        <v>钱江世纪城</v>
      </c>
      <c r="F3585" t="s">
        <v>714</v>
      </c>
      <c r="G3585" t="s">
        <v>534</v>
      </c>
      <c r="H3585" t="s">
        <v>223</v>
      </c>
      <c r="I3585">
        <v>1</v>
      </c>
      <c r="J3585" s="1" t="s">
        <v>1051</v>
      </c>
      <c r="K3585">
        <v>120.27430117999999</v>
      </c>
      <c r="L3585">
        <v>30.221452571099999</v>
      </c>
      <c r="M3585">
        <v>120.2633654110698</v>
      </c>
      <c r="N3585">
        <v>30.217867079646549</v>
      </c>
    </row>
    <row r="3586" spans="1:14" x14ac:dyDescent="0.15">
      <c r="A3586" t="s">
        <v>8711</v>
      </c>
      <c r="B3586" t="s">
        <v>5795</v>
      </c>
      <c r="C3586" t="s">
        <v>5796</v>
      </c>
      <c r="D3586" t="str">
        <f t="shared" ref="D3586:D3649" si="112">MID(C3586,2,2)</f>
        <v>滨江</v>
      </c>
      <c r="E3586" t="str">
        <f t="shared" ref="E3586:E3649" si="113">MID(C3586,4,FIND(")",C3586)-4)</f>
        <v>滨江区政府</v>
      </c>
      <c r="F3586" t="s">
        <v>125</v>
      </c>
      <c r="G3586" t="s">
        <v>23</v>
      </c>
      <c r="H3586" t="s">
        <v>223</v>
      </c>
      <c r="I3586">
        <v>907</v>
      </c>
      <c r="J3586">
        <v>29280</v>
      </c>
      <c r="K3586">
        <v>120.21729171699999</v>
      </c>
      <c r="L3586">
        <v>30.221259591900001</v>
      </c>
      <c r="M3586">
        <v>120.20628176706171</v>
      </c>
      <c r="N3586">
        <v>30.217679681276699</v>
      </c>
    </row>
    <row r="3587" spans="1:14" x14ac:dyDescent="0.15">
      <c r="A3587" t="s">
        <v>8711</v>
      </c>
      <c r="B3587" t="s">
        <v>4849</v>
      </c>
      <c r="C3587" t="s">
        <v>4850</v>
      </c>
      <c r="D3587" t="str">
        <f t="shared" si="112"/>
        <v>上城</v>
      </c>
      <c r="E3587" t="str">
        <f t="shared" si="113"/>
        <v>复兴</v>
      </c>
      <c r="F3587" t="s">
        <v>73</v>
      </c>
      <c r="G3587" t="s">
        <v>23</v>
      </c>
      <c r="H3587" t="s">
        <v>55</v>
      </c>
      <c r="I3587">
        <v>738</v>
      </c>
      <c r="J3587">
        <v>44021</v>
      </c>
      <c r="K3587">
        <v>120.17733746</v>
      </c>
      <c r="L3587">
        <v>30.2209354192</v>
      </c>
      <c r="M3587">
        <v>120.16613262997562</v>
      </c>
      <c r="N3587">
        <v>30.21762219608685</v>
      </c>
    </row>
    <row r="3588" spans="1:14" x14ac:dyDescent="0.15">
      <c r="A3588" t="s">
        <v>8711</v>
      </c>
      <c r="B3588" t="s">
        <v>5391</v>
      </c>
      <c r="C3588" t="s">
        <v>5392</v>
      </c>
      <c r="D3588" t="str">
        <f t="shared" si="112"/>
        <v>上城</v>
      </c>
      <c r="E3588" t="str">
        <f t="shared" si="113"/>
        <v>南星</v>
      </c>
      <c r="F3588" t="s">
        <v>54</v>
      </c>
      <c r="G3588" t="s">
        <v>23</v>
      </c>
      <c r="H3588" t="s">
        <v>223</v>
      </c>
      <c r="I3588">
        <v>198</v>
      </c>
      <c r="J3588" s="1" t="s">
        <v>1051</v>
      </c>
      <c r="K3588">
        <v>120.18274654699999</v>
      </c>
      <c r="L3588">
        <v>30.220856456300002</v>
      </c>
      <c r="M3588">
        <v>120.17154941703501</v>
      </c>
      <c r="N3588">
        <v>30.217587189781778</v>
      </c>
    </row>
    <row r="3589" spans="1:14" x14ac:dyDescent="0.15">
      <c r="A3589" t="s">
        <v>8711</v>
      </c>
      <c r="B3589" t="s">
        <v>8022</v>
      </c>
      <c r="C3589" t="s">
        <v>8023</v>
      </c>
      <c r="D3589" t="str">
        <f t="shared" si="112"/>
        <v>萧山</v>
      </c>
      <c r="E3589" t="str">
        <f t="shared" si="113"/>
        <v>钱江世纪城</v>
      </c>
      <c r="F3589" t="s">
        <v>43</v>
      </c>
      <c r="G3589" t="s">
        <v>23</v>
      </c>
      <c r="H3589" t="s">
        <v>245</v>
      </c>
      <c r="I3589">
        <v>1191</v>
      </c>
      <c r="J3589" s="1" t="s">
        <v>1051</v>
      </c>
      <c r="K3589">
        <v>120.243541702</v>
      </c>
      <c r="L3589">
        <v>30.221289925899999</v>
      </c>
      <c r="M3589">
        <v>120.23266597294301</v>
      </c>
      <c r="N3589">
        <v>30.217392814197275</v>
      </c>
    </row>
    <row r="3590" spans="1:14" x14ac:dyDescent="0.15">
      <c r="A3590" t="s">
        <v>8711</v>
      </c>
      <c r="B3590" t="s">
        <v>4731</v>
      </c>
      <c r="C3590" t="s">
        <v>4732</v>
      </c>
      <c r="D3590" t="str">
        <f t="shared" si="112"/>
        <v>上城</v>
      </c>
      <c r="E3590" t="str">
        <f t="shared" si="113"/>
        <v>复兴</v>
      </c>
      <c r="F3590" t="s">
        <v>47</v>
      </c>
      <c r="G3590" t="s">
        <v>23</v>
      </c>
      <c r="H3590" t="s">
        <v>248</v>
      </c>
      <c r="I3590">
        <v>232</v>
      </c>
      <c r="J3590">
        <v>35606</v>
      </c>
      <c r="K3590">
        <v>120.17929648099999</v>
      </c>
      <c r="L3590">
        <v>30.220501225300001</v>
      </c>
      <c r="M3590">
        <v>120.16809379245213</v>
      </c>
      <c r="N3590">
        <v>30.217207103669598</v>
      </c>
    </row>
    <row r="3591" spans="1:14" x14ac:dyDescent="0.15">
      <c r="A3591" t="s">
        <v>8711</v>
      </c>
      <c r="B3591" t="s">
        <v>5831</v>
      </c>
      <c r="C3591" t="s">
        <v>5832</v>
      </c>
      <c r="D3591" t="str">
        <f t="shared" si="112"/>
        <v>滨江</v>
      </c>
      <c r="E3591" t="str">
        <f t="shared" si="113"/>
        <v>滨江区政府</v>
      </c>
      <c r="F3591" t="s">
        <v>22</v>
      </c>
      <c r="G3591" t="s">
        <v>23</v>
      </c>
      <c r="H3591" t="s">
        <v>368</v>
      </c>
      <c r="I3591">
        <v>466</v>
      </c>
      <c r="J3591">
        <v>31971</v>
      </c>
      <c r="K3591">
        <v>120.23110909</v>
      </c>
      <c r="L3591">
        <v>30.2208518799</v>
      </c>
      <c r="M3591">
        <v>120.22018717798238</v>
      </c>
      <c r="N3591">
        <v>30.217052829456136</v>
      </c>
    </row>
    <row r="3592" spans="1:14" x14ac:dyDescent="0.15">
      <c r="A3592" t="s">
        <v>8711</v>
      </c>
      <c r="B3592" t="s">
        <v>8271</v>
      </c>
      <c r="C3592" t="s">
        <v>8272</v>
      </c>
      <c r="D3592" t="str">
        <f t="shared" si="112"/>
        <v>萧山</v>
      </c>
      <c r="E3592" t="str">
        <f t="shared" si="113"/>
        <v>钱江世纪城</v>
      </c>
      <c r="F3592" t="s">
        <v>714</v>
      </c>
      <c r="G3592" t="s">
        <v>534</v>
      </c>
      <c r="H3592" t="s">
        <v>368</v>
      </c>
      <c r="I3592">
        <v>153</v>
      </c>
      <c r="J3592" s="1" t="s">
        <v>1051</v>
      </c>
      <c r="K3592">
        <v>120.278225982</v>
      </c>
      <c r="L3592">
        <v>30.2205507977</v>
      </c>
      <c r="M3592">
        <v>120.26727141900848</v>
      </c>
      <c r="N3592">
        <v>30.217036510585142</v>
      </c>
    </row>
    <row r="3593" spans="1:14" x14ac:dyDescent="0.15">
      <c r="A3593" t="s">
        <v>8711</v>
      </c>
      <c r="B3593" t="s">
        <v>5957</v>
      </c>
      <c r="C3593" t="s">
        <v>5958</v>
      </c>
      <c r="D3593" t="str">
        <f t="shared" si="112"/>
        <v>滨江</v>
      </c>
      <c r="E3593" t="str">
        <f t="shared" si="113"/>
        <v>滨江区政府</v>
      </c>
      <c r="F3593" t="s">
        <v>2613</v>
      </c>
      <c r="G3593" t="s">
        <v>23</v>
      </c>
      <c r="H3593" t="s">
        <v>368</v>
      </c>
      <c r="I3593">
        <v>761</v>
      </c>
      <c r="J3593" s="1" t="s">
        <v>1051</v>
      </c>
      <c r="K3593">
        <v>120.236436561</v>
      </c>
      <c r="L3593">
        <v>30.220751669599998</v>
      </c>
      <c r="M3593">
        <v>120.22553943353761</v>
      </c>
      <c r="N3593">
        <v>30.216894995187015</v>
      </c>
    </row>
    <row r="3594" spans="1:14" x14ac:dyDescent="0.15">
      <c r="A3594" t="s">
        <v>8711</v>
      </c>
      <c r="B3594" t="s">
        <v>7448</v>
      </c>
      <c r="C3594" t="s">
        <v>7449</v>
      </c>
      <c r="D3594" t="str">
        <f t="shared" si="112"/>
        <v>萧山</v>
      </c>
      <c r="E3594" t="str">
        <f t="shared" si="113"/>
        <v>钱江世纪城</v>
      </c>
      <c r="F3594" t="s">
        <v>17</v>
      </c>
      <c r="G3594" t="s">
        <v>23</v>
      </c>
      <c r="H3594" t="s">
        <v>268</v>
      </c>
      <c r="I3594">
        <v>576</v>
      </c>
      <c r="J3594">
        <v>31245</v>
      </c>
      <c r="K3594">
        <v>120.27269339999999</v>
      </c>
      <c r="L3594">
        <v>30.2205029482</v>
      </c>
      <c r="M3594">
        <v>120.26176551604644</v>
      </c>
      <c r="N3594">
        <v>30.21688862505404</v>
      </c>
    </row>
    <row r="3595" spans="1:14" x14ac:dyDescent="0.15">
      <c r="A3595" t="s">
        <v>8711</v>
      </c>
      <c r="B3595" t="s">
        <v>8058</v>
      </c>
      <c r="C3595" t="s">
        <v>8059</v>
      </c>
      <c r="D3595" t="str">
        <f t="shared" si="112"/>
        <v>萧山</v>
      </c>
      <c r="E3595" t="str">
        <f t="shared" si="113"/>
        <v>钱江世纪城</v>
      </c>
      <c r="F3595" t="s">
        <v>43</v>
      </c>
      <c r="G3595" t="s">
        <v>23</v>
      </c>
      <c r="H3595" t="s">
        <v>414</v>
      </c>
      <c r="I3595">
        <v>1410</v>
      </c>
      <c r="J3595" s="1" t="s">
        <v>1051</v>
      </c>
      <c r="K3595">
        <v>120.269058079</v>
      </c>
      <c r="L3595">
        <v>30.220367401499999</v>
      </c>
      <c r="M3595">
        <v>120.25814637540221</v>
      </c>
      <c r="N3595">
        <v>30.216689487032216</v>
      </c>
    </row>
    <row r="3596" spans="1:14" x14ac:dyDescent="0.15">
      <c r="A3596" t="s">
        <v>8711</v>
      </c>
      <c r="B3596" t="s">
        <v>8158</v>
      </c>
      <c r="C3596" t="s">
        <v>8159</v>
      </c>
      <c r="D3596" t="str">
        <f t="shared" si="112"/>
        <v>萧山</v>
      </c>
      <c r="E3596" t="str">
        <f t="shared" si="113"/>
        <v>钱江世纪城</v>
      </c>
      <c r="F3596" t="s">
        <v>43</v>
      </c>
      <c r="G3596" t="s">
        <v>23</v>
      </c>
      <c r="H3596" t="s">
        <v>166</v>
      </c>
      <c r="I3596">
        <v>660</v>
      </c>
      <c r="J3596" s="1" t="s">
        <v>1051</v>
      </c>
      <c r="K3596">
        <v>120.258067118</v>
      </c>
      <c r="L3596">
        <v>30.2204591106</v>
      </c>
      <c r="M3596">
        <v>120.2471909162626</v>
      </c>
      <c r="N3596">
        <v>30.216624766209144</v>
      </c>
    </row>
    <row r="3597" spans="1:14" x14ac:dyDescent="0.15">
      <c r="A3597" t="s">
        <v>8711</v>
      </c>
      <c r="B3597" t="s">
        <v>5916</v>
      </c>
      <c r="C3597" t="s">
        <v>5917</v>
      </c>
      <c r="D3597" t="str">
        <f t="shared" si="112"/>
        <v>滨江</v>
      </c>
      <c r="E3597" t="str">
        <f t="shared" si="113"/>
        <v>滨江区政府</v>
      </c>
      <c r="F3597" t="s">
        <v>22</v>
      </c>
      <c r="G3597" t="s">
        <v>23</v>
      </c>
      <c r="H3597" t="s">
        <v>223</v>
      </c>
      <c r="I3597">
        <v>777</v>
      </c>
      <c r="J3597" s="1" t="s">
        <v>1051</v>
      </c>
      <c r="K3597">
        <v>120.216389349</v>
      </c>
      <c r="L3597">
        <v>30.219963072300001</v>
      </c>
      <c r="M3597">
        <v>120.20537342133393</v>
      </c>
      <c r="N3597">
        <v>30.216399135273775</v>
      </c>
    </row>
    <row r="3598" spans="1:14" x14ac:dyDescent="0.15">
      <c r="A3598" t="s">
        <v>8711</v>
      </c>
      <c r="B3598" t="s">
        <v>7878</v>
      </c>
      <c r="C3598" t="s">
        <v>7879</v>
      </c>
      <c r="D3598" t="str">
        <f t="shared" si="112"/>
        <v>萧山</v>
      </c>
      <c r="E3598" t="str">
        <f t="shared" si="113"/>
        <v>钱江世纪城</v>
      </c>
      <c r="F3598" t="s">
        <v>29</v>
      </c>
      <c r="G3598" t="s">
        <v>23</v>
      </c>
      <c r="H3598" t="s">
        <v>223</v>
      </c>
      <c r="I3598">
        <v>30</v>
      </c>
      <c r="J3598">
        <v>14243</v>
      </c>
      <c r="K3598">
        <v>120.275155234</v>
      </c>
      <c r="L3598">
        <v>30.2198981445</v>
      </c>
      <c r="M3598">
        <v>120.2642158814871</v>
      </c>
      <c r="N3598">
        <v>30.216328313659933</v>
      </c>
    </row>
    <row r="3599" spans="1:14" x14ac:dyDescent="0.15">
      <c r="A3599" t="s">
        <v>8711</v>
      </c>
      <c r="B3599" t="s">
        <v>1077</v>
      </c>
      <c r="C3599" t="s">
        <v>1078</v>
      </c>
      <c r="D3599" t="str">
        <f t="shared" si="112"/>
        <v>西湖</v>
      </c>
      <c r="E3599" t="str">
        <f t="shared" si="113"/>
        <v>小和山</v>
      </c>
      <c r="F3599" t="s">
        <v>88</v>
      </c>
      <c r="G3599" t="s">
        <v>23</v>
      </c>
      <c r="H3599" t="s">
        <v>341</v>
      </c>
      <c r="I3599">
        <v>52</v>
      </c>
      <c r="J3599" s="1" t="s">
        <v>1051</v>
      </c>
      <c r="K3599">
        <v>120.03520550099999</v>
      </c>
      <c r="L3599">
        <v>30.219577235199999</v>
      </c>
      <c r="M3599">
        <v>120.02398147731917</v>
      </c>
      <c r="N3599">
        <v>30.215934752234507</v>
      </c>
    </row>
    <row r="3600" spans="1:14" x14ac:dyDescent="0.15">
      <c r="A3600" t="s">
        <v>8711</v>
      </c>
      <c r="B3600" t="s">
        <v>5741</v>
      </c>
      <c r="C3600" t="s">
        <v>5742</v>
      </c>
      <c r="D3600" t="str">
        <f t="shared" si="112"/>
        <v>滨江</v>
      </c>
      <c r="E3600" t="str">
        <f t="shared" si="113"/>
        <v>滨江区政府</v>
      </c>
      <c r="F3600" t="s">
        <v>125</v>
      </c>
      <c r="G3600" t="s">
        <v>23</v>
      </c>
      <c r="H3600" t="s">
        <v>248</v>
      </c>
      <c r="I3600">
        <v>610</v>
      </c>
      <c r="J3600">
        <v>38091</v>
      </c>
      <c r="K3600">
        <v>120.221197538</v>
      </c>
      <c r="L3600">
        <v>30.2194344963</v>
      </c>
      <c r="M3600">
        <v>120.21021533045085</v>
      </c>
      <c r="N3600">
        <v>30.215786932682814</v>
      </c>
    </row>
    <row r="3601" spans="1:14" x14ac:dyDescent="0.15">
      <c r="A3601" t="s">
        <v>8711</v>
      </c>
      <c r="B3601" t="s">
        <v>7611</v>
      </c>
      <c r="C3601" t="s">
        <v>7612</v>
      </c>
      <c r="D3601" t="str">
        <f t="shared" si="112"/>
        <v>萧山</v>
      </c>
      <c r="E3601" t="str">
        <f t="shared" si="113"/>
        <v>萧山开发区</v>
      </c>
      <c r="F3601" t="s">
        <v>29</v>
      </c>
      <c r="G3601" t="s">
        <v>156</v>
      </c>
      <c r="H3601" t="s">
        <v>341</v>
      </c>
      <c r="I3601">
        <v>615</v>
      </c>
      <c r="J3601">
        <v>19971</v>
      </c>
      <c r="K3601">
        <v>120.29642221</v>
      </c>
      <c r="L3601">
        <v>30.2189622856</v>
      </c>
      <c r="M3601">
        <v>120.28538784635614</v>
      </c>
      <c r="N3601">
        <v>30.215707323574048</v>
      </c>
    </row>
    <row r="3602" spans="1:14" x14ac:dyDescent="0.15">
      <c r="A3602" t="s">
        <v>8711</v>
      </c>
      <c r="B3602" t="s">
        <v>7908</v>
      </c>
      <c r="C3602" t="s">
        <v>7909</v>
      </c>
      <c r="D3602" t="str">
        <f t="shared" si="112"/>
        <v>萧山</v>
      </c>
      <c r="E3602" t="str">
        <f t="shared" si="113"/>
        <v>钱江世纪城</v>
      </c>
      <c r="F3602" t="s">
        <v>33</v>
      </c>
      <c r="G3602" t="s">
        <v>23</v>
      </c>
      <c r="H3602" t="s">
        <v>341</v>
      </c>
      <c r="I3602">
        <v>86</v>
      </c>
      <c r="J3602">
        <v>16503</v>
      </c>
      <c r="K3602">
        <v>120.287947596</v>
      </c>
      <c r="L3602">
        <v>30.218965366399999</v>
      </c>
      <c r="M3602">
        <v>120.27694662377257</v>
      </c>
      <c r="N3602">
        <v>30.215612800878183</v>
      </c>
    </row>
    <row r="3603" spans="1:14" x14ac:dyDescent="0.15">
      <c r="A3603" t="s">
        <v>8711</v>
      </c>
      <c r="B3603" t="s">
        <v>7992</v>
      </c>
      <c r="C3603" t="s">
        <v>7993</v>
      </c>
      <c r="D3603" t="str">
        <f t="shared" si="112"/>
        <v>萧山</v>
      </c>
      <c r="E3603" t="str">
        <f t="shared" si="113"/>
        <v>钱江世纪城</v>
      </c>
      <c r="F3603" t="s">
        <v>226</v>
      </c>
      <c r="G3603" t="s">
        <v>23</v>
      </c>
      <c r="H3603" t="s">
        <v>70</v>
      </c>
      <c r="I3603">
        <v>55</v>
      </c>
      <c r="J3603" s="1" t="s">
        <v>1051</v>
      </c>
      <c r="K3603">
        <v>120.274209641</v>
      </c>
      <c r="L3603">
        <v>30.218984015499998</v>
      </c>
      <c r="M3603">
        <v>120.26327505779199</v>
      </c>
      <c r="N3603">
        <v>30.215397149137662</v>
      </c>
    </row>
    <row r="3604" spans="1:14" x14ac:dyDescent="0.15">
      <c r="A3604" t="s">
        <v>8711</v>
      </c>
      <c r="B3604" t="s">
        <v>5659</v>
      </c>
      <c r="C3604" t="s">
        <v>5660</v>
      </c>
      <c r="D3604" t="str">
        <f t="shared" si="112"/>
        <v>滨江</v>
      </c>
      <c r="E3604" t="str">
        <f t="shared" si="113"/>
        <v>滨江区政府</v>
      </c>
      <c r="F3604" t="s">
        <v>12</v>
      </c>
      <c r="G3604" t="s">
        <v>23</v>
      </c>
      <c r="H3604" t="s">
        <v>368</v>
      </c>
      <c r="I3604">
        <v>780</v>
      </c>
      <c r="J3604">
        <v>18804</v>
      </c>
      <c r="K3604">
        <v>120.212287606</v>
      </c>
      <c r="L3604">
        <v>30.218749363800001</v>
      </c>
      <c r="M3604">
        <v>120.20124274255971</v>
      </c>
      <c r="N3604">
        <v>30.215256559786162</v>
      </c>
    </row>
    <row r="3605" spans="1:14" x14ac:dyDescent="0.15">
      <c r="A3605" t="s">
        <v>8711</v>
      </c>
      <c r="B3605" t="s">
        <v>4651</v>
      </c>
      <c r="C3605" t="s">
        <v>4652</v>
      </c>
      <c r="D3605" t="str">
        <f t="shared" si="112"/>
        <v>上城</v>
      </c>
      <c r="E3605" t="str">
        <f t="shared" si="113"/>
        <v>复兴</v>
      </c>
      <c r="F3605" t="s">
        <v>226</v>
      </c>
      <c r="G3605" t="s">
        <v>13</v>
      </c>
      <c r="H3605" t="s">
        <v>122</v>
      </c>
      <c r="I3605">
        <v>1229</v>
      </c>
      <c r="J3605">
        <v>41492</v>
      </c>
      <c r="K3605">
        <v>120.179419389</v>
      </c>
      <c r="L3605">
        <v>30.2182136202</v>
      </c>
      <c r="M3605">
        <v>120.16821745942407</v>
      </c>
      <c r="N3605">
        <v>30.214920812552034</v>
      </c>
    </row>
    <row r="3606" spans="1:14" x14ac:dyDescent="0.15">
      <c r="A3606" t="s">
        <v>8711</v>
      </c>
      <c r="B3606" t="s">
        <v>193</v>
      </c>
      <c r="C3606" t="s">
        <v>194</v>
      </c>
      <c r="D3606" t="str">
        <f t="shared" si="112"/>
        <v>西湖</v>
      </c>
      <c r="E3606" t="str">
        <f t="shared" si="113"/>
        <v>小和山</v>
      </c>
      <c r="F3606" t="s">
        <v>58</v>
      </c>
      <c r="G3606" t="s">
        <v>23</v>
      </c>
      <c r="H3606" t="s">
        <v>195</v>
      </c>
      <c r="I3606">
        <v>955</v>
      </c>
      <c r="J3606">
        <v>21473</v>
      </c>
      <c r="K3606">
        <v>120.018308711</v>
      </c>
      <c r="L3606">
        <v>30.218495559000001</v>
      </c>
      <c r="M3606">
        <v>120.00719299309122</v>
      </c>
      <c r="N3606">
        <v>30.214632289979107</v>
      </c>
    </row>
    <row r="3607" spans="1:14" x14ac:dyDescent="0.15">
      <c r="A3607" t="s">
        <v>8711</v>
      </c>
      <c r="B3607" t="s">
        <v>4603</v>
      </c>
      <c r="C3607" t="s">
        <v>4604</v>
      </c>
      <c r="D3607" t="str">
        <f t="shared" si="112"/>
        <v>上城</v>
      </c>
      <c r="E3607" t="str">
        <f t="shared" si="113"/>
        <v>复兴</v>
      </c>
      <c r="F3607" t="s">
        <v>73</v>
      </c>
      <c r="G3607" t="s">
        <v>13</v>
      </c>
      <c r="H3607" t="s">
        <v>4605</v>
      </c>
      <c r="I3607">
        <v>2690</v>
      </c>
      <c r="J3607">
        <v>39681</v>
      </c>
      <c r="K3607">
        <v>120.176814077</v>
      </c>
      <c r="L3607">
        <v>30.217775190400001</v>
      </c>
      <c r="M3607">
        <v>120.16560969335737</v>
      </c>
      <c r="N3607">
        <v>30.214456626360256</v>
      </c>
    </row>
    <row r="3608" spans="1:14" x14ac:dyDescent="0.15">
      <c r="A3608" t="s">
        <v>8711</v>
      </c>
      <c r="B3608" t="s">
        <v>5801</v>
      </c>
      <c r="C3608" t="s">
        <v>5802</v>
      </c>
      <c r="D3608" t="str">
        <f t="shared" si="112"/>
        <v>滨江</v>
      </c>
      <c r="E3608" t="str">
        <f t="shared" si="113"/>
        <v>滨江区政府</v>
      </c>
      <c r="F3608" t="s">
        <v>371</v>
      </c>
      <c r="G3608" t="s">
        <v>23</v>
      </c>
      <c r="H3608" t="s">
        <v>223</v>
      </c>
      <c r="I3608">
        <v>1272</v>
      </c>
      <c r="J3608">
        <v>30880</v>
      </c>
      <c r="K3608">
        <v>120.211872429</v>
      </c>
      <c r="L3608">
        <v>30.2173750091</v>
      </c>
      <c r="M3608">
        <v>120.20082487823278</v>
      </c>
      <c r="N3608">
        <v>30.213889340889448</v>
      </c>
    </row>
    <row r="3609" spans="1:14" x14ac:dyDescent="0.15">
      <c r="A3609" t="s">
        <v>8711</v>
      </c>
      <c r="B3609" t="s">
        <v>452</v>
      </c>
      <c r="C3609" t="s">
        <v>453</v>
      </c>
      <c r="D3609" t="str">
        <f t="shared" si="112"/>
        <v>西湖</v>
      </c>
      <c r="E3609" t="str">
        <f t="shared" si="113"/>
        <v>小和山</v>
      </c>
      <c r="F3609" t="s">
        <v>17</v>
      </c>
      <c r="G3609" t="s">
        <v>23</v>
      </c>
      <c r="H3609" t="s">
        <v>59</v>
      </c>
      <c r="I3609">
        <v>1669</v>
      </c>
      <c r="J3609">
        <v>20115</v>
      </c>
      <c r="K3609">
        <v>120.023754811</v>
      </c>
      <c r="L3609">
        <v>30.217468313099999</v>
      </c>
      <c r="M3609">
        <v>120.01260796057971</v>
      </c>
      <c r="N3609">
        <v>30.213659672017684</v>
      </c>
    </row>
    <row r="3610" spans="1:14" x14ac:dyDescent="0.15">
      <c r="A3610" t="s">
        <v>8711</v>
      </c>
      <c r="B3610" t="s">
        <v>4946</v>
      </c>
      <c r="C3610" t="s">
        <v>4947</v>
      </c>
      <c r="D3610" t="str">
        <f t="shared" si="112"/>
        <v>上城</v>
      </c>
      <c r="E3610" t="str">
        <f t="shared" si="113"/>
        <v>复兴</v>
      </c>
      <c r="F3610" t="s">
        <v>43</v>
      </c>
      <c r="G3610" t="s">
        <v>23</v>
      </c>
      <c r="H3610" t="s">
        <v>40</v>
      </c>
      <c r="I3610">
        <v>607</v>
      </c>
      <c r="J3610">
        <v>40988</v>
      </c>
      <c r="K3610">
        <v>120.168973323</v>
      </c>
      <c r="L3610">
        <v>30.2170347691</v>
      </c>
      <c r="M3610">
        <v>120.1577698902648</v>
      </c>
      <c r="N3610">
        <v>30.21360555208231</v>
      </c>
    </row>
    <row r="3611" spans="1:14" x14ac:dyDescent="0.15">
      <c r="A3611" t="s">
        <v>8711</v>
      </c>
      <c r="B3611" t="s">
        <v>5357</v>
      </c>
      <c r="C3611" t="s">
        <v>5358</v>
      </c>
      <c r="D3611" t="str">
        <f t="shared" si="112"/>
        <v>上城</v>
      </c>
      <c r="E3611" t="str">
        <f t="shared" si="113"/>
        <v>复兴</v>
      </c>
      <c r="F3611" t="s">
        <v>79</v>
      </c>
      <c r="G3611" t="s">
        <v>23</v>
      </c>
      <c r="H3611" t="s">
        <v>223</v>
      </c>
      <c r="I3611">
        <v>34</v>
      </c>
      <c r="J3611" s="1" t="s">
        <v>1051</v>
      </c>
      <c r="K3611">
        <v>120.17557660200001</v>
      </c>
      <c r="L3611">
        <v>30.216853372599999</v>
      </c>
      <c r="M3611">
        <v>120.16437168164862</v>
      </c>
      <c r="N3611">
        <v>30.213520550286695</v>
      </c>
    </row>
    <row r="3612" spans="1:14" x14ac:dyDescent="0.15">
      <c r="A3612" t="s">
        <v>8711</v>
      </c>
      <c r="B3612" t="s">
        <v>8285</v>
      </c>
      <c r="C3612" t="s">
        <v>8286</v>
      </c>
      <c r="D3612" t="str">
        <f t="shared" si="112"/>
        <v>萧山</v>
      </c>
      <c r="E3612" t="str">
        <f t="shared" si="113"/>
        <v>钱江世纪城</v>
      </c>
      <c r="F3612" t="s">
        <v>714</v>
      </c>
      <c r="G3612" t="s">
        <v>23</v>
      </c>
      <c r="H3612" t="s">
        <v>223</v>
      </c>
      <c r="I3612">
        <v>10</v>
      </c>
      <c r="J3612" s="1" t="s">
        <v>1051</v>
      </c>
      <c r="K3612">
        <v>120.288766791</v>
      </c>
      <c r="L3612">
        <v>30.2167744441</v>
      </c>
      <c r="M3612">
        <v>120.27776256569575</v>
      </c>
      <c r="N3612">
        <v>30.213433713379519</v>
      </c>
    </row>
    <row r="3613" spans="1:14" x14ac:dyDescent="0.15">
      <c r="A3613" t="s">
        <v>8711</v>
      </c>
      <c r="B3613" t="s">
        <v>8176</v>
      </c>
      <c r="C3613" t="s">
        <v>8177</v>
      </c>
      <c r="D3613" t="str">
        <f t="shared" si="112"/>
        <v>萧山</v>
      </c>
      <c r="E3613" t="str">
        <f t="shared" si="113"/>
        <v>钱江世纪城</v>
      </c>
      <c r="F3613" t="s">
        <v>17</v>
      </c>
      <c r="G3613" t="s">
        <v>23</v>
      </c>
      <c r="H3613" t="s">
        <v>248</v>
      </c>
      <c r="I3613">
        <v>27</v>
      </c>
      <c r="J3613" s="1" t="s">
        <v>1051</v>
      </c>
      <c r="K3613">
        <v>120.287796684</v>
      </c>
      <c r="L3613">
        <v>30.2166831338</v>
      </c>
      <c r="M3613">
        <v>120.27679680409521</v>
      </c>
      <c r="N3613">
        <v>30.21332856224458</v>
      </c>
    </row>
    <row r="3614" spans="1:14" x14ac:dyDescent="0.15">
      <c r="A3614" t="s">
        <v>8711</v>
      </c>
      <c r="B3614" t="s">
        <v>4719</v>
      </c>
      <c r="C3614" t="s">
        <v>4720</v>
      </c>
      <c r="D3614" t="str">
        <f t="shared" si="112"/>
        <v>上城</v>
      </c>
      <c r="E3614" t="str">
        <f t="shared" si="113"/>
        <v>复兴</v>
      </c>
      <c r="F3614" t="s">
        <v>73</v>
      </c>
      <c r="G3614" t="s">
        <v>23</v>
      </c>
      <c r="H3614" t="s">
        <v>185</v>
      </c>
      <c r="I3614">
        <v>1017</v>
      </c>
      <c r="J3614">
        <v>41516</v>
      </c>
      <c r="K3614">
        <v>120.17173951700001</v>
      </c>
      <c r="L3614">
        <v>30.216204393999998</v>
      </c>
      <c r="M3614">
        <v>120.16053456125888</v>
      </c>
      <c r="N3614">
        <v>30.212819389897458</v>
      </c>
    </row>
    <row r="3615" spans="1:14" x14ac:dyDescent="0.15">
      <c r="A3615" t="s">
        <v>8711</v>
      </c>
      <c r="B3615" t="s">
        <v>4845</v>
      </c>
      <c r="C3615" t="s">
        <v>4846</v>
      </c>
      <c r="D3615" t="str">
        <f t="shared" si="112"/>
        <v>上城</v>
      </c>
      <c r="E3615" t="str">
        <f t="shared" si="113"/>
        <v>复兴</v>
      </c>
      <c r="F3615" t="s">
        <v>47</v>
      </c>
      <c r="G3615" t="s">
        <v>23</v>
      </c>
      <c r="H3615" t="s">
        <v>248</v>
      </c>
      <c r="I3615">
        <v>132</v>
      </c>
      <c r="J3615">
        <v>39064</v>
      </c>
      <c r="K3615">
        <v>120.178369266</v>
      </c>
      <c r="L3615">
        <v>30.215994676200001</v>
      </c>
      <c r="M3615">
        <v>120.16716645100429</v>
      </c>
      <c r="N3615">
        <v>30.21269236139252</v>
      </c>
    </row>
    <row r="3616" spans="1:14" x14ac:dyDescent="0.15">
      <c r="A3616" t="s">
        <v>8711</v>
      </c>
      <c r="B3616" t="s">
        <v>5849</v>
      </c>
      <c r="C3616" t="s">
        <v>5850</v>
      </c>
      <c r="D3616" t="str">
        <f t="shared" si="112"/>
        <v>滨江</v>
      </c>
      <c r="E3616" t="str">
        <f t="shared" si="113"/>
        <v>滨江区政府</v>
      </c>
      <c r="F3616" t="s">
        <v>29</v>
      </c>
      <c r="G3616" t="s">
        <v>23</v>
      </c>
      <c r="H3616" t="s">
        <v>223</v>
      </c>
      <c r="I3616">
        <v>432</v>
      </c>
      <c r="J3616">
        <v>27890</v>
      </c>
      <c r="K3616">
        <v>120.212712948</v>
      </c>
      <c r="L3616">
        <v>30.215981727700001</v>
      </c>
      <c r="M3616">
        <v>120.20167154515309</v>
      </c>
      <c r="N3616">
        <v>30.212481896060055</v>
      </c>
    </row>
    <row r="3617" spans="1:14" x14ac:dyDescent="0.15">
      <c r="A3617" t="s">
        <v>8711</v>
      </c>
      <c r="B3617" t="s">
        <v>4595</v>
      </c>
      <c r="C3617" t="s">
        <v>4596</v>
      </c>
      <c r="D3617" t="str">
        <f t="shared" si="112"/>
        <v>上城</v>
      </c>
      <c r="E3617" t="str">
        <f t="shared" si="113"/>
        <v>复兴</v>
      </c>
      <c r="F3617" t="s">
        <v>73</v>
      </c>
      <c r="G3617" t="s">
        <v>23</v>
      </c>
      <c r="H3617" t="s">
        <v>1064</v>
      </c>
      <c r="I3617">
        <v>2886</v>
      </c>
      <c r="J3617">
        <v>41894</v>
      </c>
      <c r="K3617">
        <v>120.174662545</v>
      </c>
      <c r="L3617">
        <v>30.215330341200001</v>
      </c>
      <c r="M3617">
        <v>120.16345746885487</v>
      </c>
      <c r="N3617">
        <v>30.211986206233629</v>
      </c>
    </row>
    <row r="3618" spans="1:14" x14ac:dyDescent="0.15">
      <c r="A3618" t="s">
        <v>8711</v>
      </c>
      <c r="B3618" t="s">
        <v>310</v>
      </c>
      <c r="C3618" t="s">
        <v>311</v>
      </c>
      <c r="D3618" t="str">
        <f t="shared" si="112"/>
        <v>西湖</v>
      </c>
      <c r="E3618" t="str">
        <f t="shared" si="113"/>
        <v>小和山</v>
      </c>
      <c r="F3618" t="s">
        <v>43</v>
      </c>
      <c r="G3618" t="s">
        <v>23</v>
      </c>
      <c r="H3618" t="s">
        <v>245</v>
      </c>
      <c r="I3618">
        <v>565</v>
      </c>
      <c r="J3618">
        <v>18661</v>
      </c>
      <c r="K3618">
        <v>120.01092089799999</v>
      </c>
      <c r="L3618">
        <v>30.215605549300001</v>
      </c>
      <c r="M3618">
        <v>119.99983885977332</v>
      </c>
      <c r="N3618">
        <v>30.211707624124468</v>
      </c>
    </row>
    <row r="3619" spans="1:14" x14ac:dyDescent="0.15">
      <c r="A3619" t="s">
        <v>8711</v>
      </c>
      <c r="B3619" t="s">
        <v>5943</v>
      </c>
      <c r="C3619" t="s">
        <v>5944</v>
      </c>
      <c r="D3619" t="str">
        <f t="shared" si="112"/>
        <v>滨江</v>
      </c>
      <c r="E3619" t="str">
        <f t="shared" si="113"/>
        <v>滨江区政府</v>
      </c>
      <c r="F3619" t="s">
        <v>226</v>
      </c>
      <c r="G3619" t="s">
        <v>8</v>
      </c>
      <c r="H3619" t="s">
        <v>368</v>
      </c>
      <c r="I3619">
        <v>95</v>
      </c>
      <c r="J3619" s="1" t="s">
        <v>1051</v>
      </c>
      <c r="K3619">
        <v>120.204888221</v>
      </c>
      <c r="L3619">
        <v>30.214615350100001</v>
      </c>
      <c r="M3619">
        <v>120.19379277486334</v>
      </c>
      <c r="N3619">
        <v>30.211238440507135</v>
      </c>
    </row>
    <row r="3620" spans="1:14" x14ac:dyDescent="0.15">
      <c r="A3620" t="s">
        <v>8711</v>
      </c>
      <c r="B3620" t="s">
        <v>5867</v>
      </c>
      <c r="C3620" t="s">
        <v>5868</v>
      </c>
      <c r="D3620" t="str">
        <f t="shared" si="112"/>
        <v>滨江</v>
      </c>
      <c r="E3620" t="str">
        <f t="shared" si="113"/>
        <v>滨江区政府</v>
      </c>
      <c r="F3620" t="s">
        <v>51</v>
      </c>
      <c r="G3620" t="s">
        <v>156</v>
      </c>
      <c r="H3620" t="s">
        <v>223</v>
      </c>
      <c r="I3620">
        <v>402</v>
      </c>
      <c r="J3620">
        <v>21106</v>
      </c>
      <c r="K3620">
        <v>120.20949378500001</v>
      </c>
      <c r="L3620">
        <v>30.214635367500001</v>
      </c>
      <c r="M3620">
        <v>120.19842968108338</v>
      </c>
      <c r="N3620">
        <v>30.211189093413282</v>
      </c>
    </row>
    <row r="3621" spans="1:14" x14ac:dyDescent="0.15">
      <c r="A3621" t="s">
        <v>8711</v>
      </c>
      <c r="B3621" t="s">
        <v>5805</v>
      </c>
      <c r="C3621" t="s">
        <v>5806</v>
      </c>
      <c r="D3621" t="str">
        <f t="shared" si="112"/>
        <v>滨江</v>
      </c>
      <c r="E3621" t="str">
        <f t="shared" si="113"/>
        <v>滨江区政府</v>
      </c>
      <c r="F3621" t="s">
        <v>29</v>
      </c>
      <c r="G3621" t="s">
        <v>23</v>
      </c>
      <c r="H3621" t="s">
        <v>223</v>
      </c>
      <c r="I3621">
        <v>503</v>
      </c>
      <c r="J3621">
        <v>25147</v>
      </c>
      <c r="K3621">
        <v>120.21084537900001</v>
      </c>
      <c r="L3621">
        <v>30.214488213300001</v>
      </c>
      <c r="M3621">
        <v>120.19979078000725</v>
      </c>
      <c r="N3621">
        <v>30.21101986697877</v>
      </c>
    </row>
    <row r="3622" spans="1:14" x14ac:dyDescent="0.15">
      <c r="A3622" t="s">
        <v>8711</v>
      </c>
      <c r="B3622" t="s">
        <v>698</v>
      </c>
      <c r="C3622" t="s">
        <v>699</v>
      </c>
      <c r="D3622" t="str">
        <f t="shared" si="112"/>
        <v>西湖</v>
      </c>
      <c r="E3622" t="str">
        <f t="shared" si="113"/>
        <v>小和山</v>
      </c>
      <c r="F3622" t="s">
        <v>54</v>
      </c>
      <c r="G3622" t="s">
        <v>23</v>
      </c>
      <c r="H3622" t="s">
        <v>268</v>
      </c>
      <c r="I3622">
        <v>9</v>
      </c>
      <c r="J3622">
        <v>24109</v>
      </c>
      <c r="K3622">
        <v>120.01448975700001</v>
      </c>
      <c r="L3622">
        <v>30.214773216499999</v>
      </c>
      <c r="M3622">
        <v>120.00339315557659</v>
      </c>
      <c r="N3622">
        <v>30.210886000513785</v>
      </c>
    </row>
    <row r="3623" spans="1:14" x14ac:dyDescent="0.15">
      <c r="A3623" t="s">
        <v>8711</v>
      </c>
      <c r="B3623" t="s">
        <v>5835</v>
      </c>
      <c r="C3623" t="s">
        <v>5836</v>
      </c>
      <c r="D3623" t="str">
        <f t="shared" si="112"/>
        <v>滨江</v>
      </c>
      <c r="E3623" t="str">
        <f t="shared" si="113"/>
        <v>滨江区政府</v>
      </c>
      <c r="F3623" t="s">
        <v>226</v>
      </c>
      <c r="G3623" t="s">
        <v>23</v>
      </c>
      <c r="H3623" t="s">
        <v>223</v>
      </c>
      <c r="I3623">
        <v>508</v>
      </c>
      <c r="J3623">
        <v>25287</v>
      </c>
      <c r="K3623">
        <v>120.208692359</v>
      </c>
      <c r="L3623">
        <v>30.214293687800001</v>
      </c>
      <c r="M3623">
        <v>120.19762267217025</v>
      </c>
      <c r="N3623">
        <v>30.210860198257258</v>
      </c>
    </row>
    <row r="3624" spans="1:14" x14ac:dyDescent="0.15">
      <c r="A3624" t="s">
        <v>8711</v>
      </c>
      <c r="B3624" t="s">
        <v>4691</v>
      </c>
      <c r="C3624" t="s">
        <v>4692</v>
      </c>
      <c r="D3624" t="str">
        <f t="shared" si="112"/>
        <v>上城</v>
      </c>
      <c r="E3624" t="str">
        <f t="shared" si="113"/>
        <v>复兴</v>
      </c>
      <c r="F3624" t="s">
        <v>121</v>
      </c>
      <c r="G3624" t="s">
        <v>23</v>
      </c>
      <c r="H3624" t="s">
        <v>34</v>
      </c>
      <c r="I3624">
        <v>342</v>
      </c>
      <c r="J3624">
        <v>36892</v>
      </c>
      <c r="K3624">
        <v>120.16850584700001</v>
      </c>
      <c r="L3624">
        <v>30.2142794779</v>
      </c>
      <c r="M3624">
        <v>120.15730299933875</v>
      </c>
      <c r="N3624">
        <v>30.210842466964966</v>
      </c>
    </row>
    <row r="3625" spans="1:14" x14ac:dyDescent="0.15">
      <c r="A3625" t="s">
        <v>8711</v>
      </c>
      <c r="B3625" t="s">
        <v>5751</v>
      </c>
      <c r="C3625" t="s">
        <v>5752</v>
      </c>
      <c r="D3625" t="str">
        <f t="shared" si="112"/>
        <v>滨江</v>
      </c>
      <c r="E3625" t="str">
        <f t="shared" si="113"/>
        <v>长河</v>
      </c>
      <c r="F3625" t="s">
        <v>7</v>
      </c>
      <c r="G3625" t="s">
        <v>23</v>
      </c>
      <c r="H3625" t="s">
        <v>70</v>
      </c>
      <c r="I3625">
        <v>797</v>
      </c>
      <c r="J3625">
        <v>38443</v>
      </c>
      <c r="K3625">
        <v>120.20315812699999</v>
      </c>
      <c r="L3625">
        <v>30.2140658024</v>
      </c>
      <c r="M3625">
        <v>120.19205149299131</v>
      </c>
      <c r="N3625">
        <v>30.210711994857331</v>
      </c>
    </row>
    <row r="3626" spans="1:14" x14ac:dyDescent="0.15">
      <c r="A3626" t="s">
        <v>8711</v>
      </c>
      <c r="B3626" t="s">
        <v>4777</v>
      </c>
      <c r="C3626" t="s">
        <v>4778</v>
      </c>
      <c r="D3626" t="str">
        <f t="shared" si="112"/>
        <v>上城</v>
      </c>
      <c r="E3626" t="str">
        <f t="shared" si="113"/>
        <v>复兴</v>
      </c>
      <c r="F3626" t="s">
        <v>226</v>
      </c>
      <c r="G3626" t="s">
        <v>23</v>
      </c>
      <c r="H3626" t="s">
        <v>9</v>
      </c>
      <c r="I3626">
        <v>454</v>
      </c>
      <c r="J3626">
        <v>41411</v>
      </c>
      <c r="K3626">
        <v>120.163229487</v>
      </c>
      <c r="L3626">
        <v>30.214199729000001</v>
      </c>
      <c r="M3626">
        <v>120.15203324753513</v>
      </c>
      <c r="N3626">
        <v>30.210665570012317</v>
      </c>
    </row>
    <row r="3627" spans="1:14" x14ac:dyDescent="0.15">
      <c r="A3627" t="s">
        <v>8711</v>
      </c>
      <c r="B3627" t="s">
        <v>5885</v>
      </c>
      <c r="C3627" t="s">
        <v>5830</v>
      </c>
      <c r="D3627" t="str">
        <f t="shared" si="112"/>
        <v>滨江</v>
      </c>
      <c r="E3627" t="str">
        <f t="shared" si="113"/>
        <v>滨江区政府</v>
      </c>
      <c r="F3627" t="s">
        <v>226</v>
      </c>
      <c r="G3627" t="s">
        <v>23</v>
      </c>
      <c r="H3627" t="s">
        <v>223</v>
      </c>
      <c r="I3627">
        <v>5</v>
      </c>
      <c r="J3627">
        <v>21714</v>
      </c>
      <c r="K3627">
        <v>120.209902208</v>
      </c>
      <c r="L3627">
        <v>30.214012736899999</v>
      </c>
      <c r="M3627">
        <v>120.19884096193292</v>
      </c>
      <c r="N3627">
        <v>30.210559878842446</v>
      </c>
    </row>
    <row r="3628" spans="1:14" x14ac:dyDescent="0.15">
      <c r="A3628" t="s">
        <v>8711</v>
      </c>
      <c r="B3628" t="s">
        <v>5552</v>
      </c>
      <c r="C3628" t="s">
        <v>5553</v>
      </c>
      <c r="D3628" t="str">
        <f t="shared" si="112"/>
        <v>上城</v>
      </c>
      <c r="E3628" t="str">
        <f t="shared" si="113"/>
        <v>复兴</v>
      </c>
      <c r="F3628" t="s">
        <v>714</v>
      </c>
      <c r="G3628" t="s">
        <v>23</v>
      </c>
      <c r="H3628" t="s">
        <v>223</v>
      </c>
      <c r="I3628">
        <v>1</v>
      </c>
      <c r="J3628" s="1" t="s">
        <v>1051</v>
      </c>
      <c r="K3628">
        <v>120.16800393699999</v>
      </c>
      <c r="L3628">
        <v>30.213724501200002</v>
      </c>
      <c r="M3628">
        <v>120.1568015444187</v>
      </c>
      <c r="N3628">
        <v>30.210278847796364</v>
      </c>
    </row>
    <row r="3629" spans="1:14" x14ac:dyDescent="0.15">
      <c r="A3629" t="s">
        <v>8711</v>
      </c>
      <c r="B3629" t="s">
        <v>5779</v>
      </c>
      <c r="C3629" t="s">
        <v>5780</v>
      </c>
      <c r="D3629" t="str">
        <f t="shared" si="112"/>
        <v>滨江</v>
      </c>
      <c r="E3629" t="str">
        <f t="shared" si="113"/>
        <v>滨江区政府</v>
      </c>
      <c r="F3629" t="s">
        <v>43</v>
      </c>
      <c r="G3629" t="s">
        <v>23</v>
      </c>
      <c r="H3629" t="s">
        <v>223</v>
      </c>
      <c r="I3629">
        <v>560</v>
      </c>
      <c r="J3629">
        <v>22845</v>
      </c>
      <c r="K3629">
        <v>120.20898553799999</v>
      </c>
      <c r="L3629">
        <v>30.213706728199998</v>
      </c>
      <c r="M3629">
        <v>120.19791787541027</v>
      </c>
      <c r="N3629">
        <v>30.210268612045045</v>
      </c>
    </row>
    <row r="3630" spans="1:14" x14ac:dyDescent="0.15">
      <c r="A3630" t="s">
        <v>8711</v>
      </c>
      <c r="B3630" t="s">
        <v>5829</v>
      </c>
      <c r="C3630" t="s">
        <v>5830</v>
      </c>
      <c r="D3630" t="str">
        <f t="shared" si="112"/>
        <v>滨江</v>
      </c>
      <c r="E3630" t="str">
        <f t="shared" si="113"/>
        <v>滨江区政府</v>
      </c>
      <c r="F3630" t="s">
        <v>43</v>
      </c>
      <c r="G3630" t="s">
        <v>23</v>
      </c>
      <c r="H3630" t="s">
        <v>223</v>
      </c>
      <c r="I3630">
        <v>552</v>
      </c>
      <c r="J3630">
        <v>16882</v>
      </c>
      <c r="K3630">
        <v>120.209976176</v>
      </c>
      <c r="L3630">
        <v>30.213595249299999</v>
      </c>
      <c r="M3630">
        <v>120.19891543531244</v>
      </c>
      <c r="N3630">
        <v>30.210141199180498</v>
      </c>
    </row>
    <row r="3631" spans="1:14" x14ac:dyDescent="0.15">
      <c r="A3631" t="s">
        <v>8711</v>
      </c>
      <c r="B3631" t="s">
        <v>7693</v>
      </c>
      <c r="C3631" t="s">
        <v>7694</v>
      </c>
      <c r="D3631" t="str">
        <f t="shared" si="112"/>
        <v>萧山</v>
      </c>
      <c r="E3631" t="str">
        <f t="shared" si="113"/>
        <v>萧山新城区</v>
      </c>
      <c r="F3631" t="s">
        <v>33</v>
      </c>
      <c r="G3631" t="s">
        <v>23</v>
      </c>
      <c r="H3631" t="s">
        <v>248</v>
      </c>
      <c r="I3631">
        <v>118</v>
      </c>
      <c r="J3631">
        <v>16649</v>
      </c>
      <c r="K3631">
        <v>120.275160008</v>
      </c>
      <c r="L3631">
        <v>30.213657121200001</v>
      </c>
      <c r="M3631">
        <v>120.2642213985945</v>
      </c>
      <c r="N3631">
        <v>30.210087791615784</v>
      </c>
    </row>
    <row r="3632" spans="1:14" x14ac:dyDescent="0.15">
      <c r="A3632" t="s">
        <v>8711</v>
      </c>
      <c r="B3632" t="s">
        <v>8113</v>
      </c>
      <c r="C3632" t="s">
        <v>8114</v>
      </c>
      <c r="D3632" t="str">
        <f t="shared" si="112"/>
        <v>萧山</v>
      </c>
      <c r="E3632" t="str">
        <f t="shared" si="113"/>
        <v>萧山新城区</v>
      </c>
      <c r="F3632" t="s">
        <v>47</v>
      </c>
      <c r="G3632" t="s">
        <v>156</v>
      </c>
      <c r="H3632" t="s">
        <v>341</v>
      </c>
      <c r="I3632">
        <v>140</v>
      </c>
      <c r="J3632" s="1" t="s">
        <v>1051</v>
      </c>
      <c r="K3632">
        <v>120.274395437</v>
      </c>
      <c r="L3632">
        <v>30.213623435900001</v>
      </c>
      <c r="M3632">
        <v>120.26346049178525</v>
      </c>
      <c r="N3632">
        <v>30.210040251851918</v>
      </c>
    </row>
    <row r="3633" spans="1:14" x14ac:dyDescent="0.15">
      <c r="A3633" t="s">
        <v>8711</v>
      </c>
      <c r="B3633" t="s">
        <v>4685</v>
      </c>
      <c r="C3633" t="s">
        <v>4686</v>
      </c>
      <c r="D3633" t="str">
        <f t="shared" si="112"/>
        <v>上城</v>
      </c>
      <c r="E3633" t="str">
        <f t="shared" si="113"/>
        <v>复兴</v>
      </c>
      <c r="F3633" t="s">
        <v>58</v>
      </c>
      <c r="G3633" t="s">
        <v>23</v>
      </c>
      <c r="H3633" t="s">
        <v>245</v>
      </c>
      <c r="I3633">
        <v>707</v>
      </c>
      <c r="J3633">
        <v>41465</v>
      </c>
      <c r="K3633">
        <v>120.17093039700001</v>
      </c>
      <c r="L3633">
        <v>30.213155850300002</v>
      </c>
      <c r="M3633">
        <v>120.15972582537955</v>
      </c>
      <c r="N3633">
        <v>30.209758562517457</v>
      </c>
    </row>
    <row r="3634" spans="1:14" x14ac:dyDescent="0.15">
      <c r="A3634" t="s">
        <v>8711</v>
      </c>
      <c r="B3634" t="s">
        <v>5879</v>
      </c>
      <c r="C3634" t="s">
        <v>5880</v>
      </c>
      <c r="D3634" t="str">
        <f t="shared" si="112"/>
        <v>滨江</v>
      </c>
      <c r="E3634" t="str">
        <f t="shared" si="113"/>
        <v>滨江区政府</v>
      </c>
      <c r="F3634" t="s">
        <v>714</v>
      </c>
      <c r="G3634" t="s">
        <v>534</v>
      </c>
      <c r="H3634" t="s">
        <v>223</v>
      </c>
      <c r="I3634">
        <v>103</v>
      </c>
      <c r="J3634">
        <v>26597</v>
      </c>
      <c r="K3634">
        <v>120.22132639500001</v>
      </c>
      <c r="L3634">
        <v>30.213358563</v>
      </c>
      <c r="M3634">
        <v>120.21034568711001</v>
      </c>
      <c r="N3634">
        <v>30.209709170334783</v>
      </c>
    </row>
    <row r="3635" spans="1:14" x14ac:dyDescent="0.15">
      <c r="A3635" t="s">
        <v>8711</v>
      </c>
      <c r="B3635" t="s">
        <v>2858</v>
      </c>
      <c r="C3635" t="s">
        <v>2859</v>
      </c>
      <c r="D3635" t="str">
        <f t="shared" si="112"/>
        <v>下城</v>
      </c>
      <c r="E3635" t="str">
        <f t="shared" si="113"/>
        <v>德胜东</v>
      </c>
      <c r="F3635" t="s">
        <v>714</v>
      </c>
      <c r="G3635" t="s">
        <v>534</v>
      </c>
      <c r="H3635" t="s">
        <v>368</v>
      </c>
      <c r="I3635">
        <v>0</v>
      </c>
      <c r="J3635" s="1" t="s">
        <v>1051</v>
      </c>
      <c r="K3635">
        <v>120.232383688</v>
      </c>
      <c r="L3635">
        <v>30.2134827406</v>
      </c>
      <c r="M3635">
        <v>120.2214693410761</v>
      </c>
      <c r="N3635">
        <v>30.209668553454115</v>
      </c>
    </row>
    <row r="3636" spans="1:14" x14ac:dyDescent="0.15">
      <c r="A3636" t="s">
        <v>8711</v>
      </c>
      <c r="B3636" t="s">
        <v>5610</v>
      </c>
      <c r="C3636" t="s">
        <v>5611</v>
      </c>
      <c r="D3636" t="str">
        <f t="shared" si="112"/>
        <v>滨江</v>
      </c>
      <c r="E3636" t="str">
        <f t="shared" si="113"/>
        <v>滨江区政府</v>
      </c>
      <c r="F3636" t="s">
        <v>125</v>
      </c>
      <c r="G3636" t="s">
        <v>8</v>
      </c>
      <c r="H3636" t="s">
        <v>153</v>
      </c>
      <c r="I3636">
        <v>1672</v>
      </c>
      <c r="J3636">
        <v>52852</v>
      </c>
      <c r="K3636">
        <v>120.23357408699999</v>
      </c>
      <c r="L3636">
        <v>30.213470876700001</v>
      </c>
      <c r="M3636">
        <v>120.22266550030629</v>
      </c>
      <c r="N3636">
        <v>30.209643079330693</v>
      </c>
    </row>
    <row r="3637" spans="1:14" x14ac:dyDescent="0.15">
      <c r="A3637" t="s">
        <v>8711</v>
      </c>
      <c r="B3637" t="s">
        <v>5445</v>
      </c>
      <c r="C3637" t="s">
        <v>5446</v>
      </c>
      <c r="D3637" t="str">
        <f t="shared" si="112"/>
        <v>上城</v>
      </c>
      <c r="E3637" t="str">
        <f t="shared" si="113"/>
        <v>复兴</v>
      </c>
      <c r="F3637" t="s">
        <v>400</v>
      </c>
      <c r="G3637" t="s">
        <v>23</v>
      </c>
      <c r="H3637" t="s">
        <v>55</v>
      </c>
      <c r="I3637">
        <v>696</v>
      </c>
      <c r="J3637" s="1" t="s">
        <v>1051</v>
      </c>
      <c r="K3637">
        <v>120.15899806900001</v>
      </c>
      <c r="L3637">
        <v>30.213260419200001</v>
      </c>
      <c r="M3637">
        <v>120.14780915471519</v>
      </c>
      <c r="N3637">
        <v>30.209641451647354</v>
      </c>
    </row>
    <row r="3638" spans="1:14" x14ac:dyDescent="0.15">
      <c r="A3638" t="s">
        <v>8711</v>
      </c>
      <c r="B3638" t="s">
        <v>4775</v>
      </c>
      <c r="C3638" t="s">
        <v>4776</v>
      </c>
      <c r="D3638" t="str">
        <f t="shared" si="112"/>
        <v>上城</v>
      </c>
      <c r="E3638" t="str">
        <f t="shared" si="113"/>
        <v>复兴</v>
      </c>
      <c r="F3638" t="s">
        <v>58</v>
      </c>
      <c r="G3638" t="s">
        <v>23</v>
      </c>
      <c r="H3638" t="s">
        <v>112</v>
      </c>
      <c r="I3638">
        <v>1017</v>
      </c>
      <c r="J3638">
        <v>38264</v>
      </c>
      <c r="K3638">
        <v>120.165687116</v>
      </c>
      <c r="L3638">
        <v>30.213126305100001</v>
      </c>
      <c r="M3638">
        <v>120.15448731595293</v>
      </c>
      <c r="N3638">
        <v>30.209638986231244</v>
      </c>
    </row>
    <row r="3639" spans="1:14" x14ac:dyDescent="0.15">
      <c r="A3639" t="s">
        <v>8711</v>
      </c>
      <c r="B3639" t="s">
        <v>5793</v>
      </c>
      <c r="C3639" t="s">
        <v>5794</v>
      </c>
      <c r="D3639" t="str">
        <f t="shared" si="112"/>
        <v>滨江</v>
      </c>
      <c r="E3639" t="str">
        <f t="shared" si="113"/>
        <v>滨江区政府</v>
      </c>
      <c r="F3639" t="s">
        <v>12</v>
      </c>
      <c r="G3639" t="s">
        <v>23</v>
      </c>
      <c r="H3639" t="s">
        <v>223</v>
      </c>
      <c r="I3639">
        <v>440</v>
      </c>
      <c r="J3639">
        <v>19528</v>
      </c>
      <c r="K3639">
        <v>120.205767769</v>
      </c>
      <c r="L3639">
        <v>30.212916357400001</v>
      </c>
      <c r="M3639">
        <v>120.19467809090769</v>
      </c>
      <c r="N3639">
        <v>30.209527070036248</v>
      </c>
    </row>
    <row r="3640" spans="1:14" x14ac:dyDescent="0.15">
      <c r="A3640" t="s">
        <v>8711</v>
      </c>
      <c r="B3640" t="s">
        <v>5489</v>
      </c>
      <c r="C3640" t="s">
        <v>5490</v>
      </c>
      <c r="D3640" t="str">
        <f t="shared" si="112"/>
        <v>上城</v>
      </c>
      <c r="E3640" t="str">
        <f t="shared" si="113"/>
        <v>复兴</v>
      </c>
      <c r="F3640" t="s">
        <v>62</v>
      </c>
      <c r="G3640" t="s">
        <v>534</v>
      </c>
      <c r="H3640" t="s">
        <v>248</v>
      </c>
      <c r="I3640">
        <v>150</v>
      </c>
      <c r="J3640" s="1" t="s">
        <v>1051</v>
      </c>
      <c r="K3640">
        <v>120.157374414</v>
      </c>
      <c r="L3640">
        <v>30.2130586464</v>
      </c>
      <c r="M3640">
        <v>120.14618859250309</v>
      </c>
      <c r="N3640">
        <v>30.209406379204623</v>
      </c>
    </row>
    <row r="3641" spans="1:14" x14ac:dyDescent="0.15">
      <c r="A3641" t="s">
        <v>8711</v>
      </c>
      <c r="B3641" t="s">
        <v>5735</v>
      </c>
      <c r="C3641" t="s">
        <v>5736</v>
      </c>
      <c r="D3641" t="str">
        <f t="shared" si="112"/>
        <v>滨江</v>
      </c>
      <c r="E3641" t="str">
        <f t="shared" si="113"/>
        <v>滨江区政府</v>
      </c>
      <c r="F3641" t="s">
        <v>12</v>
      </c>
      <c r="G3641" t="s">
        <v>23</v>
      </c>
      <c r="H3641" t="s">
        <v>223</v>
      </c>
      <c r="I3641">
        <v>576</v>
      </c>
      <c r="J3641">
        <v>37639</v>
      </c>
      <c r="K3641">
        <v>120.206165431</v>
      </c>
      <c r="L3641">
        <v>30.2122264556</v>
      </c>
      <c r="M3641">
        <v>120.19507834788017</v>
      </c>
      <c r="N3641">
        <v>30.20883141798743</v>
      </c>
    </row>
    <row r="3642" spans="1:14" x14ac:dyDescent="0.15">
      <c r="A3642" t="s">
        <v>8711</v>
      </c>
      <c r="B3642" t="s">
        <v>7651</v>
      </c>
      <c r="C3642" t="s">
        <v>7652</v>
      </c>
      <c r="D3642" t="str">
        <f t="shared" si="112"/>
        <v>萧山</v>
      </c>
      <c r="E3642" t="str">
        <f t="shared" si="113"/>
        <v>萧山新城区</v>
      </c>
      <c r="F3642" t="s">
        <v>33</v>
      </c>
      <c r="G3642" t="s">
        <v>23</v>
      </c>
      <c r="H3642" t="s">
        <v>248</v>
      </c>
      <c r="I3642">
        <v>319</v>
      </c>
      <c r="J3642">
        <v>10925</v>
      </c>
      <c r="K3642">
        <v>120.275992946</v>
      </c>
      <c r="L3642">
        <v>30.212237631400001</v>
      </c>
      <c r="M3642">
        <v>120.26505019078802</v>
      </c>
      <c r="N3642">
        <v>30.208683437467297</v>
      </c>
    </row>
    <row r="3643" spans="1:14" x14ac:dyDescent="0.15">
      <c r="A3643" t="s">
        <v>8711</v>
      </c>
      <c r="B3643" t="s">
        <v>5729</v>
      </c>
      <c r="C3643" t="s">
        <v>5730</v>
      </c>
      <c r="D3643" t="str">
        <f t="shared" si="112"/>
        <v>滨江</v>
      </c>
      <c r="E3643" t="str">
        <f t="shared" si="113"/>
        <v>滨江区政府</v>
      </c>
      <c r="F3643" t="s">
        <v>7</v>
      </c>
      <c r="G3643" t="s">
        <v>18</v>
      </c>
      <c r="H3643" t="s">
        <v>92</v>
      </c>
      <c r="I3643">
        <v>1224</v>
      </c>
      <c r="J3643">
        <v>40102</v>
      </c>
      <c r="K3643">
        <v>120.208504451</v>
      </c>
      <c r="L3643">
        <v>30.212106340599998</v>
      </c>
      <c r="M3643">
        <v>120.19743331975928</v>
      </c>
      <c r="N3643">
        <v>30.208675844692014</v>
      </c>
    </row>
    <row r="3644" spans="1:14" x14ac:dyDescent="0.15">
      <c r="A3644" t="s">
        <v>8711</v>
      </c>
      <c r="B3644" t="s">
        <v>4673</v>
      </c>
      <c r="C3644" t="s">
        <v>4674</v>
      </c>
      <c r="D3644" t="str">
        <f t="shared" si="112"/>
        <v>上城</v>
      </c>
      <c r="E3644" t="str">
        <f t="shared" si="113"/>
        <v>复兴</v>
      </c>
      <c r="F3644" t="s">
        <v>58</v>
      </c>
      <c r="G3644" t="s">
        <v>23</v>
      </c>
      <c r="H3644" t="s">
        <v>200</v>
      </c>
      <c r="I3644">
        <v>439</v>
      </c>
      <c r="J3644">
        <v>41654</v>
      </c>
      <c r="K3644">
        <v>120.16443832500001</v>
      </c>
      <c r="L3644">
        <v>30.212164175600002</v>
      </c>
      <c r="M3644">
        <v>120.15324013838325</v>
      </c>
      <c r="N3644">
        <v>30.208653370035048</v>
      </c>
    </row>
    <row r="3645" spans="1:14" x14ac:dyDescent="0.15">
      <c r="A3645" t="s">
        <v>8711</v>
      </c>
      <c r="B3645" t="s">
        <v>5697</v>
      </c>
      <c r="C3645" t="s">
        <v>5698</v>
      </c>
      <c r="D3645" t="str">
        <f t="shared" si="112"/>
        <v>滨江</v>
      </c>
      <c r="E3645" t="str">
        <f t="shared" si="113"/>
        <v>滨江区政府</v>
      </c>
      <c r="F3645" t="s">
        <v>226</v>
      </c>
      <c r="G3645" t="s">
        <v>23</v>
      </c>
      <c r="H3645" t="s">
        <v>99</v>
      </c>
      <c r="I3645">
        <v>1412</v>
      </c>
      <c r="J3645">
        <v>38725</v>
      </c>
      <c r="K3645">
        <v>120.211462646</v>
      </c>
      <c r="L3645">
        <v>30.211931032399999</v>
      </c>
      <c r="M3645">
        <v>120.2004122508656</v>
      </c>
      <c r="N3645">
        <v>30.208452449533063</v>
      </c>
    </row>
    <row r="3646" spans="1:14" x14ac:dyDescent="0.15">
      <c r="A3646" t="s">
        <v>8711</v>
      </c>
      <c r="B3646" t="s">
        <v>7540</v>
      </c>
      <c r="C3646" t="s">
        <v>7541</v>
      </c>
      <c r="D3646" t="str">
        <f t="shared" si="112"/>
        <v>萧山</v>
      </c>
      <c r="E3646" t="str">
        <f t="shared" si="113"/>
        <v>萧山新城区</v>
      </c>
      <c r="F3646" t="s">
        <v>33</v>
      </c>
      <c r="G3646" t="s">
        <v>156</v>
      </c>
      <c r="H3646" t="s">
        <v>248</v>
      </c>
      <c r="I3646">
        <v>407</v>
      </c>
      <c r="J3646">
        <v>16600</v>
      </c>
      <c r="K3646">
        <v>120.273719251</v>
      </c>
      <c r="L3646">
        <v>30.211885093999999</v>
      </c>
      <c r="M3646">
        <v>120.26278735718476</v>
      </c>
      <c r="N3646">
        <v>30.208289710545735</v>
      </c>
    </row>
    <row r="3647" spans="1:14" x14ac:dyDescent="0.15">
      <c r="A3647" t="s">
        <v>8711</v>
      </c>
      <c r="B3647" t="s">
        <v>4645</v>
      </c>
      <c r="C3647" t="s">
        <v>4646</v>
      </c>
      <c r="D3647" t="str">
        <f t="shared" si="112"/>
        <v>上城</v>
      </c>
      <c r="E3647" t="str">
        <f t="shared" si="113"/>
        <v>复兴</v>
      </c>
      <c r="F3647" t="s">
        <v>58</v>
      </c>
      <c r="G3647" t="s">
        <v>23</v>
      </c>
      <c r="H3647" t="s">
        <v>92</v>
      </c>
      <c r="I3647">
        <v>596</v>
      </c>
      <c r="J3647">
        <v>39980</v>
      </c>
      <c r="K3647">
        <v>120.16785797999999</v>
      </c>
      <c r="L3647">
        <v>30.211661393699998</v>
      </c>
      <c r="M3647">
        <v>120.15665554468875</v>
      </c>
      <c r="N3647">
        <v>30.208213216088396</v>
      </c>
    </row>
    <row r="3648" spans="1:14" x14ac:dyDescent="0.15">
      <c r="A3648" t="s">
        <v>8711</v>
      </c>
      <c r="B3648" t="s">
        <v>8368</v>
      </c>
      <c r="C3648" t="s">
        <v>8369</v>
      </c>
      <c r="D3648" t="str">
        <f t="shared" si="112"/>
        <v>萧山</v>
      </c>
      <c r="E3648" t="str">
        <f t="shared" si="113"/>
        <v>萧山开发区</v>
      </c>
      <c r="F3648" t="s">
        <v>714</v>
      </c>
      <c r="G3648" t="s">
        <v>534</v>
      </c>
      <c r="H3648" t="s">
        <v>223</v>
      </c>
      <c r="I3648">
        <v>1</v>
      </c>
      <c r="J3648" s="1" t="s">
        <v>1051</v>
      </c>
      <c r="K3648">
        <v>120.298829623</v>
      </c>
      <c r="L3648">
        <v>30.211308093900001</v>
      </c>
      <c r="M3648">
        <v>120.28778824492213</v>
      </c>
      <c r="N3648">
        <v>30.208070467311156</v>
      </c>
    </row>
    <row r="3649" spans="1:14" x14ac:dyDescent="0.15">
      <c r="A3649" t="s">
        <v>8711</v>
      </c>
      <c r="B3649" t="s">
        <v>5743</v>
      </c>
      <c r="C3649" t="s">
        <v>5744</v>
      </c>
      <c r="D3649" t="str">
        <f t="shared" si="112"/>
        <v>滨江</v>
      </c>
      <c r="E3649" t="str">
        <f t="shared" si="113"/>
        <v>滨江区政府</v>
      </c>
      <c r="F3649" t="s">
        <v>7</v>
      </c>
      <c r="G3649" t="s">
        <v>527</v>
      </c>
      <c r="H3649" t="s">
        <v>223</v>
      </c>
      <c r="I3649">
        <v>253</v>
      </c>
      <c r="J3649">
        <v>14848</v>
      </c>
      <c r="K3649">
        <v>120.21830128800001</v>
      </c>
      <c r="L3649">
        <v>30.211634626599999</v>
      </c>
      <c r="M3649">
        <v>120.20729947435424</v>
      </c>
      <c r="N3649">
        <v>30.208037628041208</v>
      </c>
    </row>
    <row r="3650" spans="1:14" x14ac:dyDescent="0.15">
      <c r="A3650" t="s">
        <v>8711</v>
      </c>
      <c r="B3650" t="s">
        <v>6218</v>
      </c>
      <c r="C3650" t="s">
        <v>6219</v>
      </c>
      <c r="D3650" t="str">
        <f t="shared" ref="D3650:D3713" si="114">MID(C3650,2,2)</f>
        <v>余杭</v>
      </c>
      <c r="E3650" t="str">
        <f t="shared" ref="E3650:E3713" si="115">MID(C3650,4,FIND(")",C3650)-4)</f>
        <v>小和山</v>
      </c>
      <c r="F3650" t="s">
        <v>12</v>
      </c>
      <c r="G3650" t="s">
        <v>13</v>
      </c>
      <c r="H3650" t="s">
        <v>6220</v>
      </c>
      <c r="I3650">
        <v>1190</v>
      </c>
      <c r="J3650">
        <v>16844</v>
      </c>
      <c r="K3650">
        <v>120.00702602600001</v>
      </c>
      <c r="L3650">
        <v>30.211521540100001</v>
      </c>
      <c r="M3650">
        <v>119.99595628050916</v>
      </c>
      <c r="N3650">
        <v>30.207626058761065</v>
      </c>
    </row>
    <row r="3651" spans="1:14" x14ac:dyDescent="0.15">
      <c r="A3651" t="s">
        <v>8711</v>
      </c>
      <c r="B3651" t="s">
        <v>7720</v>
      </c>
      <c r="C3651" t="s">
        <v>7721</v>
      </c>
      <c r="D3651" t="str">
        <f t="shared" si="114"/>
        <v>萧山</v>
      </c>
      <c r="E3651" t="str">
        <f t="shared" si="115"/>
        <v>萧山新城区</v>
      </c>
      <c r="F3651" t="s">
        <v>17</v>
      </c>
      <c r="G3651" t="s">
        <v>156</v>
      </c>
      <c r="H3651" t="s">
        <v>368</v>
      </c>
      <c r="I3651">
        <v>255</v>
      </c>
      <c r="J3651">
        <v>8879</v>
      </c>
      <c r="K3651">
        <v>120.27353766100001</v>
      </c>
      <c r="L3651">
        <v>30.211100759499999</v>
      </c>
      <c r="M3651">
        <v>120.26260650041674</v>
      </c>
      <c r="N3651">
        <v>30.2075020976805</v>
      </c>
    </row>
    <row r="3652" spans="1:14" x14ac:dyDescent="0.15">
      <c r="A3652" t="s">
        <v>8711</v>
      </c>
      <c r="B3652" t="s">
        <v>4804</v>
      </c>
      <c r="C3652" t="s">
        <v>4805</v>
      </c>
      <c r="D3652" t="str">
        <f t="shared" si="114"/>
        <v>上城</v>
      </c>
      <c r="E3652" t="str">
        <f t="shared" si="115"/>
        <v>复兴</v>
      </c>
      <c r="F3652" t="s">
        <v>226</v>
      </c>
      <c r="G3652" t="s">
        <v>23</v>
      </c>
      <c r="H3652" t="s">
        <v>368</v>
      </c>
      <c r="I3652">
        <v>195</v>
      </c>
      <c r="J3652">
        <v>40425</v>
      </c>
      <c r="K3652">
        <v>120.16269713</v>
      </c>
      <c r="L3652">
        <v>30.2108937199</v>
      </c>
      <c r="M3652">
        <v>120.15150141300215</v>
      </c>
      <c r="N3652">
        <v>30.207349158607819</v>
      </c>
    </row>
    <row r="3653" spans="1:14" x14ac:dyDescent="0.15">
      <c r="A3653" t="s">
        <v>8711</v>
      </c>
      <c r="B3653" t="s">
        <v>8170</v>
      </c>
      <c r="C3653" t="s">
        <v>8171</v>
      </c>
      <c r="D3653" t="str">
        <f t="shared" si="114"/>
        <v>萧山</v>
      </c>
      <c r="E3653" t="str">
        <f t="shared" si="115"/>
        <v>萧山新城区</v>
      </c>
      <c r="F3653" t="s">
        <v>54</v>
      </c>
      <c r="G3653" t="s">
        <v>23</v>
      </c>
      <c r="H3653" t="s">
        <v>223</v>
      </c>
      <c r="I3653">
        <v>50</v>
      </c>
      <c r="J3653" s="1" t="s">
        <v>1051</v>
      </c>
      <c r="K3653">
        <v>120.24383394</v>
      </c>
      <c r="L3653">
        <v>30.211074721799999</v>
      </c>
      <c r="M3653">
        <v>120.23295969918723</v>
      </c>
      <c r="N3653">
        <v>30.207177527645122</v>
      </c>
    </row>
    <row r="3654" spans="1:14" x14ac:dyDescent="0.15">
      <c r="A3654" t="s">
        <v>8711</v>
      </c>
      <c r="B3654" t="s">
        <v>5630</v>
      </c>
      <c r="C3654" t="s">
        <v>5631</v>
      </c>
      <c r="D3654" t="str">
        <f t="shared" si="114"/>
        <v>滨江</v>
      </c>
      <c r="E3654" t="str">
        <f t="shared" si="115"/>
        <v>长河</v>
      </c>
      <c r="F3654" t="s">
        <v>33</v>
      </c>
      <c r="G3654" t="s">
        <v>23</v>
      </c>
      <c r="H3654" t="s">
        <v>188</v>
      </c>
      <c r="I3654">
        <v>1571</v>
      </c>
      <c r="J3654">
        <v>42818</v>
      </c>
      <c r="K3654">
        <v>120.19947598900001</v>
      </c>
      <c r="L3654">
        <v>30.210322904200002</v>
      </c>
      <c r="M3654">
        <v>120.18834655597331</v>
      </c>
      <c r="N3654">
        <v>30.207011481356297</v>
      </c>
    </row>
    <row r="3655" spans="1:14" x14ac:dyDescent="0.15">
      <c r="A3655" t="s">
        <v>8711</v>
      </c>
      <c r="B3655" t="s">
        <v>4847</v>
      </c>
      <c r="C3655" t="s">
        <v>4848</v>
      </c>
      <c r="D3655" t="str">
        <f t="shared" si="114"/>
        <v>上城</v>
      </c>
      <c r="E3655" t="str">
        <f t="shared" si="115"/>
        <v>复兴</v>
      </c>
      <c r="F3655" t="s">
        <v>58</v>
      </c>
      <c r="G3655" t="s">
        <v>156</v>
      </c>
      <c r="H3655" t="s">
        <v>341</v>
      </c>
      <c r="I3655">
        <v>288</v>
      </c>
      <c r="J3655">
        <v>36296</v>
      </c>
      <c r="K3655">
        <v>120.165769496</v>
      </c>
      <c r="L3655">
        <v>30.210465229299999</v>
      </c>
      <c r="M3655">
        <v>120.1545692257454</v>
      </c>
      <c r="N3655">
        <v>30.206979429654538</v>
      </c>
    </row>
    <row r="3656" spans="1:14" x14ac:dyDescent="0.15">
      <c r="A3656" t="s">
        <v>8711</v>
      </c>
      <c r="B3656" t="s">
        <v>5721</v>
      </c>
      <c r="C3656" t="s">
        <v>5722</v>
      </c>
      <c r="D3656" t="str">
        <f t="shared" si="114"/>
        <v>滨江</v>
      </c>
      <c r="E3656" t="str">
        <f t="shared" si="115"/>
        <v>滨江区政府</v>
      </c>
      <c r="F3656" t="s">
        <v>109</v>
      </c>
      <c r="G3656" t="s">
        <v>23</v>
      </c>
      <c r="H3656" t="s">
        <v>378</v>
      </c>
      <c r="I3656">
        <v>2429</v>
      </c>
      <c r="J3656">
        <v>36491</v>
      </c>
      <c r="K3656">
        <v>120.232571069</v>
      </c>
      <c r="L3656">
        <v>30.210759290399999</v>
      </c>
      <c r="M3656">
        <v>120.22165730944452</v>
      </c>
      <c r="N3656">
        <v>30.206942898835266</v>
      </c>
    </row>
    <row r="3657" spans="1:14" x14ac:dyDescent="0.15">
      <c r="A3657" t="s">
        <v>8711</v>
      </c>
      <c r="B3657" t="s">
        <v>5267</v>
      </c>
      <c r="C3657" t="s">
        <v>5268</v>
      </c>
      <c r="D3657" t="str">
        <f t="shared" si="114"/>
        <v>上城</v>
      </c>
      <c r="E3657" t="str">
        <f t="shared" si="115"/>
        <v>复兴</v>
      </c>
      <c r="F3657" t="s">
        <v>226</v>
      </c>
      <c r="G3657" t="s">
        <v>23</v>
      </c>
      <c r="H3657" t="s">
        <v>368</v>
      </c>
      <c r="I3657">
        <v>2</v>
      </c>
      <c r="J3657" s="1" t="s">
        <v>1051</v>
      </c>
      <c r="K3657">
        <v>120.164336448</v>
      </c>
      <c r="L3657">
        <v>30.210445428300002</v>
      </c>
      <c r="M3657">
        <v>120.15313812862257</v>
      </c>
      <c r="N3657">
        <v>30.206932661823789</v>
      </c>
    </row>
    <row r="3658" spans="1:14" x14ac:dyDescent="0.15">
      <c r="A3658" t="s">
        <v>8711</v>
      </c>
      <c r="B3658" t="s">
        <v>5970</v>
      </c>
      <c r="C3658" t="s">
        <v>5971</v>
      </c>
      <c r="D3658" t="str">
        <f t="shared" si="114"/>
        <v>滨江</v>
      </c>
      <c r="E3658" t="str">
        <f t="shared" si="115"/>
        <v>滨江区政府</v>
      </c>
      <c r="F3658" t="s">
        <v>226</v>
      </c>
      <c r="G3658" t="s">
        <v>23</v>
      </c>
      <c r="H3658" t="s">
        <v>70</v>
      </c>
      <c r="I3658">
        <v>5</v>
      </c>
      <c r="J3658" s="1" t="s">
        <v>1051</v>
      </c>
      <c r="K3658">
        <v>120.220173854</v>
      </c>
      <c r="L3658">
        <v>30.210415849099999</v>
      </c>
      <c r="M3658">
        <v>120.20918485886678</v>
      </c>
      <c r="N3658">
        <v>30.206786250178418</v>
      </c>
    </row>
    <row r="3659" spans="1:14" x14ac:dyDescent="0.15">
      <c r="A3659" t="s">
        <v>8711</v>
      </c>
      <c r="B3659" t="s">
        <v>5192</v>
      </c>
      <c r="C3659" t="s">
        <v>5193</v>
      </c>
      <c r="D3659" t="str">
        <f t="shared" si="114"/>
        <v>上城</v>
      </c>
      <c r="E3659" t="str">
        <f t="shared" si="115"/>
        <v>复兴</v>
      </c>
      <c r="F3659" t="s">
        <v>12</v>
      </c>
      <c r="G3659" t="s">
        <v>8</v>
      </c>
      <c r="H3659" t="s">
        <v>89</v>
      </c>
      <c r="I3659">
        <v>1419</v>
      </c>
      <c r="J3659" s="1" t="s">
        <v>1051</v>
      </c>
      <c r="K3659">
        <v>120.155488597</v>
      </c>
      <c r="L3659">
        <v>30.2102891589</v>
      </c>
      <c r="M3659">
        <v>120.14430607660127</v>
      </c>
      <c r="N3659">
        <v>30.206598119653894</v>
      </c>
    </row>
    <row r="3660" spans="1:14" x14ac:dyDescent="0.15">
      <c r="A3660" t="s">
        <v>8711</v>
      </c>
      <c r="B3660" t="s">
        <v>4683</v>
      </c>
      <c r="C3660" t="s">
        <v>4684</v>
      </c>
      <c r="D3660" t="str">
        <f t="shared" si="114"/>
        <v>上城</v>
      </c>
      <c r="E3660" t="str">
        <f t="shared" si="115"/>
        <v>复兴</v>
      </c>
      <c r="F3660" t="s">
        <v>333</v>
      </c>
      <c r="G3660" t="s">
        <v>23</v>
      </c>
      <c r="H3660" t="s">
        <v>122</v>
      </c>
      <c r="I3660">
        <v>1196</v>
      </c>
      <c r="J3660">
        <v>40107</v>
      </c>
      <c r="K3660">
        <v>120.160511918</v>
      </c>
      <c r="L3660">
        <v>30.210179923399998</v>
      </c>
      <c r="M3660">
        <v>120.14931978720587</v>
      </c>
      <c r="N3660">
        <v>30.206591729995377</v>
      </c>
    </row>
    <row r="3661" spans="1:14" x14ac:dyDescent="0.15">
      <c r="A3661" t="s">
        <v>8711</v>
      </c>
      <c r="B3661" t="s">
        <v>5359</v>
      </c>
      <c r="C3661" t="s">
        <v>5360</v>
      </c>
      <c r="D3661" t="str">
        <f t="shared" si="114"/>
        <v>上城</v>
      </c>
      <c r="E3661" t="str">
        <f t="shared" si="115"/>
        <v>复兴</v>
      </c>
      <c r="F3661" t="s">
        <v>714</v>
      </c>
      <c r="G3661" t="s">
        <v>23</v>
      </c>
      <c r="H3661" t="s">
        <v>223</v>
      </c>
      <c r="I3661">
        <v>12</v>
      </c>
      <c r="J3661" s="1" t="s">
        <v>1051</v>
      </c>
      <c r="K3661">
        <v>120.158169445</v>
      </c>
      <c r="L3661">
        <v>30.210183675900002</v>
      </c>
      <c r="M3661">
        <v>120.14698166717822</v>
      </c>
      <c r="N3661">
        <v>30.206547724154067</v>
      </c>
    </row>
    <row r="3662" spans="1:14" x14ac:dyDescent="0.15">
      <c r="A3662" t="s">
        <v>8711</v>
      </c>
      <c r="B3662" t="s">
        <v>5645</v>
      </c>
      <c r="C3662" t="s">
        <v>5646</v>
      </c>
      <c r="D3662" t="str">
        <f t="shared" si="114"/>
        <v>滨江</v>
      </c>
      <c r="E3662" t="str">
        <f t="shared" si="115"/>
        <v>滨江区政府</v>
      </c>
      <c r="F3662" t="s">
        <v>47</v>
      </c>
      <c r="G3662" t="s">
        <v>18</v>
      </c>
      <c r="H3662" t="s">
        <v>131</v>
      </c>
      <c r="I3662">
        <v>1504</v>
      </c>
      <c r="J3662">
        <v>37430</v>
      </c>
      <c r="K3662">
        <v>120.218035398</v>
      </c>
      <c r="L3662">
        <v>30.209970511400002</v>
      </c>
      <c r="M3662">
        <v>120.20703139645663</v>
      </c>
      <c r="N3662">
        <v>30.206378138973545</v>
      </c>
    </row>
    <row r="3663" spans="1:14" x14ac:dyDescent="0.15">
      <c r="A3663" t="s">
        <v>8711</v>
      </c>
      <c r="B3663" t="s">
        <v>7677</v>
      </c>
      <c r="C3663" t="s">
        <v>7678</v>
      </c>
      <c r="D3663" t="str">
        <f t="shared" si="114"/>
        <v>萧山</v>
      </c>
      <c r="E3663" t="str">
        <f t="shared" si="115"/>
        <v>萧山新城区</v>
      </c>
      <c r="F3663" t="s">
        <v>43</v>
      </c>
      <c r="G3663" t="s">
        <v>23</v>
      </c>
      <c r="H3663" t="s">
        <v>368</v>
      </c>
      <c r="I3663">
        <v>446</v>
      </c>
      <c r="J3663">
        <v>14482</v>
      </c>
      <c r="K3663">
        <v>120.275135371</v>
      </c>
      <c r="L3663">
        <v>30.2098275727</v>
      </c>
      <c r="M3663">
        <v>120.2641963343052</v>
      </c>
      <c r="N3663">
        <v>30.206257785627479</v>
      </c>
    </row>
    <row r="3664" spans="1:14" x14ac:dyDescent="0.15">
      <c r="A3664" t="s">
        <v>8711</v>
      </c>
      <c r="B3664" t="s">
        <v>5951</v>
      </c>
      <c r="C3664" t="s">
        <v>5952</v>
      </c>
      <c r="D3664" t="str">
        <f t="shared" si="114"/>
        <v>滨江</v>
      </c>
      <c r="E3664" t="str">
        <f t="shared" si="115"/>
        <v>滨江区政府</v>
      </c>
      <c r="F3664" t="s">
        <v>714</v>
      </c>
      <c r="G3664" t="s">
        <v>23</v>
      </c>
      <c r="H3664" t="s">
        <v>223</v>
      </c>
      <c r="I3664">
        <v>61</v>
      </c>
      <c r="J3664" s="1" t="s">
        <v>1051</v>
      </c>
      <c r="K3664">
        <v>120.211947145</v>
      </c>
      <c r="L3664">
        <v>30.209719938500001</v>
      </c>
      <c r="M3664">
        <v>120.20089977112735</v>
      </c>
      <c r="N3664">
        <v>30.206233176402563</v>
      </c>
    </row>
    <row r="3665" spans="1:14" x14ac:dyDescent="0.15">
      <c r="A3665" t="s">
        <v>8711</v>
      </c>
      <c r="B3665" t="s">
        <v>7815</v>
      </c>
      <c r="C3665" t="s">
        <v>7816</v>
      </c>
      <c r="D3665" t="str">
        <f t="shared" si="114"/>
        <v>萧山</v>
      </c>
      <c r="E3665" t="str">
        <f t="shared" si="115"/>
        <v>萧山开发区</v>
      </c>
      <c r="F3665" t="s">
        <v>22</v>
      </c>
      <c r="G3665" t="s">
        <v>23</v>
      </c>
      <c r="H3665" t="s">
        <v>341</v>
      </c>
      <c r="I3665">
        <v>98</v>
      </c>
      <c r="J3665">
        <v>14405</v>
      </c>
      <c r="K3665">
        <v>120.308817495</v>
      </c>
      <c r="L3665">
        <v>30.209025514499999</v>
      </c>
      <c r="M3665">
        <v>120.29775817908207</v>
      </c>
      <c r="N3665">
        <v>30.205798422683902</v>
      </c>
    </row>
    <row r="3666" spans="1:14" x14ac:dyDescent="0.15">
      <c r="A3666" t="s">
        <v>8711</v>
      </c>
      <c r="B3666" t="s">
        <v>7583</v>
      </c>
      <c r="C3666" t="s">
        <v>7584</v>
      </c>
      <c r="D3666" t="str">
        <f t="shared" si="114"/>
        <v>萧山</v>
      </c>
      <c r="E3666" t="str">
        <f t="shared" si="115"/>
        <v>萧山新城区</v>
      </c>
      <c r="F3666" t="s">
        <v>109</v>
      </c>
      <c r="G3666" t="s">
        <v>23</v>
      </c>
      <c r="H3666" t="s">
        <v>44</v>
      </c>
      <c r="I3666">
        <v>1183</v>
      </c>
      <c r="J3666">
        <v>16321</v>
      </c>
      <c r="K3666">
        <v>120.273285151</v>
      </c>
      <c r="L3666">
        <v>30.209350316799998</v>
      </c>
      <c r="M3666">
        <v>120.26235478892384</v>
      </c>
      <c r="N3666">
        <v>30.205747068995958</v>
      </c>
    </row>
    <row r="3667" spans="1:14" x14ac:dyDescent="0.15">
      <c r="A3667" t="s">
        <v>8711</v>
      </c>
      <c r="B3667" t="s">
        <v>8323</v>
      </c>
      <c r="C3667" t="s">
        <v>8324</v>
      </c>
      <c r="D3667" t="str">
        <f t="shared" si="114"/>
        <v>萧山</v>
      </c>
      <c r="E3667" t="str">
        <f t="shared" si="115"/>
        <v>萧山开发区</v>
      </c>
      <c r="F3667" t="s">
        <v>714</v>
      </c>
      <c r="G3667" t="s">
        <v>23</v>
      </c>
      <c r="H3667" t="s">
        <v>368</v>
      </c>
      <c r="I3667">
        <v>18</v>
      </c>
      <c r="J3667" s="1" t="s">
        <v>1051</v>
      </c>
      <c r="K3667">
        <v>120.311260257</v>
      </c>
      <c r="L3667">
        <v>30.208639947000002</v>
      </c>
      <c r="M3667">
        <v>120.30019991615592</v>
      </c>
      <c r="N3667">
        <v>30.205400236069067</v>
      </c>
    </row>
    <row r="3668" spans="1:14" x14ac:dyDescent="0.15">
      <c r="A3668" t="s">
        <v>8711</v>
      </c>
      <c r="B3668" t="s">
        <v>4895</v>
      </c>
      <c r="C3668" t="s">
        <v>4896</v>
      </c>
      <c r="D3668" t="str">
        <f t="shared" si="114"/>
        <v>上城</v>
      </c>
      <c r="E3668" t="str">
        <f t="shared" si="115"/>
        <v>复兴</v>
      </c>
      <c r="F3668" t="s">
        <v>47</v>
      </c>
      <c r="G3668" t="s">
        <v>23</v>
      </c>
      <c r="H3668" t="s">
        <v>40</v>
      </c>
      <c r="I3668">
        <v>114</v>
      </c>
      <c r="J3668">
        <v>38634</v>
      </c>
      <c r="K3668">
        <v>120.158006379</v>
      </c>
      <c r="L3668">
        <v>30.209023151099998</v>
      </c>
      <c r="M3668">
        <v>120.14681862328213</v>
      </c>
      <c r="N3668">
        <v>30.205383815137047</v>
      </c>
    </row>
    <row r="3669" spans="1:14" x14ac:dyDescent="0.15">
      <c r="A3669" t="s">
        <v>8711</v>
      </c>
      <c r="B3669" t="s">
        <v>5651</v>
      </c>
      <c r="C3669" t="s">
        <v>5652</v>
      </c>
      <c r="D3669" t="str">
        <f t="shared" si="114"/>
        <v>滨江</v>
      </c>
      <c r="E3669" t="str">
        <f t="shared" si="115"/>
        <v>滨江区政府</v>
      </c>
      <c r="F3669" t="s">
        <v>109</v>
      </c>
      <c r="G3669" t="s">
        <v>23</v>
      </c>
      <c r="H3669" t="s">
        <v>112</v>
      </c>
      <c r="I3669">
        <v>1334</v>
      </c>
      <c r="J3669">
        <v>39850</v>
      </c>
      <c r="K3669">
        <v>120.222014918</v>
      </c>
      <c r="L3669">
        <v>30.2090167299</v>
      </c>
      <c r="M3669">
        <v>120.21103811674656</v>
      </c>
      <c r="N3669">
        <v>30.205355596190483</v>
      </c>
    </row>
    <row r="3670" spans="1:14" x14ac:dyDescent="0.15">
      <c r="A3670" t="s">
        <v>8711</v>
      </c>
      <c r="B3670" t="s">
        <v>5717</v>
      </c>
      <c r="C3670" t="s">
        <v>5718</v>
      </c>
      <c r="D3670" t="str">
        <f t="shared" si="114"/>
        <v>滨江</v>
      </c>
      <c r="E3670" t="str">
        <f t="shared" si="115"/>
        <v>长河</v>
      </c>
      <c r="F3670" t="s">
        <v>33</v>
      </c>
      <c r="G3670" t="s">
        <v>13</v>
      </c>
      <c r="H3670" t="s">
        <v>185</v>
      </c>
      <c r="I3670">
        <v>858</v>
      </c>
      <c r="J3670">
        <v>41481</v>
      </c>
      <c r="K3670">
        <v>120.198572187</v>
      </c>
      <c r="L3670">
        <v>30.208577018500002</v>
      </c>
      <c r="M3670">
        <v>120.18743715971942</v>
      </c>
      <c r="N3670">
        <v>30.205274375426882</v>
      </c>
    </row>
    <row r="3671" spans="1:14" x14ac:dyDescent="0.15">
      <c r="A3671" t="s">
        <v>8711</v>
      </c>
      <c r="B3671" t="s">
        <v>7669</v>
      </c>
      <c r="C3671" t="s">
        <v>7670</v>
      </c>
      <c r="D3671" t="str">
        <f t="shared" si="114"/>
        <v>萧山</v>
      </c>
      <c r="E3671" t="str">
        <f t="shared" si="115"/>
        <v>萧山新城区</v>
      </c>
      <c r="F3671" t="s">
        <v>121</v>
      </c>
      <c r="G3671" t="s">
        <v>23</v>
      </c>
      <c r="H3671" t="s">
        <v>268</v>
      </c>
      <c r="I3671">
        <v>83</v>
      </c>
      <c r="J3671">
        <v>18369</v>
      </c>
      <c r="K3671">
        <v>120.29215904</v>
      </c>
      <c r="L3671">
        <v>30.208481495000001</v>
      </c>
      <c r="M3671">
        <v>120.28113978723229</v>
      </c>
      <c r="N3671">
        <v>30.205184421876055</v>
      </c>
    </row>
    <row r="3672" spans="1:14" x14ac:dyDescent="0.15">
      <c r="A3672" t="s">
        <v>8711</v>
      </c>
      <c r="B3672" t="s">
        <v>4942</v>
      </c>
      <c r="C3672" t="s">
        <v>4943</v>
      </c>
      <c r="D3672" t="str">
        <f t="shared" si="114"/>
        <v>上城</v>
      </c>
      <c r="E3672" t="str">
        <f t="shared" si="115"/>
        <v>复兴</v>
      </c>
      <c r="F3672" t="s">
        <v>226</v>
      </c>
      <c r="G3672" t="s">
        <v>13</v>
      </c>
      <c r="H3672" t="s">
        <v>153</v>
      </c>
      <c r="I3672">
        <v>431</v>
      </c>
      <c r="J3672">
        <v>44512</v>
      </c>
      <c r="K3672">
        <v>120.160977426</v>
      </c>
      <c r="L3672">
        <v>30.208558701299999</v>
      </c>
      <c r="M3672">
        <v>120.1497840449653</v>
      </c>
      <c r="N3672">
        <v>30.204979837076209</v>
      </c>
    </row>
    <row r="3673" spans="1:14" x14ac:dyDescent="0.15">
      <c r="A3673" t="s">
        <v>8711</v>
      </c>
      <c r="B3673" t="s">
        <v>8016</v>
      </c>
      <c r="C3673" t="s">
        <v>8017</v>
      </c>
      <c r="D3673" t="str">
        <f t="shared" si="114"/>
        <v>萧山</v>
      </c>
      <c r="E3673" t="str">
        <f t="shared" si="115"/>
        <v>萧山新城区</v>
      </c>
      <c r="F3673" t="s">
        <v>62</v>
      </c>
      <c r="G3673" t="s">
        <v>23</v>
      </c>
      <c r="H3673" t="s">
        <v>368</v>
      </c>
      <c r="I3673">
        <v>101</v>
      </c>
      <c r="J3673" s="1" t="s">
        <v>1051</v>
      </c>
      <c r="K3673">
        <v>120.27343326899999</v>
      </c>
      <c r="L3673">
        <v>30.208405618499999</v>
      </c>
      <c r="M3673">
        <v>120.26250193954741</v>
      </c>
      <c r="N3673">
        <v>30.204804997408825</v>
      </c>
    </row>
    <row r="3674" spans="1:14" x14ac:dyDescent="0.15">
      <c r="A3674" t="s">
        <v>8711</v>
      </c>
      <c r="B3674" t="s">
        <v>5661</v>
      </c>
      <c r="C3674" t="s">
        <v>5662</v>
      </c>
      <c r="D3674" t="str">
        <f t="shared" si="114"/>
        <v>滨江</v>
      </c>
      <c r="E3674" t="str">
        <f t="shared" si="115"/>
        <v>长河</v>
      </c>
      <c r="F3674" t="s">
        <v>226</v>
      </c>
      <c r="G3674" t="s">
        <v>8</v>
      </c>
      <c r="H3674" t="s">
        <v>30</v>
      </c>
      <c r="I3674">
        <v>1562</v>
      </c>
      <c r="J3674">
        <v>42427</v>
      </c>
      <c r="K3674">
        <v>120.195501101</v>
      </c>
      <c r="L3674">
        <v>30.208062834500002</v>
      </c>
      <c r="M3674">
        <v>120.18434957906577</v>
      </c>
      <c r="N3674">
        <v>30.204785119061032</v>
      </c>
    </row>
    <row r="3675" spans="1:14" x14ac:dyDescent="0.15">
      <c r="A3675" t="s">
        <v>8711</v>
      </c>
      <c r="B3675" t="s">
        <v>5945</v>
      </c>
      <c r="C3675" t="s">
        <v>5946</v>
      </c>
      <c r="D3675" t="str">
        <f t="shared" si="114"/>
        <v>滨江</v>
      </c>
      <c r="E3675" t="str">
        <f t="shared" si="115"/>
        <v>长河</v>
      </c>
      <c r="F3675" t="s">
        <v>33</v>
      </c>
      <c r="G3675" t="s">
        <v>138</v>
      </c>
      <c r="H3675" t="s">
        <v>368</v>
      </c>
      <c r="I3675">
        <v>202</v>
      </c>
      <c r="J3675" s="1" t="s">
        <v>1051</v>
      </c>
      <c r="K3675">
        <v>120.20483173300001</v>
      </c>
      <c r="L3675">
        <v>30.208129102699999</v>
      </c>
      <c r="M3675">
        <v>120.19373488620955</v>
      </c>
      <c r="N3675">
        <v>30.204752923078644</v>
      </c>
    </row>
    <row r="3676" spans="1:14" x14ac:dyDescent="0.15">
      <c r="A3676" t="s">
        <v>8711</v>
      </c>
      <c r="B3676" t="s">
        <v>5655</v>
      </c>
      <c r="C3676" t="s">
        <v>5656</v>
      </c>
      <c r="D3676" t="str">
        <f t="shared" si="114"/>
        <v>滨江</v>
      </c>
      <c r="E3676" t="str">
        <f t="shared" si="115"/>
        <v>长河</v>
      </c>
      <c r="F3676" t="s">
        <v>125</v>
      </c>
      <c r="G3676" t="s">
        <v>23</v>
      </c>
      <c r="H3676" t="s">
        <v>40</v>
      </c>
      <c r="I3676">
        <v>1621</v>
      </c>
      <c r="J3676">
        <v>51580</v>
      </c>
      <c r="K3676">
        <v>120.20109743499999</v>
      </c>
      <c r="L3676">
        <v>30.20799216</v>
      </c>
      <c r="M3676">
        <v>120.18997695226962</v>
      </c>
      <c r="N3676">
        <v>30.204663200181564</v>
      </c>
    </row>
    <row r="3677" spans="1:14" x14ac:dyDescent="0.15">
      <c r="A3677" t="s">
        <v>8711</v>
      </c>
      <c r="B3677" t="s">
        <v>5709</v>
      </c>
      <c r="C3677" t="s">
        <v>5710</v>
      </c>
      <c r="D3677" t="str">
        <f t="shared" si="114"/>
        <v>滨江</v>
      </c>
      <c r="E3677" t="str">
        <f t="shared" si="115"/>
        <v>长河</v>
      </c>
      <c r="F3677" t="s">
        <v>33</v>
      </c>
      <c r="G3677" t="s">
        <v>13</v>
      </c>
      <c r="H3677" t="s">
        <v>163</v>
      </c>
      <c r="I3677">
        <v>897</v>
      </c>
      <c r="J3677">
        <v>36375</v>
      </c>
      <c r="K3677">
        <v>120.192838759</v>
      </c>
      <c r="L3677">
        <v>30.207917419499999</v>
      </c>
      <c r="M3677">
        <v>120.18167459248438</v>
      </c>
      <c r="N3677">
        <v>30.204654544933256</v>
      </c>
    </row>
    <row r="3678" spans="1:14" x14ac:dyDescent="0.15">
      <c r="A3678" t="s">
        <v>8711</v>
      </c>
      <c r="B3678" t="s">
        <v>8355</v>
      </c>
      <c r="C3678" t="s">
        <v>8356</v>
      </c>
      <c r="D3678" t="str">
        <f t="shared" si="114"/>
        <v>萧山</v>
      </c>
      <c r="E3678" t="str">
        <f t="shared" si="115"/>
        <v>萧山开发区</v>
      </c>
      <c r="F3678" t="s">
        <v>714</v>
      </c>
      <c r="G3678" t="s">
        <v>23</v>
      </c>
      <c r="H3678" t="s">
        <v>44</v>
      </c>
      <c r="I3678">
        <v>12</v>
      </c>
      <c r="J3678" s="1" t="s">
        <v>1051</v>
      </c>
      <c r="K3678">
        <v>120.294703148</v>
      </c>
      <c r="L3678">
        <v>30.207322120499999</v>
      </c>
      <c r="M3678">
        <v>120.28367390851417</v>
      </c>
      <c r="N3678">
        <v>30.204052075846455</v>
      </c>
    </row>
    <row r="3679" spans="1:14" x14ac:dyDescent="0.15">
      <c r="A3679" t="s">
        <v>8711</v>
      </c>
      <c r="B3679" t="s">
        <v>7437</v>
      </c>
      <c r="C3679" t="s">
        <v>7438</v>
      </c>
      <c r="D3679" t="str">
        <f t="shared" si="114"/>
        <v>萧山</v>
      </c>
      <c r="E3679" t="str">
        <f t="shared" si="115"/>
        <v>萧山新城区</v>
      </c>
      <c r="F3679" t="s">
        <v>29</v>
      </c>
      <c r="G3679" t="s">
        <v>23</v>
      </c>
      <c r="H3679" t="s">
        <v>122</v>
      </c>
      <c r="I3679">
        <v>1215</v>
      </c>
      <c r="J3679">
        <v>29717</v>
      </c>
      <c r="K3679">
        <v>120.254065516</v>
      </c>
      <c r="L3679">
        <v>30.207857289900002</v>
      </c>
      <c r="M3679">
        <v>120.24319520927543</v>
      </c>
      <c r="N3679">
        <v>30.203987115777082</v>
      </c>
    </row>
    <row r="3680" spans="1:14" x14ac:dyDescent="0.15">
      <c r="A3680" t="s">
        <v>8711</v>
      </c>
      <c r="B3680" t="s">
        <v>5886</v>
      </c>
      <c r="C3680" t="s">
        <v>5887</v>
      </c>
      <c r="D3680" t="str">
        <f t="shared" si="114"/>
        <v>滨江</v>
      </c>
      <c r="E3680" t="str">
        <f t="shared" si="115"/>
        <v>滨江区政府</v>
      </c>
      <c r="F3680" t="s">
        <v>561</v>
      </c>
      <c r="G3680" t="s">
        <v>23</v>
      </c>
      <c r="H3680" t="s">
        <v>368</v>
      </c>
      <c r="I3680">
        <v>12</v>
      </c>
      <c r="J3680">
        <v>23430</v>
      </c>
      <c r="K3680">
        <v>120.239118452</v>
      </c>
      <c r="L3680">
        <v>30.207690525699999</v>
      </c>
      <c r="M3680">
        <v>120.22823092645272</v>
      </c>
      <c r="N3680">
        <v>30.203813755147799</v>
      </c>
    </row>
    <row r="3681" spans="1:14" x14ac:dyDescent="0.15">
      <c r="A3681" t="s">
        <v>8711</v>
      </c>
      <c r="B3681" t="s">
        <v>8244</v>
      </c>
      <c r="C3681" t="s">
        <v>7563</v>
      </c>
      <c r="D3681" t="str">
        <f t="shared" si="114"/>
        <v>萧山</v>
      </c>
      <c r="E3681" t="str">
        <f t="shared" si="115"/>
        <v>萧山新城区</v>
      </c>
      <c r="F3681" t="s">
        <v>226</v>
      </c>
      <c r="G3681" t="s">
        <v>23</v>
      </c>
      <c r="H3681" t="s">
        <v>248</v>
      </c>
      <c r="I3681">
        <v>7</v>
      </c>
      <c r="J3681" s="1" t="s">
        <v>1051</v>
      </c>
      <c r="K3681">
        <v>120.27506133999999</v>
      </c>
      <c r="L3681">
        <v>30.2072345461</v>
      </c>
      <c r="M3681">
        <v>120.2641218681448</v>
      </c>
      <c r="N3681">
        <v>30.203663299049396</v>
      </c>
    </row>
    <row r="3682" spans="1:14" x14ac:dyDescent="0.15">
      <c r="A3682" t="s">
        <v>8711</v>
      </c>
      <c r="B3682" t="s">
        <v>7509</v>
      </c>
      <c r="C3682" t="s">
        <v>7510</v>
      </c>
      <c r="D3682" t="str">
        <f t="shared" si="114"/>
        <v>萧山</v>
      </c>
      <c r="E3682" t="str">
        <f t="shared" si="115"/>
        <v>萧山开发区</v>
      </c>
      <c r="F3682" t="s">
        <v>714</v>
      </c>
      <c r="G3682" t="s">
        <v>534</v>
      </c>
      <c r="H3682" t="s">
        <v>341</v>
      </c>
      <c r="I3682">
        <v>603</v>
      </c>
      <c r="J3682">
        <v>22951</v>
      </c>
      <c r="K3682">
        <v>120.306756677</v>
      </c>
      <c r="L3682">
        <v>30.2068177654</v>
      </c>
      <c r="M3682">
        <v>120.29569843466544</v>
      </c>
      <c r="N3682">
        <v>30.20359655166359</v>
      </c>
    </row>
    <row r="3683" spans="1:14" x14ac:dyDescent="0.15">
      <c r="A3683" t="s">
        <v>8711</v>
      </c>
      <c r="B3683" t="s">
        <v>1745</v>
      </c>
      <c r="C3683" t="s">
        <v>1746</v>
      </c>
      <c r="D3683" t="str">
        <f t="shared" si="114"/>
        <v>西湖</v>
      </c>
      <c r="E3683" t="str">
        <f t="shared" si="115"/>
        <v>之江</v>
      </c>
      <c r="F3683" t="s">
        <v>22</v>
      </c>
      <c r="G3683" t="s">
        <v>534</v>
      </c>
      <c r="H3683" t="s">
        <v>223</v>
      </c>
      <c r="I3683">
        <v>1</v>
      </c>
      <c r="J3683" s="1" t="s">
        <v>1051</v>
      </c>
      <c r="K3683">
        <v>120.088992926</v>
      </c>
      <c r="L3683">
        <v>30.2070361695</v>
      </c>
      <c r="M3683">
        <v>120.0776633739913</v>
      </c>
      <c r="N3683">
        <v>30.203459293024558</v>
      </c>
    </row>
    <row r="3684" spans="1:14" x14ac:dyDescent="0.15">
      <c r="A3684" t="s">
        <v>8711</v>
      </c>
      <c r="B3684" t="s">
        <v>4970</v>
      </c>
      <c r="C3684" t="s">
        <v>4971</v>
      </c>
      <c r="D3684" t="str">
        <f t="shared" si="114"/>
        <v>上城</v>
      </c>
      <c r="E3684" t="str">
        <f t="shared" si="115"/>
        <v>清泰</v>
      </c>
      <c r="F3684" t="s">
        <v>47</v>
      </c>
      <c r="G3684" t="s">
        <v>23</v>
      </c>
      <c r="H3684" t="s">
        <v>223</v>
      </c>
      <c r="I3684">
        <v>340</v>
      </c>
      <c r="J3684">
        <v>22465</v>
      </c>
      <c r="K3684">
        <v>120.088992926</v>
      </c>
      <c r="L3684">
        <v>30.2070361695</v>
      </c>
      <c r="M3684">
        <v>120.0776633739913</v>
      </c>
      <c r="N3684">
        <v>30.203459293024558</v>
      </c>
    </row>
    <row r="3685" spans="1:14" x14ac:dyDescent="0.15">
      <c r="A3685" t="s">
        <v>8711</v>
      </c>
      <c r="B3685" t="s">
        <v>7517</v>
      </c>
      <c r="C3685" t="s">
        <v>7518</v>
      </c>
      <c r="D3685" t="str">
        <f t="shared" si="114"/>
        <v>萧山</v>
      </c>
      <c r="E3685" t="str">
        <f t="shared" si="115"/>
        <v>萧山新城区</v>
      </c>
      <c r="F3685" t="s">
        <v>22</v>
      </c>
      <c r="G3685" t="s">
        <v>23</v>
      </c>
      <c r="H3685" t="s">
        <v>341</v>
      </c>
      <c r="I3685">
        <v>871</v>
      </c>
      <c r="J3685">
        <v>37581</v>
      </c>
      <c r="K3685">
        <v>120.260279118</v>
      </c>
      <c r="L3685">
        <v>30.206719726100001</v>
      </c>
      <c r="M3685">
        <v>120.24939717417863</v>
      </c>
      <c r="N3685">
        <v>30.202911147695609</v>
      </c>
    </row>
    <row r="3686" spans="1:14" x14ac:dyDescent="0.15">
      <c r="A3686" t="s">
        <v>8711</v>
      </c>
      <c r="B3686" t="s">
        <v>5622</v>
      </c>
      <c r="C3686" t="s">
        <v>5623</v>
      </c>
      <c r="D3686" t="str">
        <f t="shared" si="114"/>
        <v>滨江</v>
      </c>
      <c r="E3686" t="str">
        <f t="shared" si="115"/>
        <v>滨江区政府</v>
      </c>
      <c r="F3686" t="s">
        <v>7</v>
      </c>
      <c r="G3686" t="s">
        <v>23</v>
      </c>
      <c r="H3686" t="s">
        <v>268</v>
      </c>
      <c r="I3686">
        <v>1268</v>
      </c>
      <c r="J3686">
        <v>45911</v>
      </c>
      <c r="K3686">
        <v>120.222305647</v>
      </c>
      <c r="L3686">
        <v>30.2065295606</v>
      </c>
      <c r="M3686">
        <v>120.21132994131233</v>
      </c>
      <c r="N3686">
        <v>30.202863385120729</v>
      </c>
    </row>
    <row r="3687" spans="1:14" x14ac:dyDescent="0.15">
      <c r="A3687" t="s">
        <v>8711</v>
      </c>
      <c r="B3687" t="s">
        <v>7427</v>
      </c>
      <c r="C3687" t="s">
        <v>7428</v>
      </c>
      <c r="D3687" t="str">
        <f t="shared" si="114"/>
        <v>萧山</v>
      </c>
      <c r="E3687" t="str">
        <f t="shared" si="115"/>
        <v>萧山新城区</v>
      </c>
      <c r="F3687" t="s">
        <v>29</v>
      </c>
      <c r="G3687" t="s">
        <v>23</v>
      </c>
      <c r="H3687" t="s">
        <v>235</v>
      </c>
      <c r="I3687">
        <v>1229</v>
      </c>
      <c r="J3687">
        <v>37359</v>
      </c>
      <c r="K3687">
        <v>120.25237395000001</v>
      </c>
      <c r="L3687">
        <v>30.206396072099999</v>
      </c>
      <c r="M3687">
        <v>120.24150437654204</v>
      </c>
      <c r="N3687">
        <v>30.202514622667572</v>
      </c>
    </row>
    <row r="3688" spans="1:14" x14ac:dyDescent="0.15">
      <c r="A3688" t="s">
        <v>8711</v>
      </c>
      <c r="B3688" t="s">
        <v>5745</v>
      </c>
      <c r="C3688" t="s">
        <v>5746</v>
      </c>
      <c r="D3688" t="str">
        <f t="shared" si="114"/>
        <v>滨江</v>
      </c>
      <c r="E3688" t="str">
        <f t="shared" si="115"/>
        <v>滨江区政府</v>
      </c>
      <c r="F3688" t="s">
        <v>43</v>
      </c>
      <c r="G3688" t="s">
        <v>23</v>
      </c>
      <c r="H3688" t="s">
        <v>153</v>
      </c>
      <c r="I3688">
        <v>1007</v>
      </c>
      <c r="J3688">
        <v>45075</v>
      </c>
      <c r="K3688">
        <v>120.231344905</v>
      </c>
      <c r="L3688">
        <v>30.205483661900001</v>
      </c>
      <c r="M3688">
        <v>120.22042320744387</v>
      </c>
      <c r="N3688">
        <v>30.20168189549829</v>
      </c>
    </row>
    <row r="3689" spans="1:14" x14ac:dyDescent="0.15">
      <c r="A3689" t="s">
        <v>8711</v>
      </c>
      <c r="B3689" t="s">
        <v>5811</v>
      </c>
      <c r="C3689" t="s">
        <v>5812</v>
      </c>
      <c r="D3689" t="str">
        <f t="shared" si="114"/>
        <v>滨江</v>
      </c>
      <c r="E3689" t="str">
        <f t="shared" si="115"/>
        <v>滨江区政府</v>
      </c>
      <c r="F3689" t="s">
        <v>226</v>
      </c>
      <c r="G3689" t="s">
        <v>23</v>
      </c>
      <c r="H3689" t="s">
        <v>431</v>
      </c>
      <c r="I3689">
        <v>592</v>
      </c>
      <c r="J3689">
        <v>29795</v>
      </c>
      <c r="K3689">
        <v>120.22873867</v>
      </c>
      <c r="L3689">
        <v>30.205334249</v>
      </c>
      <c r="M3689">
        <v>120.21780264933486</v>
      </c>
      <c r="N3689">
        <v>30.201567333798199</v>
      </c>
    </row>
    <row r="3690" spans="1:14" x14ac:dyDescent="0.15">
      <c r="A3690" t="s">
        <v>8711</v>
      </c>
      <c r="B3690" t="s">
        <v>5912</v>
      </c>
      <c r="C3690" t="s">
        <v>5913</v>
      </c>
      <c r="D3690" t="str">
        <f t="shared" si="114"/>
        <v>滨江</v>
      </c>
      <c r="E3690" t="str">
        <f t="shared" si="115"/>
        <v>长河</v>
      </c>
      <c r="F3690" t="s">
        <v>88</v>
      </c>
      <c r="G3690" t="s">
        <v>23</v>
      </c>
      <c r="H3690" t="s">
        <v>70</v>
      </c>
      <c r="I3690">
        <v>156</v>
      </c>
      <c r="J3690" s="1" t="s">
        <v>1051</v>
      </c>
      <c r="K3690">
        <v>120.19265294</v>
      </c>
      <c r="L3690">
        <v>30.204577841199999</v>
      </c>
      <c r="M3690">
        <v>120.18148657835259</v>
      </c>
      <c r="N3690">
        <v>30.201315506682011</v>
      </c>
    </row>
    <row r="3691" spans="1:14" x14ac:dyDescent="0.15">
      <c r="A3691" t="s">
        <v>8711</v>
      </c>
      <c r="B3691" t="s">
        <v>5632</v>
      </c>
      <c r="C3691" t="s">
        <v>5633</v>
      </c>
      <c r="D3691" t="str">
        <f t="shared" si="114"/>
        <v>滨江</v>
      </c>
      <c r="E3691" t="str">
        <f t="shared" si="115"/>
        <v>滨江区政府</v>
      </c>
      <c r="F3691" t="s">
        <v>371</v>
      </c>
      <c r="G3691" t="s">
        <v>23</v>
      </c>
      <c r="H3691" t="s">
        <v>235</v>
      </c>
      <c r="I3691">
        <v>1808</v>
      </c>
      <c r="J3691">
        <v>50167</v>
      </c>
      <c r="K3691">
        <v>120.21146241300001</v>
      </c>
      <c r="L3691">
        <v>30.204727866300001</v>
      </c>
      <c r="M3691">
        <v>120.20040976644221</v>
      </c>
      <c r="N3691">
        <v>30.201248940303504</v>
      </c>
    </row>
    <row r="3692" spans="1:14" x14ac:dyDescent="0.15">
      <c r="A3692" t="s">
        <v>8711</v>
      </c>
      <c r="B3692" t="s">
        <v>5777</v>
      </c>
      <c r="C3692" t="s">
        <v>5778</v>
      </c>
      <c r="D3692" t="str">
        <f t="shared" si="114"/>
        <v>滨江</v>
      </c>
      <c r="E3692" t="str">
        <f t="shared" si="115"/>
        <v>滨江区政府</v>
      </c>
      <c r="F3692" t="s">
        <v>47</v>
      </c>
      <c r="G3692" t="s">
        <v>23</v>
      </c>
      <c r="H3692" t="s">
        <v>37</v>
      </c>
      <c r="I3692">
        <v>658</v>
      </c>
      <c r="J3692">
        <v>34982</v>
      </c>
      <c r="K3692">
        <v>120.227390361</v>
      </c>
      <c r="L3692">
        <v>30.204825253100001</v>
      </c>
      <c r="M3692">
        <v>120.21644621518476</v>
      </c>
      <c r="N3692">
        <v>30.201077861118961</v>
      </c>
    </row>
    <row r="3693" spans="1:14" x14ac:dyDescent="0.15">
      <c r="A3693" t="s">
        <v>8711</v>
      </c>
      <c r="B3693" t="s">
        <v>5922</v>
      </c>
      <c r="C3693" t="s">
        <v>5923</v>
      </c>
      <c r="D3693" t="str">
        <f t="shared" si="114"/>
        <v>滨江</v>
      </c>
      <c r="E3693" t="str">
        <f t="shared" si="115"/>
        <v>长河</v>
      </c>
      <c r="F3693" t="s">
        <v>226</v>
      </c>
      <c r="G3693" t="s">
        <v>23</v>
      </c>
      <c r="H3693" t="s">
        <v>368</v>
      </c>
      <c r="I3693">
        <v>200</v>
      </c>
      <c r="J3693" s="1" t="s">
        <v>1051</v>
      </c>
      <c r="K3693">
        <v>120.185107609</v>
      </c>
      <c r="L3693">
        <v>30.204161412000001</v>
      </c>
      <c r="M3693">
        <v>120.17391444846801</v>
      </c>
      <c r="N3693">
        <v>30.200902701448918</v>
      </c>
    </row>
    <row r="3694" spans="1:14" x14ac:dyDescent="0.15">
      <c r="A3694" t="s">
        <v>8711</v>
      </c>
      <c r="B3694" t="s">
        <v>7439</v>
      </c>
      <c r="C3694" t="s">
        <v>7440</v>
      </c>
      <c r="D3694" t="str">
        <f t="shared" si="114"/>
        <v>萧山</v>
      </c>
      <c r="E3694" t="str">
        <f t="shared" si="115"/>
        <v>萧山新城区</v>
      </c>
      <c r="F3694" t="s">
        <v>62</v>
      </c>
      <c r="G3694" t="s">
        <v>23</v>
      </c>
      <c r="H3694" t="s">
        <v>55</v>
      </c>
      <c r="I3694">
        <v>2382</v>
      </c>
      <c r="J3694">
        <v>30877</v>
      </c>
      <c r="K3694">
        <v>120.286656378</v>
      </c>
      <c r="L3694">
        <v>30.203839022099999</v>
      </c>
      <c r="M3694">
        <v>120.275658998625</v>
      </c>
      <c r="N3694">
        <v>30.200467206944481</v>
      </c>
    </row>
    <row r="3695" spans="1:14" x14ac:dyDescent="0.15">
      <c r="A3695" t="s">
        <v>8711</v>
      </c>
      <c r="B3695" t="s">
        <v>7821</v>
      </c>
      <c r="C3695" t="s">
        <v>7822</v>
      </c>
      <c r="D3695" t="str">
        <f t="shared" si="114"/>
        <v>萧山</v>
      </c>
      <c r="E3695" t="str">
        <f t="shared" si="115"/>
        <v>萧山新城区</v>
      </c>
      <c r="F3695" t="s">
        <v>33</v>
      </c>
      <c r="G3695" t="s">
        <v>23</v>
      </c>
      <c r="H3695" t="s">
        <v>341</v>
      </c>
      <c r="I3695">
        <v>265</v>
      </c>
      <c r="J3695">
        <v>30464</v>
      </c>
      <c r="K3695">
        <v>120.273869323</v>
      </c>
      <c r="L3695">
        <v>30.2035222451</v>
      </c>
      <c r="M3695">
        <v>120.26293385446733</v>
      </c>
      <c r="N3695">
        <v>30.199929109888711</v>
      </c>
    </row>
    <row r="3696" spans="1:14" x14ac:dyDescent="0.15">
      <c r="A3696" t="s">
        <v>8711</v>
      </c>
      <c r="B3696" t="s">
        <v>5947</v>
      </c>
      <c r="C3696" t="s">
        <v>5948</v>
      </c>
      <c r="D3696" t="str">
        <f t="shared" si="114"/>
        <v>滨江</v>
      </c>
      <c r="E3696" t="str">
        <f t="shared" si="115"/>
        <v>滨江区政府</v>
      </c>
      <c r="F3696" t="s">
        <v>714</v>
      </c>
      <c r="G3696" t="s">
        <v>534</v>
      </c>
      <c r="H3696" t="s">
        <v>341</v>
      </c>
      <c r="I3696">
        <v>1087</v>
      </c>
      <c r="J3696" s="1" t="s">
        <v>1051</v>
      </c>
      <c r="K3696">
        <v>120.230440758</v>
      </c>
      <c r="L3696">
        <v>30.2036003883</v>
      </c>
      <c r="M3696">
        <v>120.21951334036716</v>
      </c>
      <c r="N3696">
        <v>30.199810064355106</v>
      </c>
    </row>
    <row r="3697" spans="1:14" x14ac:dyDescent="0.15">
      <c r="A3697" t="s">
        <v>8711</v>
      </c>
      <c r="B3697" t="s">
        <v>8472</v>
      </c>
      <c r="C3697" t="s">
        <v>8473</v>
      </c>
      <c r="D3697" t="str">
        <f t="shared" si="114"/>
        <v>萧山</v>
      </c>
      <c r="E3697" t="str">
        <f t="shared" si="115"/>
        <v>萧山开发区</v>
      </c>
      <c r="F3697" t="s">
        <v>714</v>
      </c>
      <c r="G3697" t="s">
        <v>534</v>
      </c>
      <c r="H3697" t="s">
        <v>235</v>
      </c>
      <c r="I3697">
        <v>0</v>
      </c>
      <c r="J3697" s="1" t="s">
        <v>1051</v>
      </c>
      <c r="K3697">
        <v>120.316914126</v>
      </c>
      <c r="L3697">
        <v>30.203082835899998</v>
      </c>
      <c r="M3697">
        <v>120.30585422119832</v>
      </c>
      <c r="N3697">
        <v>30.199791614142345</v>
      </c>
    </row>
    <row r="3698" spans="1:14" x14ac:dyDescent="0.15">
      <c r="A3698" t="s">
        <v>8711</v>
      </c>
      <c r="B3698" t="s">
        <v>7519</v>
      </c>
      <c r="C3698" t="s">
        <v>7520</v>
      </c>
      <c r="D3698" t="str">
        <f t="shared" si="114"/>
        <v>萧山</v>
      </c>
      <c r="E3698" t="str">
        <f t="shared" si="115"/>
        <v>萧山新城区</v>
      </c>
      <c r="F3698" t="s">
        <v>58</v>
      </c>
      <c r="G3698" t="s">
        <v>23</v>
      </c>
      <c r="H3698" t="s">
        <v>341</v>
      </c>
      <c r="I3698">
        <v>234</v>
      </c>
      <c r="J3698">
        <v>22811</v>
      </c>
      <c r="K3698">
        <v>120.29019216499999</v>
      </c>
      <c r="L3698">
        <v>30.202918325100001</v>
      </c>
      <c r="M3698">
        <v>120.27917857210136</v>
      </c>
      <c r="N3698">
        <v>30.199596504785077</v>
      </c>
    </row>
    <row r="3699" spans="1:14" x14ac:dyDescent="0.15">
      <c r="A3699" t="s">
        <v>8711</v>
      </c>
      <c r="B3699" t="s">
        <v>5906</v>
      </c>
      <c r="C3699" t="s">
        <v>5907</v>
      </c>
      <c r="D3699" t="str">
        <f t="shared" si="114"/>
        <v>滨江</v>
      </c>
      <c r="E3699" t="str">
        <f t="shared" si="115"/>
        <v>滨江区政府</v>
      </c>
      <c r="F3699" t="s">
        <v>12</v>
      </c>
      <c r="G3699" t="s">
        <v>8</v>
      </c>
      <c r="H3699" t="s">
        <v>126</v>
      </c>
      <c r="I3699">
        <v>2479</v>
      </c>
      <c r="J3699" s="1" t="s">
        <v>1051</v>
      </c>
      <c r="K3699">
        <v>120.23798816999999</v>
      </c>
      <c r="L3699">
        <v>30.203331217900001</v>
      </c>
      <c r="M3699">
        <v>120.22709479329779</v>
      </c>
      <c r="N3699">
        <v>30.19946197756726</v>
      </c>
    </row>
    <row r="3700" spans="1:14" x14ac:dyDescent="0.15">
      <c r="A3700" t="s">
        <v>8711</v>
      </c>
      <c r="B3700" t="s">
        <v>5608</v>
      </c>
      <c r="C3700" t="s">
        <v>5609</v>
      </c>
      <c r="D3700" t="str">
        <f t="shared" si="114"/>
        <v>滨江</v>
      </c>
      <c r="E3700" t="str">
        <f t="shared" si="115"/>
        <v>滨江区政府</v>
      </c>
      <c r="F3700" t="s">
        <v>7</v>
      </c>
      <c r="G3700" t="s">
        <v>13</v>
      </c>
      <c r="H3700" t="s">
        <v>200</v>
      </c>
      <c r="I3700">
        <v>1697</v>
      </c>
      <c r="J3700">
        <v>50505</v>
      </c>
      <c r="K3700">
        <v>120.218771215</v>
      </c>
      <c r="L3700">
        <v>30.20281864</v>
      </c>
      <c r="M3700">
        <v>120.2077694747297</v>
      </c>
      <c r="N3700">
        <v>30.199212885164446</v>
      </c>
    </row>
    <row r="3701" spans="1:14" x14ac:dyDescent="0.15">
      <c r="A3701" t="s">
        <v>8711</v>
      </c>
      <c r="B3701" t="s">
        <v>5618</v>
      </c>
      <c r="C3701" t="s">
        <v>5619</v>
      </c>
      <c r="D3701" t="str">
        <f t="shared" si="114"/>
        <v>滨江</v>
      </c>
      <c r="E3701" t="str">
        <f t="shared" si="115"/>
        <v>滨江区政府</v>
      </c>
      <c r="F3701" t="s">
        <v>43</v>
      </c>
      <c r="G3701" t="s">
        <v>23</v>
      </c>
      <c r="H3701" t="s">
        <v>9</v>
      </c>
      <c r="I3701">
        <v>1637</v>
      </c>
      <c r="J3701">
        <v>44481</v>
      </c>
      <c r="K3701">
        <v>120.218771215</v>
      </c>
      <c r="L3701">
        <v>30.20281864</v>
      </c>
      <c r="M3701">
        <v>120.2077694747297</v>
      </c>
      <c r="N3701">
        <v>30.199212885164446</v>
      </c>
    </row>
    <row r="3702" spans="1:14" x14ac:dyDescent="0.15">
      <c r="A3702" t="s">
        <v>8711</v>
      </c>
      <c r="B3702" t="s">
        <v>5978</v>
      </c>
      <c r="C3702" t="s">
        <v>5979</v>
      </c>
      <c r="D3702" t="str">
        <f t="shared" si="114"/>
        <v>滨江</v>
      </c>
      <c r="E3702" t="str">
        <f t="shared" si="115"/>
        <v>长河</v>
      </c>
      <c r="F3702" t="s">
        <v>714</v>
      </c>
      <c r="G3702" t="s">
        <v>23</v>
      </c>
      <c r="H3702" t="s">
        <v>223</v>
      </c>
      <c r="I3702">
        <v>8</v>
      </c>
      <c r="J3702" s="1" t="s">
        <v>1051</v>
      </c>
      <c r="K3702">
        <v>120.204169154</v>
      </c>
      <c r="L3702">
        <v>30.2025381642</v>
      </c>
      <c r="M3702">
        <v>120.19306544970564</v>
      </c>
      <c r="N3702">
        <v>30.199170542692183</v>
      </c>
    </row>
    <row r="3703" spans="1:14" x14ac:dyDescent="0.15">
      <c r="A3703" t="s">
        <v>8711</v>
      </c>
      <c r="B3703" t="s">
        <v>7493</v>
      </c>
      <c r="C3703" t="s">
        <v>7494</v>
      </c>
      <c r="D3703" t="str">
        <f t="shared" si="114"/>
        <v>萧山</v>
      </c>
      <c r="E3703" t="str">
        <f t="shared" si="115"/>
        <v>萧山开发区</v>
      </c>
      <c r="F3703" t="s">
        <v>371</v>
      </c>
      <c r="G3703" t="s">
        <v>23</v>
      </c>
      <c r="H3703" t="s">
        <v>153</v>
      </c>
      <c r="I3703">
        <v>2528</v>
      </c>
      <c r="J3703">
        <v>23412</v>
      </c>
      <c r="K3703">
        <v>120.342741995</v>
      </c>
      <c r="L3703">
        <v>30.2029338364</v>
      </c>
      <c r="M3703">
        <v>120.33174958018736</v>
      </c>
      <c r="N3703">
        <v>30.199169292841095</v>
      </c>
    </row>
    <row r="3704" spans="1:14" x14ac:dyDescent="0.15">
      <c r="A3704" t="s">
        <v>8711</v>
      </c>
      <c r="B3704" t="s">
        <v>5737</v>
      </c>
      <c r="C3704" t="s">
        <v>5738</v>
      </c>
      <c r="D3704" t="str">
        <f t="shared" si="114"/>
        <v>滨江</v>
      </c>
      <c r="E3704" t="str">
        <f t="shared" si="115"/>
        <v>滨江区政府</v>
      </c>
      <c r="F3704" t="s">
        <v>47</v>
      </c>
      <c r="G3704" t="s">
        <v>23</v>
      </c>
      <c r="H3704" t="s">
        <v>317</v>
      </c>
      <c r="I3704">
        <v>1305</v>
      </c>
      <c r="J3704">
        <v>31223</v>
      </c>
      <c r="K3704">
        <v>120.227575387</v>
      </c>
      <c r="L3704">
        <v>30.2025391582</v>
      </c>
      <c r="M3704">
        <v>120.21663112889431</v>
      </c>
      <c r="N3704">
        <v>30.198788784811541</v>
      </c>
    </row>
    <row r="3705" spans="1:14" x14ac:dyDescent="0.15">
      <c r="A3705" t="s">
        <v>8711</v>
      </c>
      <c r="B3705" t="s">
        <v>5781</v>
      </c>
      <c r="C3705" t="s">
        <v>5782</v>
      </c>
      <c r="D3705" t="str">
        <f t="shared" si="114"/>
        <v>滨江</v>
      </c>
      <c r="E3705" t="str">
        <f t="shared" si="115"/>
        <v>长河</v>
      </c>
      <c r="F3705" t="s">
        <v>47</v>
      </c>
      <c r="G3705" t="s">
        <v>23</v>
      </c>
      <c r="H3705" t="s">
        <v>122</v>
      </c>
      <c r="I3705">
        <v>884</v>
      </c>
      <c r="J3705">
        <v>34285</v>
      </c>
      <c r="K3705">
        <v>120.207889951</v>
      </c>
      <c r="L3705">
        <v>30.2021009061</v>
      </c>
      <c r="M3705">
        <v>120.19681089498071</v>
      </c>
      <c r="N3705">
        <v>30.198679343600972</v>
      </c>
    </row>
    <row r="3706" spans="1:14" x14ac:dyDescent="0.15">
      <c r="A3706" t="s">
        <v>8711</v>
      </c>
      <c r="B3706" t="s">
        <v>5701</v>
      </c>
      <c r="C3706" t="s">
        <v>5702</v>
      </c>
      <c r="D3706" t="str">
        <f t="shared" si="114"/>
        <v>滨江</v>
      </c>
      <c r="E3706" t="str">
        <f t="shared" si="115"/>
        <v>滨江区政府</v>
      </c>
      <c r="F3706" t="s">
        <v>7</v>
      </c>
      <c r="G3706" t="s">
        <v>23</v>
      </c>
      <c r="H3706" t="s">
        <v>200</v>
      </c>
      <c r="I3706">
        <v>783</v>
      </c>
      <c r="J3706">
        <v>39572</v>
      </c>
      <c r="K3706">
        <v>120.223577568</v>
      </c>
      <c r="L3706">
        <v>30.202349781100001</v>
      </c>
      <c r="M3706">
        <v>120.21260820051573</v>
      </c>
      <c r="N3706">
        <v>30.198662033527395</v>
      </c>
    </row>
    <row r="3707" spans="1:14" x14ac:dyDescent="0.15">
      <c r="A3707" t="s">
        <v>8711</v>
      </c>
      <c r="B3707" t="s">
        <v>7617</v>
      </c>
      <c r="C3707" t="s">
        <v>7618</v>
      </c>
      <c r="D3707" t="str">
        <f t="shared" si="114"/>
        <v>萧山</v>
      </c>
      <c r="E3707" t="str">
        <f t="shared" si="115"/>
        <v>萧山新城区</v>
      </c>
      <c r="F3707" t="s">
        <v>22</v>
      </c>
      <c r="G3707" t="s">
        <v>18</v>
      </c>
      <c r="H3707" t="s">
        <v>163</v>
      </c>
      <c r="I3707">
        <v>1689</v>
      </c>
      <c r="J3707">
        <v>21110</v>
      </c>
      <c r="K3707">
        <v>120.25929476500001</v>
      </c>
      <c r="L3707">
        <v>30.202356225799999</v>
      </c>
      <c r="M3707">
        <v>120.24841308886451</v>
      </c>
      <c r="N3707">
        <v>30.198535462614281</v>
      </c>
    </row>
    <row r="3708" spans="1:14" x14ac:dyDescent="0.15">
      <c r="A3708" t="s">
        <v>8711</v>
      </c>
      <c r="B3708" t="s">
        <v>7564</v>
      </c>
      <c r="C3708" t="s">
        <v>7565</v>
      </c>
      <c r="D3708" t="str">
        <f t="shared" si="114"/>
        <v>萧山</v>
      </c>
      <c r="E3708" t="str">
        <f t="shared" si="115"/>
        <v>萧山新城区</v>
      </c>
      <c r="F3708" t="s">
        <v>226</v>
      </c>
      <c r="G3708" t="s">
        <v>145</v>
      </c>
      <c r="H3708" t="s">
        <v>14</v>
      </c>
      <c r="I3708">
        <v>2591</v>
      </c>
      <c r="J3708">
        <v>25708</v>
      </c>
      <c r="K3708">
        <v>120.252819671</v>
      </c>
      <c r="L3708">
        <v>30.202313504100001</v>
      </c>
      <c r="M3708">
        <v>120.24194778721535</v>
      </c>
      <c r="N3708">
        <v>30.198434359146518</v>
      </c>
    </row>
    <row r="3709" spans="1:14" x14ac:dyDescent="0.15">
      <c r="A3709" t="s">
        <v>8711</v>
      </c>
      <c r="B3709" t="s">
        <v>5789</v>
      </c>
      <c r="C3709" t="s">
        <v>5790</v>
      </c>
      <c r="D3709" t="str">
        <f t="shared" si="114"/>
        <v>滨江</v>
      </c>
      <c r="E3709" t="str">
        <f t="shared" si="115"/>
        <v>滨江区政府</v>
      </c>
      <c r="F3709" t="s">
        <v>371</v>
      </c>
      <c r="G3709" t="s">
        <v>23</v>
      </c>
      <c r="H3709" t="s">
        <v>341</v>
      </c>
      <c r="I3709">
        <v>689</v>
      </c>
      <c r="J3709">
        <v>33646</v>
      </c>
      <c r="K3709">
        <v>120.220621006</v>
      </c>
      <c r="L3709">
        <v>30.202065791799999</v>
      </c>
      <c r="M3709">
        <v>120.20963164374336</v>
      </c>
      <c r="N3709">
        <v>30.19842786462695</v>
      </c>
    </row>
    <row r="3710" spans="1:14" x14ac:dyDescent="0.15">
      <c r="A3710" t="s">
        <v>8711</v>
      </c>
      <c r="B3710" t="s">
        <v>7525</v>
      </c>
      <c r="C3710" t="s">
        <v>7526</v>
      </c>
      <c r="D3710" t="str">
        <f t="shared" si="114"/>
        <v>萧山</v>
      </c>
      <c r="E3710" t="str">
        <f t="shared" si="115"/>
        <v>萧山新城区</v>
      </c>
      <c r="F3710" t="s">
        <v>62</v>
      </c>
      <c r="G3710" t="s">
        <v>23</v>
      </c>
      <c r="H3710" t="s">
        <v>44</v>
      </c>
      <c r="I3710">
        <v>1189</v>
      </c>
      <c r="J3710">
        <v>18382</v>
      </c>
      <c r="K3710">
        <v>120.242460475</v>
      </c>
      <c r="L3710">
        <v>30.201685664300001</v>
      </c>
      <c r="M3710">
        <v>120.23157945798935</v>
      </c>
      <c r="N3710">
        <v>30.197791665097114</v>
      </c>
    </row>
    <row r="3711" spans="1:14" x14ac:dyDescent="0.15">
      <c r="A3711" t="s">
        <v>8711</v>
      </c>
      <c r="B3711" t="s">
        <v>8099</v>
      </c>
      <c r="C3711" t="s">
        <v>8100</v>
      </c>
      <c r="D3711" t="str">
        <f t="shared" si="114"/>
        <v>萧山</v>
      </c>
      <c r="E3711" t="str">
        <f t="shared" si="115"/>
        <v>萧山新城区</v>
      </c>
      <c r="F3711" t="s">
        <v>54</v>
      </c>
      <c r="G3711" t="s">
        <v>23</v>
      </c>
      <c r="H3711" t="s">
        <v>368</v>
      </c>
      <c r="I3711">
        <v>157</v>
      </c>
      <c r="J3711" s="1" t="s">
        <v>1051</v>
      </c>
      <c r="K3711">
        <v>120.273865309</v>
      </c>
      <c r="L3711">
        <v>30.200873793700001</v>
      </c>
      <c r="M3711">
        <v>120.26292829728374</v>
      </c>
      <c r="N3711">
        <v>30.197280269004807</v>
      </c>
    </row>
    <row r="3712" spans="1:14" x14ac:dyDescent="0.15">
      <c r="A3712" t="s">
        <v>8711</v>
      </c>
      <c r="B3712" t="s">
        <v>5847</v>
      </c>
      <c r="C3712" t="s">
        <v>5848</v>
      </c>
      <c r="D3712" t="str">
        <f t="shared" si="114"/>
        <v>滨江</v>
      </c>
      <c r="E3712" t="str">
        <f t="shared" si="115"/>
        <v>长河</v>
      </c>
      <c r="F3712" t="s">
        <v>17</v>
      </c>
      <c r="G3712" t="s">
        <v>23</v>
      </c>
      <c r="H3712" t="s">
        <v>89</v>
      </c>
      <c r="I3712">
        <v>523</v>
      </c>
      <c r="J3712">
        <v>35603</v>
      </c>
      <c r="K3712">
        <v>120.20789448799999</v>
      </c>
      <c r="L3712">
        <v>30.200503665599999</v>
      </c>
      <c r="M3712">
        <v>120.19681446583962</v>
      </c>
      <c r="N3712">
        <v>30.197081824484886</v>
      </c>
    </row>
    <row r="3713" spans="1:14" x14ac:dyDescent="0.15">
      <c r="A3713" t="s">
        <v>8711</v>
      </c>
      <c r="B3713" t="s">
        <v>5797</v>
      </c>
      <c r="C3713" t="s">
        <v>5798</v>
      </c>
      <c r="D3713" t="str">
        <f t="shared" si="114"/>
        <v>滨江</v>
      </c>
      <c r="E3713" t="str">
        <f t="shared" si="115"/>
        <v>西兴</v>
      </c>
      <c r="F3713" t="s">
        <v>73</v>
      </c>
      <c r="G3713" t="s">
        <v>23</v>
      </c>
      <c r="H3713" t="s">
        <v>63</v>
      </c>
      <c r="I3713">
        <v>1387</v>
      </c>
      <c r="J3713">
        <v>34432</v>
      </c>
      <c r="K3713">
        <v>120.227818351</v>
      </c>
      <c r="L3713">
        <v>30.199835818</v>
      </c>
      <c r="M3713">
        <v>120.21687382306165</v>
      </c>
      <c r="N3713">
        <v>30.196081515725172</v>
      </c>
    </row>
    <row r="3714" spans="1:14" x14ac:dyDescent="0.15">
      <c r="A3714" t="s">
        <v>8711</v>
      </c>
      <c r="B3714" t="s">
        <v>5857</v>
      </c>
      <c r="C3714" t="s">
        <v>5858</v>
      </c>
      <c r="D3714" t="str">
        <f t="shared" ref="D3714:D3777" si="116">MID(C3714,2,2)</f>
        <v>滨江</v>
      </c>
      <c r="E3714" t="str">
        <f t="shared" ref="E3714:E3777" si="117">MID(C3714,4,FIND(")",C3714)-4)</f>
        <v>长河</v>
      </c>
      <c r="F3714" t="s">
        <v>33</v>
      </c>
      <c r="G3714" t="s">
        <v>23</v>
      </c>
      <c r="H3714" t="s">
        <v>153</v>
      </c>
      <c r="I3714">
        <v>354</v>
      </c>
      <c r="J3714">
        <v>18570</v>
      </c>
      <c r="K3714">
        <v>120.202740156</v>
      </c>
      <c r="L3714">
        <v>30.1993877305</v>
      </c>
      <c r="M3714">
        <v>120.19162531779016</v>
      </c>
      <c r="N3714">
        <v>30.196038243307196</v>
      </c>
    </row>
    <row r="3715" spans="1:14" x14ac:dyDescent="0.15">
      <c r="A3715" t="s">
        <v>8711</v>
      </c>
      <c r="B3715" t="s">
        <v>7488</v>
      </c>
      <c r="C3715" t="s">
        <v>7489</v>
      </c>
      <c r="D3715" t="str">
        <f t="shared" si="116"/>
        <v>萧山</v>
      </c>
      <c r="E3715" t="str">
        <f t="shared" si="117"/>
        <v>萧山新城区</v>
      </c>
      <c r="F3715" t="s">
        <v>22</v>
      </c>
      <c r="G3715" t="s">
        <v>23</v>
      </c>
      <c r="H3715" t="s">
        <v>235</v>
      </c>
      <c r="I3715">
        <v>1029</v>
      </c>
      <c r="J3715">
        <v>36505</v>
      </c>
      <c r="K3715">
        <v>120.251400971</v>
      </c>
      <c r="L3715">
        <v>30.199569678900001</v>
      </c>
      <c r="M3715">
        <v>120.24052796184293</v>
      </c>
      <c r="N3715">
        <v>30.195682204806438</v>
      </c>
    </row>
    <row r="3716" spans="1:14" x14ac:dyDescent="0.15">
      <c r="A3716" t="s">
        <v>8711</v>
      </c>
      <c r="B3716" t="s">
        <v>8232</v>
      </c>
      <c r="C3716" t="s">
        <v>8233</v>
      </c>
      <c r="D3716" t="str">
        <f t="shared" si="116"/>
        <v>萧山</v>
      </c>
      <c r="E3716" t="str">
        <f t="shared" si="117"/>
        <v>萧山开发区</v>
      </c>
      <c r="F3716" t="s">
        <v>51</v>
      </c>
      <c r="G3716" t="s">
        <v>534</v>
      </c>
      <c r="H3716" t="s">
        <v>368</v>
      </c>
      <c r="I3716">
        <v>11</v>
      </c>
      <c r="J3716" s="1" t="s">
        <v>1051</v>
      </c>
      <c r="K3716">
        <v>120.334238832</v>
      </c>
      <c r="L3716">
        <v>30.199124725299999</v>
      </c>
      <c r="M3716">
        <v>120.32321737674775</v>
      </c>
      <c r="N3716">
        <v>30.195534494233346</v>
      </c>
    </row>
    <row r="3717" spans="1:14" x14ac:dyDescent="0.15">
      <c r="A3717" t="s">
        <v>8711</v>
      </c>
      <c r="B3717" t="s">
        <v>5733</v>
      </c>
      <c r="C3717" t="s">
        <v>5734</v>
      </c>
      <c r="D3717" t="str">
        <f t="shared" si="116"/>
        <v>滨江</v>
      </c>
      <c r="E3717" t="str">
        <f t="shared" si="117"/>
        <v>长河</v>
      </c>
      <c r="F3717" t="s">
        <v>7</v>
      </c>
      <c r="G3717" t="s">
        <v>8</v>
      </c>
      <c r="H3717" t="s">
        <v>188</v>
      </c>
      <c r="I3717">
        <v>1235</v>
      </c>
      <c r="J3717">
        <v>38103</v>
      </c>
      <c r="K3717">
        <v>120.184470881</v>
      </c>
      <c r="L3717">
        <v>30.198793231100002</v>
      </c>
      <c r="M3717">
        <v>120.17327280529054</v>
      </c>
      <c r="N3717">
        <v>30.195531563578548</v>
      </c>
    </row>
    <row r="3718" spans="1:14" x14ac:dyDescent="0.15">
      <c r="A3718" t="s">
        <v>8711</v>
      </c>
      <c r="B3718" t="s">
        <v>7444</v>
      </c>
      <c r="C3718" t="s">
        <v>7445</v>
      </c>
      <c r="D3718" t="str">
        <f t="shared" si="116"/>
        <v>萧山</v>
      </c>
      <c r="E3718" t="str">
        <f t="shared" si="117"/>
        <v>萧山新城区</v>
      </c>
      <c r="F3718" t="s">
        <v>62</v>
      </c>
      <c r="G3718" t="s">
        <v>13</v>
      </c>
      <c r="H3718" t="s">
        <v>40</v>
      </c>
      <c r="I3718">
        <v>1182</v>
      </c>
      <c r="J3718">
        <v>30641</v>
      </c>
      <c r="K3718">
        <v>120.2532745</v>
      </c>
      <c r="L3718">
        <v>30.1992286915</v>
      </c>
      <c r="M3718">
        <v>120.24240029534067</v>
      </c>
      <c r="N3718">
        <v>30.195352068138263</v>
      </c>
    </row>
    <row r="3719" spans="1:14" x14ac:dyDescent="0.15">
      <c r="A3719" t="s">
        <v>8711</v>
      </c>
      <c r="B3719" t="s">
        <v>5900</v>
      </c>
      <c r="C3719" t="s">
        <v>5901</v>
      </c>
      <c r="D3719" t="str">
        <f t="shared" si="116"/>
        <v>滨江</v>
      </c>
      <c r="E3719" t="str">
        <f t="shared" si="117"/>
        <v>长河</v>
      </c>
      <c r="F3719" t="s">
        <v>226</v>
      </c>
      <c r="G3719" t="s">
        <v>156</v>
      </c>
      <c r="H3719" t="s">
        <v>55</v>
      </c>
      <c r="I3719">
        <v>1514</v>
      </c>
      <c r="J3719" s="1" t="s">
        <v>1051</v>
      </c>
      <c r="K3719">
        <v>120.199768757</v>
      </c>
      <c r="L3719">
        <v>30.198589037000001</v>
      </c>
      <c r="M3719">
        <v>120.18863533564682</v>
      </c>
      <c r="N3719">
        <v>30.195273508466897</v>
      </c>
    </row>
    <row r="3720" spans="1:14" x14ac:dyDescent="0.15">
      <c r="A3720" t="s">
        <v>8711</v>
      </c>
      <c r="B3720" t="s">
        <v>5833</v>
      </c>
      <c r="C3720" t="s">
        <v>5834</v>
      </c>
      <c r="D3720" t="str">
        <f t="shared" si="116"/>
        <v>滨江</v>
      </c>
      <c r="E3720" t="str">
        <f t="shared" si="117"/>
        <v>彩虹城</v>
      </c>
      <c r="F3720" t="s">
        <v>125</v>
      </c>
      <c r="G3720" t="s">
        <v>23</v>
      </c>
      <c r="H3720" t="s">
        <v>248</v>
      </c>
      <c r="I3720">
        <v>268</v>
      </c>
      <c r="J3720">
        <v>56759</v>
      </c>
      <c r="K3720">
        <v>120.17265713499999</v>
      </c>
      <c r="L3720">
        <v>30.1986364264</v>
      </c>
      <c r="M3720">
        <v>120.16144595128196</v>
      </c>
      <c r="N3720">
        <v>30.195263930880881</v>
      </c>
    </row>
    <row r="3721" spans="1:14" x14ac:dyDescent="0.15">
      <c r="A3721" t="s">
        <v>8711</v>
      </c>
      <c r="B3721" t="s">
        <v>7657</v>
      </c>
      <c r="C3721" t="s">
        <v>7658</v>
      </c>
      <c r="D3721" t="str">
        <f t="shared" si="116"/>
        <v>萧山</v>
      </c>
      <c r="E3721" t="str">
        <f t="shared" si="117"/>
        <v>萧山开发区</v>
      </c>
      <c r="F3721" t="s">
        <v>33</v>
      </c>
      <c r="G3721" t="s">
        <v>23</v>
      </c>
      <c r="H3721" t="s">
        <v>30</v>
      </c>
      <c r="I3721">
        <v>220</v>
      </c>
      <c r="J3721">
        <v>21958</v>
      </c>
      <c r="K3721">
        <v>120.348465598</v>
      </c>
      <c r="L3721">
        <v>30.199114424000001</v>
      </c>
      <c r="M3721">
        <v>120.33748615995233</v>
      </c>
      <c r="N3721">
        <v>30.195242888024623</v>
      </c>
    </row>
    <row r="3722" spans="1:14" x14ac:dyDescent="0.15">
      <c r="A3722" t="s">
        <v>8711</v>
      </c>
      <c r="B3722" t="s">
        <v>5680</v>
      </c>
      <c r="C3722" t="s">
        <v>5654</v>
      </c>
      <c r="D3722" t="str">
        <f t="shared" si="116"/>
        <v>滨江</v>
      </c>
      <c r="E3722" t="str">
        <f t="shared" si="117"/>
        <v>彩虹城</v>
      </c>
      <c r="F3722" t="s">
        <v>29</v>
      </c>
      <c r="G3722" t="s">
        <v>23</v>
      </c>
      <c r="H3722" t="s">
        <v>48</v>
      </c>
      <c r="I3722">
        <v>1196</v>
      </c>
      <c r="J3722">
        <v>49244</v>
      </c>
      <c r="K3722">
        <v>120.175832544</v>
      </c>
      <c r="L3722">
        <v>30.198529450900001</v>
      </c>
      <c r="M3722">
        <v>120.16462174657849</v>
      </c>
      <c r="N3722">
        <v>30.195198727900763</v>
      </c>
    </row>
    <row r="3723" spans="1:14" x14ac:dyDescent="0.15">
      <c r="A3723" t="s">
        <v>8711</v>
      </c>
      <c r="B3723" t="s">
        <v>5937</v>
      </c>
      <c r="C3723" t="s">
        <v>5938</v>
      </c>
      <c r="D3723" t="str">
        <f t="shared" si="116"/>
        <v>滨江</v>
      </c>
      <c r="E3723" t="str">
        <f t="shared" si="117"/>
        <v>长河</v>
      </c>
      <c r="F3723" t="s">
        <v>348</v>
      </c>
      <c r="G3723" t="s">
        <v>23</v>
      </c>
      <c r="H3723" t="s">
        <v>48</v>
      </c>
      <c r="I3723">
        <v>327</v>
      </c>
      <c r="J3723" s="1" t="s">
        <v>1051</v>
      </c>
      <c r="K3723">
        <v>120.20803136399999</v>
      </c>
      <c r="L3723">
        <v>30.1985420076</v>
      </c>
      <c r="M3723">
        <v>120.19695093153749</v>
      </c>
      <c r="N3723">
        <v>30.195117760257983</v>
      </c>
    </row>
    <row r="3724" spans="1:14" x14ac:dyDescent="0.15">
      <c r="A3724" t="s">
        <v>8711</v>
      </c>
      <c r="B3724" t="s">
        <v>5851</v>
      </c>
      <c r="C3724" t="s">
        <v>5852</v>
      </c>
      <c r="D3724" t="str">
        <f t="shared" si="116"/>
        <v>滨江</v>
      </c>
      <c r="E3724" t="str">
        <f t="shared" si="117"/>
        <v>西兴</v>
      </c>
      <c r="F3724" t="s">
        <v>191</v>
      </c>
      <c r="G3724" t="s">
        <v>8</v>
      </c>
      <c r="H3724" t="s">
        <v>166</v>
      </c>
      <c r="I3724">
        <v>342</v>
      </c>
      <c r="J3724">
        <v>26183</v>
      </c>
      <c r="K3724">
        <v>120.23384646</v>
      </c>
      <c r="L3724">
        <v>30.198873563799999</v>
      </c>
      <c r="M3724">
        <v>120.22293317613953</v>
      </c>
      <c r="N3724">
        <v>30.195041736637108</v>
      </c>
    </row>
    <row r="3725" spans="1:14" x14ac:dyDescent="0.15">
      <c r="A3725" t="s">
        <v>8711</v>
      </c>
      <c r="B3725" t="s">
        <v>5934</v>
      </c>
      <c r="C3725" t="s">
        <v>5935</v>
      </c>
      <c r="D3725" t="str">
        <f t="shared" si="116"/>
        <v>滨江</v>
      </c>
      <c r="E3725" t="str">
        <f t="shared" si="117"/>
        <v>长河</v>
      </c>
      <c r="F3725" t="s">
        <v>714</v>
      </c>
      <c r="G3725" t="s">
        <v>23</v>
      </c>
      <c r="H3725" t="s">
        <v>368</v>
      </c>
      <c r="I3725">
        <v>148</v>
      </c>
      <c r="J3725" s="1" t="s">
        <v>1051</v>
      </c>
      <c r="K3725">
        <v>120.182654824</v>
      </c>
      <c r="L3725">
        <v>30.198298446900001</v>
      </c>
      <c r="M3725">
        <v>120.1714523035761</v>
      </c>
      <c r="N3725">
        <v>30.195028043307218</v>
      </c>
    </row>
    <row r="3726" spans="1:14" x14ac:dyDescent="0.15">
      <c r="A3726" t="s">
        <v>8711</v>
      </c>
      <c r="B3726" t="s">
        <v>7637</v>
      </c>
      <c r="C3726" t="s">
        <v>7638</v>
      </c>
      <c r="D3726" t="str">
        <f t="shared" si="116"/>
        <v>萧山</v>
      </c>
      <c r="E3726" t="str">
        <f t="shared" si="117"/>
        <v>萧山新城区</v>
      </c>
      <c r="F3726" t="s">
        <v>51</v>
      </c>
      <c r="G3726" t="s">
        <v>23</v>
      </c>
      <c r="H3726" t="s">
        <v>200</v>
      </c>
      <c r="I3726">
        <v>324</v>
      </c>
      <c r="J3726">
        <v>29055</v>
      </c>
      <c r="K3726">
        <v>120.273885118</v>
      </c>
      <c r="L3726">
        <v>30.198620031400001</v>
      </c>
      <c r="M3726">
        <v>120.26294647571713</v>
      </c>
      <c r="N3726">
        <v>30.195026539842456</v>
      </c>
    </row>
    <row r="3727" spans="1:14" x14ac:dyDescent="0.15">
      <c r="A3727" t="s">
        <v>8711</v>
      </c>
      <c r="B3727" t="s">
        <v>7631</v>
      </c>
      <c r="C3727" t="s">
        <v>7632</v>
      </c>
      <c r="D3727" t="str">
        <f t="shared" si="116"/>
        <v>萧山</v>
      </c>
      <c r="E3727" t="str">
        <f t="shared" si="117"/>
        <v>萧山新城区</v>
      </c>
      <c r="F3727" t="s">
        <v>109</v>
      </c>
      <c r="G3727" t="s">
        <v>23</v>
      </c>
      <c r="H3727" t="s">
        <v>341</v>
      </c>
      <c r="I3727">
        <v>168</v>
      </c>
      <c r="J3727">
        <v>25970</v>
      </c>
      <c r="K3727">
        <v>120.291048281</v>
      </c>
      <c r="L3727">
        <v>30.198284297000001</v>
      </c>
      <c r="M3727">
        <v>120.28002810780274</v>
      </c>
      <c r="N3727">
        <v>30.194972770517783</v>
      </c>
    </row>
    <row r="3728" spans="1:14" x14ac:dyDescent="0.15">
      <c r="A3728" t="s">
        <v>8711</v>
      </c>
      <c r="B3728" t="s">
        <v>7766</v>
      </c>
      <c r="C3728" t="s">
        <v>7767</v>
      </c>
      <c r="D3728" t="str">
        <f t="shared" si="116"/>
        <v>萧山</v>
      </c>
      <c r="E3728" t="str">
        <f t="shared" si="117"/>
        <v>萧山新城区</v>
      </c>
      <c r="F3728" t="s">
        <v>22</v>
      </c>
      <c r="G3728" t="s">
        <v>23</v>
      </c>
      <c r="H3728" t="s">
        <v>44</v>
      </c>
      <c r="I3728">
        <v>359</v>
      </c>
      <c r="J3728">
        <v>30518</v>
      </c>
      <c r="K3728">
        <v>120.277722328</v>
      </c>
      <c r="L3728">
        <v>30.198469535000001</v>
      </c>
      <c r="M3728">
        <v>120.26676499520752</v>
      </c>
      <c r="N3728">
        <v>30.194945551556902</v>
      </c>
    </row>
    <row r="3729" spans="1:14" x14ac:dyDescent="0.15">
      <c r="A3729" t="s">
        <v>8711</v>
      </c>
      <c r="B3729" t="s">
        <v>5839</v>
      </c>
      <c r="C3729" t="s">
        <v>5840</v>
      </c>
      <c r="D3729" t="str">
        <f t="shared" si="116"/>
        <v>滨江</v>
      </c>
      <c r="E3729" t="str">
        <f t="shared" si="117"/>
        <v>长河</v>
      </c>
      <c r="F3729" t="s">
        <v>226</v>
      </c>
      <c r="G3729" t="s">
        <v>23</v>
      </c>
      <c r="H3729" t="s">
        <v>126</v>
      </c>
      <c r="I3729">
        <v>564</v>
      </c>
      <c r="J3729">
        <v>34354</v>
      </c>
      <c r="K3729">
        <v>120.20556073</v>
      </c>
      <c r="L3729">
        <v>30.1982945251</v>
      </c>
      <c r="M3729">
        <v>120.1944633826875</v>
      </c>
      <c r="N3729">
        <v>30.19490703756933</v>
      </c>
    </row>
    <row r="3730" spans="1:14" x14ac:dyDescent="0.15">
      <c r="A3730" t="s">
        <v>8711</v>
      </c>
      <c r="B3730" t="s">
        <v>5663</v>
      </c>
      <c r="C3730" t="s">
        <v>5625</v>
      </c>
      <c r="D3730" t="str">
        <f t="shared" si="116"/>
        <v>滨江</v>
      </c>
      <c r="E3730" t="str">
        <f t="shared" si="117"/>
        <v>彩虹城</v>
      </c>
      <c r="F3730" t="s">
        <v>43</v>
      </c>
      <c r="G3730" t="s">
        <v>23</v>
      </c>
      <c r="H3730" t="s">
        <v>268</v>
      </c>
      <c r="I3730">
        <v>1300</v>
      </c>
      <c r="J3730">
        <v>56786</v>
      </c>
      <c r="K3730">
        <v>120.17155538</v>
      </c>
      <c r="L3730">
        <v>30.198049254600001</v>
      </c>
      <c r="M3730">
        <v>120.16034407020101</v>
      </c>
      <c r="N3730">
        <v>30.194660381261006</v>
      </c>
    </row>
    <row r="3731" spans="1:14" x14ac:dyDescent="0.15">
      <c r="A3731" t="s">
        <v>8711</v>
      </c>
      <c r="B3731" t="s">
        <v>5932</v>
      </c>
      <c r="C3731" t="s">
        <v>5933</v>
      </c>
      <c r="D3731" t="str">
        <f t="shared" si="116"/>
        <v>滨江</v>
      </c>
      <c r="E3731" t="str">
        <f t="shared" si="117"/>
        <v>长河</v>
      </c>
      <c r="F3731" t="s">
        <v>348</v>
      </c>
      <c r="G3731" t="s">
        <v>23</v>
      </c>
      <c r="H3731" t="s">
        <v>55</v>
      </c>
      <c r="I3731">
        <v>392</v>
      </c>
      <c r="J3731" s="1" t="s">
        <v>1051</v>
      </c>
      <c r="K3731">
        <v>120.203045526</v>
      </c>
      <c r="L3731">
        <v>30.197938009600001</v>
      </c>
      <c r="M3731">
        <v>120.19193157485419</v>
      </c>
      <c r="N3731">
        <v>30.194584442528683</v>
      </c>
    </row>
    <row r="3732" spans="1:14" x14ac:dyDescent="0.15">
      <c r="A3732" t="s">
        <v>8711</v>
      </c>
      <c r="B3732" t="s">
        <v>7581</v>
      </c>
      <c r="C3732" t="s">
        <v>7582</v>
      </c>
      <c r="D3732" t="str">
        <f t="shared" si="116"/>
        <v>萧山</v>
      </c>
      <c r="E3732" t="str">
        <f t="shared" si="117"/>
        <v>萧山新城区</v>
      </c>
      <c r="F3732" t="s">
        <v>109</v>
      </c>
      <c r="G3732" t="s">
        <v>23</v>
      </c>
      <c r="H3732" t="s">
        <v>70</v>
      </c>
      <c r="I3732">
        <v>106</v>
      </c>
      <c r="J3732">
        <v>20677</v>
      </c>
      <c r="K3732">
        <v>120.290649487</v>
      </c>
      <c r="L3732">
        <v>30.197594830700002</v>
      </c>
      <c r="M3732">
        <v>120.27963046085685</v>
      </c>
      <c r="N3732">
        <v>30.194278171511016</v>
      </c>
    </row>
    <row r="3733" spans="1:14" x14ac:dyDescent="0.15">
      <c r="A3733" t="s">
        <v>8711</v>
      </c>
      <c r="B3733" t="s">
        <v>7574</v>
      </c>
      <c r="C3733" t="s">
        <v>7575</v>
      </c>
      <c r="D3733" t="str">
        <f t="shared" si="116"/>
        <v>萧山</v>
      </c>
      <c r="E3733" t="str">
        <f t="shared" si="117"/>
        <v>萧山新城区</v>
      </c>
      <c r="F3733" t="s">
        <v>333</v>
      </c>
      <c r="G3733" t="s">
        <v>23</v>
      </c>
      <c r="H3733" t="s">
        <v>248</v>
      </c>
      <c r="I3733">
        <v>119</v>
      </c>
      <c r="J3733">
        <v>21502</v>
      </c>
      <c r="K3733">
        <v>120.28927865</v>
      </c>
      <c r="L3733">
        <v>30.197454657400002</v>
      </c>
      <c r="M3733">
        <v>120.27826536973392</v>
      </c>
      <c r="N3733">
        <v>30.194119879179993</v>
      </c>
    </row>
    <row r="3734" spans="1:14" x14ac:dyDescent="0.15">
      <c r="A3734" t="s">
        <v>8711</v>
      </c>
      <c r="B3734" t="s">
        <v>5783</v>
      </c>
      <c r="C3734" t="s">
        <v>5784</v>
      </c>
      <c r="D3734" t="str">
        <f t="shared" si="116"/>
        <v>滨江</v>
      </c>
      <c r="E3734" t="str">
        <f t="shared" si="117"/>
        <v>长河</v>
      </c>
      <c r="F3734" t="s">
        <v>121</v>
      </c>
      <c r="G3734" t="s">
        <v>23</v>
      </c>
      <c r="H3734" t="s">
        <v>301</v>
      </c>
      <c r="I3734">
        <v>1512</v>
      </c>
      <c r="J3734">
        <v>42427</v>
      </c>
      <c r="K3734">
        <v>120.221801584</v>
      </c>
      <c r="L3734">
        <v>30.1975453634</v>
      </c>
      <c r="M3734">
        <v>120.21081717544357</v>
      </c>
      <c r="N3734">
        <v>30.193886612163812</v>
      </c>
    </row>
    <row r="3735" spans="1:14" x14ac:dyDescent="0.15">
      <c r="A3735" t="s">
        <v>8711</v>
      </c>
      <c r="B3735" t="s">
        <v>5823</v>
      </c>
      <c r="C3735" t="s">
        <v>5824</v>
      </c>
      <c r="D3735" t="str">
        <f t="shared" si="116"/>
        <v>滨江</v>
      </c>
      <c r="E3735" t="str">
        <f t="shared" si="117"/>
        <v>西兴</v>
      </c>
      <c r="F3735" t="s">
        <v>109</v>
      </c>
      <c r="G3735" t="s">
        <v>23</v>
      </c>
      <c r="H3735" t="s">
        <v>200</v>
      </c>
      <c r="I3735">
        <v>132</v>
      </c>
      <c r="J3735">
        <v>30796</v>
      </c>
      <c r="K3735">
        <v>120.23130437899999</v>
      </c>
      <c r="L3735">
        <v>30.1976532863</v>
      </c>
      <c r="M3735">
        <v>120.22037767149948</v>
      </c>
      <c r="N3735">
        <v>30.193851039703151</v>
      </c>
    </row>
    <row r="3736" spans="1:14" x14ac:dyDescent="0.15">
      <c r="A3736" t="s">
        <v>8711</v>
      </c>
      <c r="B3736" t="s">
        <v>5643</v>
      </c>
      <c r="C3736" t="s">
        <v>5644</v>
      </c>
      <c r="D3736" t="str">
        <f t="shared" si="116"/>
        <v>滨江</v>
      </c>
      <c r="E3736" t="str">
        <f t="shared" si="117"/>
        <v>西兴</v>
      </c>
      <c r="F3736" t="s">
        <v>17</v>
      </c>
      <c r="G3736" t="s">
        <v>8</v>
      </c>
      <c r="H3736" t="s">
        <v>166</v>
      </c>
      <c r="I3736">
        <v>1030</v>
      </c>
      <c r="J3736">
        <v>27780</v>
      </c>
      <c r="K3736">
        <v>120.237132915</v>
      </c>
      <c r="L3736">
        <v>30.197694322299999</v>
      </c>
      <c r="M3736">
        <v>120.22623267613876</v>
      </c>
      <c r="N3736">
        <v>30.193831008927251</v>
      </c>
    </row>
    <row r="3737" spans="1:14" x14ac:dyDescent="0.15">
      <c r="A3737" t="s">
        <v>8711</v>
      </c>
      <c r="B3737" t="s">
        <v>5926</v>
      </c>
      <c r="C3737" t="s">
        <v>5927</v>
      </c>
      <c r="D3737" t="str">
        <f t="shared" si="116"/>
        <v>滨江</v>
      </c>
      <c r="E3737" t="str">
        <f t="shared" si="117"/>
        <v>西兴</v>
      </c>
      <c r="F3737" t="s">
        <v>714</v>
      </c>
      <c r="G3737" t="s">
        <v>534</v>
      </c>
      <c r="H3737" t="s">
        <v>248</v>
      </c>
      <c r="I3737">
        <v>32</v>
      </c>
      <c r="J3737" s="1" t="s">
        <v>1051</v>
      </c>
      <c r="K3737">
        <v>120.230867049</v>
      </c>
      <c r="L3737">
        <v>30.197534840199999</v>
      </c>
      <c r="M3737">
        <v>120.21993795335999</v>
      </c>
      <c r="N3737">
        <v>30.193738141230035</v>
      </c>
    </row>
    <row r="3738" spans="1:14" x14ac:dyDescent="0.15">
      <c r="A3738" t="s">
        <v>8711</v>
      </c>
      <c r="B3738" t="s">
        <v>5757</v>
      </c>
      <c r="C3738" t="s">
        <v>5758</v>
      </c>
      <c r="D3738" t="str">
        <f t="shared" si="116"/>
        <v>滨江</v>
      </c>
      <c r="E3738" t="str">
        <f t="shared" si="117"/>
        <v>彩虹城</v>
      </c>
      <c r="F3738" t="s">
        <v>51</v>
      </c>
      <c r="G3738" t="s">
        <v>13</v>
      </c>
      <c r="H3738" t="s">
        <v>44</v>
      </c>
      <c r="I3738">
        <v>558</v>
      </c>
      <c r="J3738">
        <v>53226</v>
      </c>
      <c r="K3738">
        <v>120.16359897300001</v>
      </c>
      <c r="L3738">
        <v>30.197254576599999</v>
      </c>
      <c r="M3738">
        <v>120.15239504681568</v>
      </c>
      <c r="N3738">
        <v>30.193726291989261</v>
      </c>
    </row>
    <row r="3739" spans="1:14" x14ac:dyDescent="0.15">
      <c r="A3739" t="s">
        <v>8711</v>
      </c>
      <c r="B3739" t="s">
        <v>6010</v>
      </c>
      <c r="C3739" t="s">
        <v>6011</v>
      </c>
      <c r="D3739" t="str">
        <f t="shared" si="116"/>
        <v>滨江</v>
      </c>
      <c r="E3739" t="str">
        <f t="shared" si="117"/>
        <v>西兴</v>
      </c>
      <c r="F3739" t="s">
        <v>714</v>
      </c>
      <c r="G3739" t="s">
        <v>534</v>
      </c>
      <c r="H3739" t="s">
        <v>223</v>
      </c>
      <c r="I3739">
        <v>1</v>
      </c>
      <c r="J3739" s="1" t="s">
        <v>1051</v>
      </c>
      <c r="K3739">
        <v>120.228884299</v>
      </c>
      <c r="L3739">
        <v>30.197436217700002</v>
      </c>
      <c r="M3739">
        <v>120.21794421704725</v>
      </c>
      <c r="N3739">
        <v>30.193666234660494</v>
      </c>
    </row>
    <row r="3740" spans="1:14" x14ac:dyDescent="0.15">
      <c r="A3740" t="s">
        <v>8711</v>
      </c>
      <c r="B3740" t="s">
        <v>6000</v>
      </c>
      <c r="C3740" t="s">
        <v>6001</v>
      </c>
      <c r="D3740" t="str">
        <f t="shared" si="116"/>
        <v>滨江</v>
      </c>
      <c r="E3740" t="str">
        <f t="shared" si="117"/>
        <v>西兴</v>
      </c>
      <c r="F3740" t="s">
        <v>714</v>
      </c>
      <c r="G3740" t="s">
        <v>534</v>
      </c>
      <c r="H3740" t="s">
        <v>223</v>
      </c>
      <c r="I3740">
        <v>1</v>
      </c>
      <c r="J3740" s="1" t="s">
        <v>1051</v>
      </c>
      <c r="K3740">
        <v>120.228056274</v>
      </c>
      <c r="L3740">
        <v>30.197291603099998</v>
      </c>
      <c r="M3740">
        <v>120.21711130047659</v>
      </c>
      <c r="N3740">
        <v>30.193533434033398</v>
      </c>
    </row>
    <row r="3741" spans="1:14" x14ac:dyDescent="0.15">
      <c r="A3741" t="s">
        <v>8711</v>
      </c>
      <c r="B3741" t="s">
        <v>5908</v>
      </c>
      <c r="C3741" t="s">
        <v>5909</v>
      </c>
      <c r="D3741" t="str">
        <f t="shared" si="116"/>
        <v>滨江</v>
      </c>
      <c r="E3741" t="str">
        <f t="shared" si="117"/>
        <v>长河</v>
      </c>
      <c r="F3741" t="s">
        <v>54</v>
      </c>
      <c r="G3741" t="s">
        <v>23</v>
      </c>
      <c r="H3741" t="s">
        <v>40</v>
      </c>
      <c r="I3741">
        <v>312</v>
      </c>
      <c r="J3741" s="1" t="s">
        <v>1051</v>
      </c>
      <c r="K3741">
        <v>120.21945741</v>
      </c>
      <c r="L3741">
        <v>30.197116822600002</v>
      </c>
      <c r="M3741">
        <v>120.20845661654586</v>
      </c>
      <c r="N3741">
        <v>30.193498298873607</v>
      </c>
    </row>
    <row r="3742" spans="1:14" x14ac:dyDescent="0.15">
      <c r="A3742" t="s">
        <v>8711</v>
      </c>
      <c r="B3742" t="s">
        <v>5689</v>
      </c>
      <c r="C3742" t="s">
        <v>5690</v>
      </c>
      <c r="D3742" t="str">
        <f t="shared" si="116"/>
        <v>滨江</v>
      </c>
      <c r="E3742" t="str">
        <f t="shared" si="117"/>
        <v>彩虹城</v>
      </c>
      <c r="F3742" t="s">
        <v>33</v>
      </c>
      <c r="G3742" t="s">
        <v>23</v>
      </c>
      <c r="H3742" t="s">
        <v>248</v>
      </c>
      <c r="I3742">
        <v>1265</v>
      </c>
      <c r="J3742">
        <v>29386</v>
      </c>
      <c r="K3742">
        <v>120.170782676</v>
      </c>
      <c r="L3742">
        <v>30.196745313499999</v>
      </c>
      <c r="M3742">
        <v>120.15957072309843</v>
      </c>
      <c r="N3742">
        <v>30.193344295825721</v>
      </c>
    </row>
    <row r="3743" spans="1:14" x14ac:dyDescent="0.15">
      <c r="A3743" t="s">
        <v>8711</v>
      </c>
      <c r="B3743" t="s">
        <v>5769</v>
      </c>
      <c r="C3743" t="s">
        <v>5770</v>
      </c>
      <c r="D3743" t="str">
        <f t="shared" si="116"/>
        <v>滨江</v>
      </c>
      <c r="E3743" t="str">
        <f t="shared" si="117"/>
        <v>西兴</v>
      </c>
      <c r="F3743" t="s">
        <v>73</v>
      </c>
      <c r="G3743" t="s">
        <v>23</v>
      </c>
      <c r="H3743" t="s">
        <v>235</v>
      </c>
      <c r="I3743">
        <v>316</v>
      </c>
      <c r="J3743">
        <v>30448</v>
      </c>
      <c r="K3743">
        <v>120.22720617</v>
      </c>
      <c r="L3743">
        <v>30.197018870800001</v>
      </c>
      <c r="M3743">
        <v>120.21625594994175</v>
      </c>
      <c r="N3743">
        <v>30.193273187140413</v>
      </c>
    </row>
    <row r="3744" spans="1:14" x14ac:dyDescent="0.15">
      <c r="A3744" t="s">
        <v>8711</v>
      </c>
      <c r="B3744" t="s">
        <v>5678</v>
      </c>
      <c r="C3744" t="s">
        <v>5679</v>
      </c>
      <c r="D3744" t="str">
        <f t="shared" si="116"/>
        <v>滨江</v>
      </c>
      <c r="E3744" t="str">
        <f t="shared" si="117"/>
        <v>彩虹城</v>
      </c>
      <c r="F3744" t="s">
        <v>17</v>
      </c>
      <c r="G3744" t="s">
        <v>13</v>
      </c>
      <c r="H3744" t="s">
        <v>248</v>
      </c>
      <c r="I3744">
        <v>1322</v>
      </c>
      <c r="J3744">
        <v>40949</v>
      </c>
      <c r="K3744">
        <v>120.16654647199999</v>
      </c>
      <c r="L3744">
        <v>30.1966219637</v>
      </c>
      <c r="M3744">
        <v>120.15533805718582</v>
      </c>
      <c r="N3744">
        <v>30.193148973340008</v>
      </c>
    </row>
    <row r="3745" spans="1:14" x14ac:dyDescent="0.15">
      <c r="A3745" t="s">
        <v>8711</v>
      </c>
      <c r="B3745" t="s">
        <v>5853</v>
      </c>
      <c r="C3745" t="s">
        <v>5854</v>
      </c>
      <c r="D3745" t="str">
        <f t="shared" si="116"/>
        <v>滨江</v>
      </c>
      <c r="E3745" t="str">
        <f t="shared" si="117"/>
        <v>西兴</v>
      </c>
      <c r="F3745" t="s">
        <v>62</v>
      </c>
      <c r="G3745" t="s">
        <v>23</v>
      </c>
      <c r="H3745" t="s">
        <v>44</v>
      </c>
      <c r="I3745">
        <v>164</v>
      </c>
      <c r="J3745">
        <v>32294</v>
      </c>
      <c r="K3745">
        <v>120.231387572</v>
      </c>
      <c r="L3745">
        <v>30.196886707800001</v>
      </c>
      <c r="M3745">
        <v>120.22046071042891</v>
      </c>
      <c r="N3745">
        <v>30.193083288402672</v>
      </c>
    </row>
    <row r="3746" spans="1:14" x14ac:dyDescent="0.15">
      <c r="A3746" t="s">
        <v>8711</v>
      </c>
      <c r="B3746" t="s">
        <v>8024</v>
      </c>
      <c r="C3746" t="s">
        <v>8025</v>
      </c>
      <c r="D3746" t="str">
        <f t="shared" si="116"/>
        <v>萧山</v>
      </c>
      <c r="E3746" t="str">
        <f t="shared" si="117"/>
        <v>萧山开发区</v>
      </c>
      <c r="F3746" t="s">
        <v>371</v>
      </c>
      <c r="G3746" t="s">
        <v>23</v>
      </c>
      <c r="H3746" t="s">
        <v>268</v>
      </c>
      <c r="I3746">
        <v>580</v>
      </c>
      <c r="J3746" s="1" t="s">
        <v>1051</v>
      </c>
      <c r="K3746">
        <v>120.470083565</v>
      </c>
      <c r="L3746">
        <v>30.1968046679</v>
      </c>
      <c r="M3746">
        <v>120.45919331648294</v>
      </c>
      <c r="N3746">
        <v>30.192923856304589</v>
      </c>
    </row>
    <row r="3747" spans="1:14" x14ac:dyDescent="0.15">
      <c r="A3747" t="s">
        <v>8711</v>
      </c>
      <c r="B3747" t="s">
        <v>5817</v>
      </c>
      <c r="C3747" t="s">
        <v>5818</v>
      </c>
      <c r="D3747" t="str">
        <f t="shared" si="116"/>
        <v>滨江</v>
      </c>
      <c r="E3747" t="str">
        <f t="shared" si="117"/>
        <v>西兴</v>
      </c>
      <c r="F3747" t="s">
        <v>109</v>
      </c>
      <c r="G3747" t="s">
        <v>23</v>
      </c>
      <c r="H3747" t="s">
        <v>163</v>
      </c>
      <c r="I3747">
        <v>186</v>
      </c>
      <c r="J3747">
        <v>26426</v>
      </c>
      <c r="K3747">
        <v>120.232673636</v>
      </c>
      <c r="L3747">
        <v>30.1967400405</v>
      </c>
      <c r="M3747">
        <v>120.22175315625958</v>
      </c>
      <c r="N3747">
        <v>30.192921038391074</v>
      </c>
    </row>
    <row r="3748" spans="1:14" x14ac:dyDescent="0.15">
      <c r="A3748" t="s">
        <v>8711</v>
      </c>
      <c r="B3748" t="s">
        <v>5763</v>
      </c>
      <c r="C3748" t="s">
        <v>5764</v>
      </c>
      <c r="D3748" t="str">
        <f t="shared" si="116"/>
        <v>滨江</v>
      </c>
      <c r="E3748" t="str">
        <f t="shared" si="117"/>
        <v>彩虹城</v>
      </c>
      <c r="F3748" t="s">
        <v>73</v>
      </c>
      <c r="G3748" t="s">
        <v>23</v>
      </c>
      <c r="H3748" t="s">
        <v>122</v>
      </c>
      <c r="I3748">
        <v>302</v>
      </c>
      <c r="J3748">
        <v>33567</v>
      </c>
      <c r="K3748">
        <v>120.157512952</v>
      </c>
      <c r="L3748">
        <v>30.196155366799999</v>
      </c>
      <c r="M3748">
        <v>120.14631892627447</v>
      </c>
      <c r="N3748">
        <v>30.192504423521775</v>
      </c>
    </row>
    <row r="3749" spans="1:14" x14ac:dyDescent="0.15">
      <c r="A3749" t="s">
        <v>8711</v>
      </c>
      <c r="B3749" t="s">
        <v>6016</v>
      </c>
      <c r="C3749" t="s">
        <v>6017</v>
      </c>
      <c r="D3749" t="str">
        <f t="shared" si="116"/>
        <v>滨江</v>
      </c>
      <c r="E3749" t="str">
        <f t="shared" si="117"/>
        <v>西兴</v>
      </c>
      <c r="F3749" t="s">
        <v>714</v>
      </c>
      <c r="G3749" t="s">
        <v>534</v>
      </c>
      <c r="H3749" t="s">
        <v>223</v>
      </c>
      <c r="I3749">
        <v>12</v>
      </c>
      <c r="J3749" s="1" t="s">
        <v>1051</v>
      </c>
      <c r="K3749">
        <v>120.232303476</v>
      </c>
      <c r="L3749">
        <v>30.196164166900001</v>
      </c>
      <c r="M3749">
        <v>120.22138070974805</v>
      </c>
      <c r="N3749">
        <v>30.19234942645264</v>
      </c>
    </row>
    <row r="3750" spans="1:14" x14ac:dyDescent="0.15">
      <c r="A3750" t="s">
        <v>8711</v>
      </c>
      <c r="B3750" t="s">
        <v>5705</v>
      </c>
      <c r="C3750" t="s">
        <v>5706</v>
      </c>
      <c r="D3750" t="str">
        <f t="shared" si="116"/>
        <v>滨江</v>
      </c>
      <c r="E3750" t="str">
        <f t="shared" si="117"/>
        <v>彩虹城</v>
      </c>
      <c r="F3750" t="s">
        <v>54</v>
      </c>
      <c r="G3750" t="s">
        <v>23</v>
      </c>
      <c r="H3750" t="s">
        <v>1965</v>
      </c>
      <c r="I3750">
        <v>749</v>
      </c>
      <c r="J3750">
        <v>39334</v>
      </c>
      <c r="K3750">
        <v>120.16909084700001</v>
      </c>
      <c r="L3750">
        <v>30.195770894199999</v>
      </c>
      <c r="M3750">
        <v>120.15787923724878</v>
      </c>
      <c r="N3750">
        <v>30.192342229156328</v>
      </c>
    </row>
    <row r="3751" spans="1:14" x14ac:dyDescent="0.15">
      <c r="A3751" t="s">
        <v>8711</v>
      </c>
      <c r="B3751" t="s">
        <v>5974</v>
      </c>
      <c r="C3751" t="s">
        <v>5975</v>
      </c>
      <c r="D3751" t="str">
        <f t="shared" si="116"/>
        <v>滨江</v>
      </c>
      <c r="E3751" t="str">
        <f t="shared" si="117"/>
        <v>西兴</v>
      </c>
      <c r="F3751" t="s">
        <v>714</v>
      </c>
      <c r="G3751" t="s">
        <v>23</v>
      </c>
      <c r="H3751" t="s">
        <v>223</v>
      </c>
      <c r="I3751">
        <v>10</v>
      </c>
      <c r="J3751" s="1" t="s">
        <v>1051</v>
      </c>
      <c r="K3751">
        <v>120.23266249</v>
      </c>
      <c r="L3751">
        <v>30.1959854445</v>
      </c>
      <c r="M3751">
        <v>120.22174135831935</v>
      </c>
      <c r="N3751">
        <v>30.192166441155283</v>
      </c>
    </row>
    <row r="3752" spans="1:14" x14ac:dyDescent="0.15">
      <c r="A3752" t="s">
        <v>8711</v>
      </c>
      <c r="B3752" t="s">
        <v>5892</v>
      </c>
      <c r="C3752" t="s">
        <v>5893</v>
      </c>
      <c r="D3752" t="str">
        <f t="shared" si="116"/>
        <v>滨江</v>
      </c>
      <c r="E3752" t="str">
        <f t="shared" si="117"/>
        <v>彩虹城</v>
      </c>
      <c r="F3752" t="s">
        <v>22</v>
      </c>
      <c r="G3752" t="s">
        <v>23</v>
      </c>
      <c r="H3752" t="s">
        <v>200</v>
      </c>
      <c r="I3752">
        <v>354</v>
      </c>
      <c r="J3752" s="1" t="s">
        <v>1051</v>
      </c>
      <c r="K3752">
        <v>120.153389366</v>
      </c>
      <c r="L3752">
        <v>30.1958677597</v>
      </c>
      <c r="M3752">
        <v>120.14220321622045</v>
      </c>
      <c r="N3752">
        <v>30.192132320885634</v>
      </c>
    </row>
    <row r="3753" spans="1:14" x14ac:dyDescent="0.15">
      <c r="A3753" t="s">
        <v>8711</v>
      </c>
      <c r="B3753" t="s">
        <v>5992</v>
      </c>
      <c r="C3753" t="s">
        <v>5993</v>
      </c>
      <c r="D3753" t="str">
        <f t="shared" si="116"/>
        <v>滨江</v>
      </c>
      <c r="E3753" t="str">
        <f t="shared" si="117"/>
        <v>西兴</v>
      </c>
      <c r="F3753" t="s">
        <v>714</v>
      </c>
      <c r="G3753" t="s">
        <v>534</v>
      </c>
      <c r="H3753" t="s">
        <v>223</v>
      </c>
      <c r="I3753">
        <v>24</v>
      </c>
      <c r="J3753" s="1" t="s">
        <v>1051</v>
      </c>
      <c r="K3753">
        <v>120.3451706</v>
      </c>
      <c r="L3753">
        <v>30.195896897400001</v>
      </c>
      <c r="M3753">
        <v>120.33418028801574</v>
      </c>
      <c r="N3753">
        <v>30.192084325572779</v>
      </c>
    </row>
    <row r="3754" spans="1:14" x14ac:dyDescent="0.15">
      <c r="A3754" t="s">
        <v>8711</v>
      </c>
      <c r="B3754" t="s">
        <v>5955</v>
      </c>
      <c r="C3754" t="s">
        <v>5956</v>
      </c>
      <c r="D3754" t="str">
        <f t="shared" si="116"/>
        <v>滨江</v>
      </c>
      <c r="E3754" t="str">
        <f t="shared" si="117"/>
        <v>西兴</v>
      </c>
      <c r="F3754" t="s">
        <v>714</v>
      </c>
      <c r="G3754" t="s">
        <v>23</v>
      </c>
      <c r="H3754" t="s">
        <v>368</v>
      </c>
      <c r="I3754">
        <v>72</v>
      </c>
      <c r="J3754" s="1" t="s">
        <v>1051</v>
      </c>
      <c r="K3754">
        <v>120.232977827</v>
      </c>
      <c r="L3754">
        <v>30.195767678100001</v>
      </c>
      <c r="M3754">
        <v>120.22205805721696</v>
      </c>
      <c r="N3754">
        <v>30.191944994484381</v>
      </c>
    </row>
    <row r="3755" spans="1:14" x14ac:dyDescent="0.15">
      <c r="A3755" t="s">
        <v>8711</v>
      </c>
      <c r="B3755" t="s">
        <v>7467</v>
      </c>
      <c r="C3755" t="s">
        <v>7468</v>
      </c>
      <c r="D3755" t="str">
        <f t="shared" si="116"/>
        <v>萧山</v>
      </c>
      <c r="E3755" t="str">
        <f t="shared" si="117"/>
        <v>萧山新城区</v>
      </c>
      <c r="F3755" t="s">
        <v>371</v>
      </c>
      <c r="G3755" t="s">
        <v>23</v>
      </c>
      <c r="H3755" t="s">
        <v>55</v>
      </c>
      <c r="I3755">
        <v>2394</v>
      </c>
      <c r="J3755">
        <v>35043</v>
      </c>
      <c r="K3755">
        <v>120.245090484</v>
      </c>
      <c r="L3755">
        <v>30.195838515799998</v>
      </c>
      <c r="M3755">
        <v>120.23421045971078</v>
      </c>
      <c r="N3755">
        <v>30.191937768223781</v>
      </c>
    </row>
    <row r="3756" spans="1:14" x14ac:dyDescent="0.15">
      <c r="A3756" t="s">
        <v>8711</v>
      </c>
      <c r="B3756" t="s">
        <v>7481</v>
      </c>
      <c r="C3756" t="s">
        <v>7482</v>
      </c>
      <c r="D3756" t="str">
        <f t="shared" si="116"/>
        <v>萧山</v>
      </c>
      <c r="E3756" t="str">
        <f t="shared" si="117"/>
        <v>萧山新城区</v>
      </c>
      <c r="F3756" t="s">
        <v>33</v>
      </c>
      <c r="G3756" t="s">
        <v>23</v>
      </c>
      <c r="H3756" t="s">
        <v>232</v>
      </c>
      <c r="I3756">
        <v>1714</v>
      </c>
      <c r="J3756">
        <v>30622</v>
      </c>
      <c r="K3756">
        <v>120.25287369900001</v>
      </c>
      <c r="L3756">
        <v>30.195643279700001</v>
      </c>
      <c r="M3756">
        <v>120.24199705897661</v>
      </c>
      <c r="N3756">
        <v>30.191763467798534</v>
      </c>
    </row>
    <row r="3757" spans="1:14" x14ac:dyDescent="0.15">
      <c r="A3757" t="s">
        <v>8711</v>
      </c>
      <c r="B3757" t="s">
        <v>8093</v>
      </c>
      <c r="C3757" t="s">
        <v>8094</v>
      </c>
      <c r="D3757" t="str">
        <f t="shared" si="116"/>
        <v>萧山</v>
      </c>
      <c r="E3757" t="str">
        <f t="shared" si="117"/>
        <v>萧山开发区</v>
      </c>
      <c r="F3757" t="s">
        <v>47</v>
      </c>
      <c r="G3757" t="s">
        <v>23</v>
      </c>
      <c r="H3757" t="s">
        <v>368</v>
      </c>
      <c r="I3757">
        <v>47</v>
      </c>
      <c r="J3757" s="1" t="s">
        <v>1051</v>
      </c>
      <c r="K3757">
        <v>120.308629369</v>
      </c>
      <c r="L3757">
        <v>30.1948325758</v>
      </c>
      <c r="M3757">
        <v>120.29756193228937</v>
      </c>
      <c r="N3757">
        <v>30.191604536822584</v>
      </c>
    </row>
    <row r="3758" spans="1:14" x14ac:dyDescent="0.15">
      <c r="A3758" t="s">
        <v>8711</v>
      </c>
      <c r="B3758" t="s">
        <v>5875</v>
      </c>
      <c r="C3758" t="s">
        <v>5876</v>
      </c>
      <c r="D3758" t="str">
        <f t="shared" si="116"/>
        <v>滨江</v>
      </c>
      <c r="E3758" t="str">
        <f t="shared" si="117"/>
        <v>西兴</v>
      </c>
      <c r="F3758" t="s">
        <v>428</v>
      </c>
      <c r="G3758" t="s">
        <v>23</v>
      </c>
      <c r="H3758" t="s">
        <v>55</v>
      </c>
      <c r="I3758">
        <v>180</v>
      </c>
      <c r="J3758">
        <v>27065</v>
      </c>
      <c r="K3758">
        <v>120.231414176</v>
      </c>
      <c r="L3758">
        <v>30.195138113599999</v>
      </c>
      <c r="M3758">
        <v>120.22048605259356</v>
      </c>
      <c r="N3758">
        <v>30.19133405269142</v>
      </c>
    </row>
    <row r="3759" spans="1:14" x14ac:dyDescent="0.15">
      <c r="A3759" t="s">
        <v>8711</v>
      </c>
      <c r="B3759" t="s">
        <v>5982</v>
      </c>
      <c r="C3759" t="s">
        <v>5983</v>
      </c>
      <c r="D3759" t="str">
        <f t="shared" si="116"/>
        <v>滨江</v>
      </c>
      <c r="E3759" t="str">
        <f t="shared" si="117"/>
        <v>西兴</v>
      </c>
      <c r="F3759" t="s">
        <v>714</v>
      </c>
      <c r="G3759" t="s">
        <v>23</v>
      </c>
      <c r="H3759" t="s">
        <v>223</v>
      </c>
      <c r="I3759">
        <v>1</v>
      </c>
      <c r="J3759" s="1" t="s">
        <v>1051</v>
      </c>
      <c r="K3759">
        <v>120.233485097</v>
      </c>
      <c r="L3759">
        <v>30.195064088399999</v>
      </c>
      <c r="M3759">
        <v>120.2225671774687</v>
      </c>
      <c r="N3759">
        <v>30.191235569549075</v>
      </c>
    </row>
    <row r="3760" spans="1:14" x14ac:dyDescent="0.15">
      <c r="A3760" t="s">
        <v>8711</v>
      </c>
      <c r="B3760" t="s">
        <v>5890</v>
      </c>
      <c r="C3760" t="s">
        <v>5891</v>
      </c>
      <c r="D3760" t="str">
        <f t="shared" si="116"/>
        <v>滨江</v>
      </c>
      <c r="E3760" t="str">
        <f t="shared" si="117"/>
        <v>长河</v>
      </c>
      <c r="F3760" t="s">
        <v>121</v>
      </c>
      <c r="G3760" t="s">
        <v>23</v>
      </c>
      <c r="H3760" t="s">
        <v>4642</v>
      </c>
      <c r="I3760">
        <v>2345</v>
      </c>
      <c r="J3760" s="1" t="s">
        <v>1051</v>
      </c>
      <c r="K3760">
        <v>120.22188466</v>
      </c>
      <c r="L3760">
        <v>30.194817492199999</v>
      </c>
      <c r="M3760">
        <v>120.21089864400875</v>
      </c>
      <c r="N3760">
        <v>30.19115685535089</v>
      </c>
    </row>
    <row r="3761" spans="1:14" x14ac:dyDescent="0.15">
      <c r="A3761" t="s">
        <v>8711</v>
      </c>
      <c r="B3761" t="s">
        <v>5624</v>
      </c>
      <c r="C3761" t="s">
        <v>5625</v>
      </c>
      <c r="D3761" t="str">
        <f t="shared" si="116"/>
        <v>滨江</v>
      </c>
      <c r="E3761" t="str">
        <f t="shared" si="117"/>
        <v>彩虹城</v>
      </c>
      <c r="F3761" t="s">
        <v>54</v>
      </c>
      <c r="G3761" t="s">
        <v>13</v>
      </c>
      <c r="H3761" t="s">
        <v>4605</v>
      </c>
      <c r="I3761">
        <v>3148</v>
      </c>
      <c r="J3761">
        <v>38998</v>
      </c>
      <c r="K3761">
        <v>120.162395315</v>
      </c>
      <c r="L3761">
        <v>30.194668275200002</v>
      </c>
      <c r="M3761">
        <v>120.1511912331315</v>
      </c>
      <c r="N3761">
        <v>30.191115971120091</v>
      </c>
    </row>
    <row r="3762" spans="1:14" x14ac:dyDescent="0.15">
      <c r="A3762" t="s">
        <v>8711</v>
      </c>
      <c r="B3762" t="s">
        <v>5813</v>
      </c>
      <c r="C3762" t="s">
        <v>5814</v>
      </c>
      <c r="D3762" t="str">
        <f t="shared" si="116"/>
        <v>滨江</v>
      </c>
      <c r="E3762" t="str">
        <f t="shared" si="117"/>
        <v>长河</v>
      </c>
      <c r="F3762" t="s">
        <v>226</v>
      </c>
      <c r="G3762" t="s">
        <v>23</v>
      </c>
      <c r="H3762" t="s">
        <v>223</v>
      </c>
      <c r="I3762">
        <v>445</v>
      </c>
      <c r="J3762">
        <v>16626</v>
      </c>
      <c r="K3762">
        <v>120.223864053</v>
      </c>
      <c r="L3762">
        <v>30.194704382099999</v>
      </c>
      <c r="M3762">
        <v>120.21289104796531</v>
      </c>
      <c r="N3762">
        <v>30.191010748724569</v>
      </c>
    </row>
    <row r="3763" spans="1:14" x14ac:dyDescent="0.15">
      <c r="A3763" t="s">
        <v>8711</v>
      </c>
      <c r="B3763" t="s">
        <v>8085</v>
      </c>
      <c r="C3763" t="s">
        <v>8086</v>
      </c>
      <c r="D3763" t="str">
        <f t="shared" si="116"/>
        <v>萧山</v>
      </c>
      <c r="E3763" t="str">
        <f t="shared" si="117"/>
        <v>萧山开发区</v>
      </c>
      <c r="F3763" t="s">
        <v>371</v>
      </c>
      <c r="G3763" t="s">
        <v>23</v>
      </c>
      <c r="H3763" t="s">
        <v>188</v>
      </c>
      <c r="I3763">
        <v>437</v>
      </c>
      <c r="J3763" s="1" t="s">
        <v>1051</v>
      </c>
      <c r="K3763">
        <v>120.469456678</v>
      </c>
      <c r="L3763">
        <v>30.194856829500001</v>
      </c>
      <c r="M3763">
        <v>120.45856049459746</v>
      </c>
      <c r="N3763">
        <v>30.190983229702287</v>
      </c>
    </row>
    <row r="3764" spans="1:14" x14ac:dyDescent="0.15">
      <c r="A3764" t="s">
        <v>8711</v>
      </c>
      <c r="B3764" t="s">
        <v>5841</v>
      </c>
      <c r="C3764" t="s">
        <v>5842</v>
      </c>
      <c r="D3764" t="str">
        <f t="shared" si="116"/>
        <v>滨江</v>
      </c>
      <c r="E3764" t="str">
        <f t="shared" si="117"/>
        <v>西兴</v>
      </c>
      <c r="F3764" t="s">
        <v>88</v>
      </c>
      <c r="G3764" t="s">
        <v>23</v>
      </c>
      <c r="H3764" t="s">
        <v>44</v>
      </c>
      <c r="I3764">
        <v>188</v>
      </c>
      <c r="J3764">
        <v>31673</v>
      </c>
      <c r="K3764">
        <v>120.236261269</v>
      </c>
      <c r="L3764">
        <v>30.194833108099999</v>
      </c>
      <c r="M3764">
        <v>120.22535533453734</v>
      </c>
      <c r="N3764">
        <v>30.19097675523459</v>
      </c>
    </row>
    <row r="3765" spans="1:14" x14ac:dyDescent="0.15">
      <c r="A3765" t="s">
        <v>8711</v>
      </c>
      <c r="B3765" t="s">
        <v>8220</v>
      </c>
      <c r="C3765" t="s">
        <v>8221</v>
      </c>
      <c r="D3765" t="str">
        <f t="shared" si="116"/>
        <v>萧山</v>
      </c>
      <c r="E3765" t="str">
        <f t="shared" si="117"/>
        <v>萧山开发区</v>
      </c>
      <c r="F3765" t="s">
        <v>226</v>
      </c>
      <c r="G3765" t="s">
        <v>534</v>
      </c>
      <c r="H3765" t="s">
        <v>223</v>
      </c>
      <c r="I3765">
        <v>1</v>
      </c>
      <c r="J3765" s="1" t="s">
        <v>1051</v>
      </c>
      <c r="K3765">
        <v>120.340322461</v>
      </c>
      <c r="L3765">
        <v>30.1946692639</v>
      </c>
      <c r="M3765">
        <v>120.32931685433748</v>
      </c>
      <c r="N3765">
        <v>30.190952212777994</v>
      </c>
    </row>
    <row r="3766" spans="1:14" x14ac:dyDescent="0.15">
      <c r="A3766" t="s">
        <v>8711</v>
      </c>
      <c r="B3766" t="s">
        <v>5628</v>
      </c>
      <c r="C3766" t="s">
        <v>5629</v>
      </c>
      <c r="D3766" t="str">
        <f t="shared" si="116"/>
        <v>滨江</v>
      </c>
      <c r="E3766" t="str">
        <f t="shared" si="117"/>
        <v>西兴</v>
      </c>
      <c r="F3766" t="s">
        <v>43</v>
      </c>
      <c r="G3766" t="s">
        <v>23</v>
      </c>
      <c r="H3766" t="s">
        <v>188</v>
      </c>
      <c r="I3766">
        <v>730</v>
      </c>
      <c r="J3766">
        <v>36738</v>
      </c>
      <c r="K3766">
        <v>120.23024917799999</v>
      </c>
      <c r="L3766">
        <v>30.194523907000001</v>
      </c>
      <c r="M3766">
        <v>120.21931435975429</v>
      </c>
      <c r="N3766">
        <v>30.190734751628472</v>
      </c>
    </row>
    <row r="3767" spans="1:14" x14ac:dyDescent="0.15">
      <c r="A3767" t="s">
        <v>8711</v>
      </c>
      <c r="B3767" t="s">
        <v>5711</v>
      </c>
      <c r="C3767" t="s">
        <v>5712</v>
      </c>
      <c r="D3767" t="str">
        <f t="shared" si="116"/>
        <v>滨江</v>
      </c>
      <c r="E3767" t="str">
        <f t="shared" si="117"/>
        <v>彩虹城</v>
      </c>
      <c r="F3767" t="s">
        <v>62</v>
      </c>
      <c r="G3767" t="s">
        <v>23</v>
      </c>
      <c r="H3767" t="s">
        <v>200</v>
      </c>
      <c r="I3767">
        <v>1917</v>
      </c>
      <c r="J3767">
        <v>48108</v>
      </c>
      <c r="K3767">
        <v>120.15364901700001</v>
      </c>
      <c r="L3767">
        <v>30.194309012200002</v>
      </c>
      <c r="M3767">
        <v>120.14246107725052</v>
      </c>
      <c r="N3767">
        <v>30.190578552621162</v>
      </c>
    </row>
    <row r="3768" spans="1:14" x14ac:dyDescent="0.15">
      <c r="A3768" t="s">
        <v>8711</v>
      </c>
      <c r="B3768" t="s">
        <v>5990</v>
      </c>
      <c r="C3768" t="s">
        <v>5991</v>
      </c>
      <c r="D3768" t="str">
        <f t="shared" si="116"/>
        <v>滨江</v>
      </c>
      <c r="E3768" t="str">
        <f t="shared" si="117"/>
        <v>西兴</v>
      </c>
      <c r="F3768" t="s">
        <v>714</v>
      </c>
      <c r="G3768" t="s">
        <v>534</v>
      </c>
      <c r="H3768" t="s">
        <v>223</v>
      </c>
      <c r="I3768">
        <v>13</v>
      </c>
      <c r="J3768" s="1" t="s">
        <v>1051</v>
      </c>
      <c r="K3768">
        <v>120.233890366</v>
      </c>
      <c r="L3768">
        <v>30.194263936799999</v>
      </c>
      <c r="M3768">
        <v>120.22297367250658</v>
      </c>
      <c r="N3768">
        <v>30.190430844523302</v>
      </c>
    </row>
    <row r="3769" spans="1:14" x14ac:dyDescent="0.15">
      <c r="A3769" t="s">
        <v>8711</v>
      </c>
      <c r="B3769" t="s">
        <v>8458</v>
      </c>
      <c r="C3769" t="s">
        <v>8459</v>
      </c>
      <c r="D3769" t="str">
        <f t="shared" si="116"/>
        <v>萧山</v>
      </c>
      <c r="E3769" t="str">
        <f t="shared" si="117"/>
        <v>萧山开发区</v>
      </c>
      <c r="F3769" t="s">
        <v>714</v>
      </c>
      <c r="G3769" t="s">
        <v>534</v>
      </c>
      <c r="H3769" t="s">
        <v>341</v>
      </c>
      <c r="I3769">
        <v>0</v>
      </c>
      <c r="J3769" s="1" t="s">
        <v>1051</v>
      </c>
      <c r="K3769">
        <v>120.34169511100001</v>
      </c>
      <c r="L3769">
        <v>30.194035804799999</v>
      </c>
      <c r="M3769">
        <v>120.33069318674895</v>
      </c>
      <c r="N3769">
        <v>30.190290799295351</v>
      </c>
    </row>
    <row r="3770" spans="1:14" x14ac:dyDescent="0.15">
      <c r="A3770" t="s">
        <v>8711</v>
      </c>
      <c r="B3770" t="s">
        <v>752</v>
      </c>
      <c r="C3770" t="s">
        <v>753</v>
      </c>
      <c r="D3770" t="str">
        <f t="shared" si="116"/>
        <v>西湖</v>
      </c>
      <c r="E3770" t="str">
        <f t="shared" si="117"/>
        <v>之江</v>
      </c>
      <c r="F3770" t="s">
        <v>215</v>
      </c>
      <c r="G3770" t="s">
        <v>23</v>
      </c>
      <c r="H3770" t="s">
        <v>341</v>
      </c>
      <c r="I3770">
        <v>19</v>
      </c>
      <c r="J3770">
        <v>41777</v>
      </c>
      <c r="K3770">
        <v>120.123792753</v>
      </c>
      <c r="L3770">
        <v>30.194020657199999</v>
      </c>
      <c r="M3770">
        <v>120.11261216244999</v>
      </c>
      <c r="N3770">
        <v>30.189949468492554</v>
      </c>
    </row>
    <row r="3771" spans="1:14" x14ac:dyDescent="0.15">
      <c r="A3771" t="s">
        <v>8711</v>
      </c>
      <c r="B3771" t="s">
        <v>5976</v>
      </c>
      <c r="C3771" t="s">
        <v>5977</v>
      </c>
      <c r="D3771" t="str">
        <f t="shared" si="116"/>
        <v>滨江</v>
      </c>
      <c r="E3771" t="str">
        <f t="shared" si="117"/>
        <v>西兴</v>
      </c>
      <c r="F3771" t="s">
        <v>121</v>
      </c>
      <c r="G3771" t="s">
        <v>23</v>
      </c>
      <c r="H3771" t="s">
        <v>223</v>
      </c>
      <c r="I3771">
        <v>9</v>
      </c>
      <c r="J3771" s="1" t="s">
        <v>1051</v>
      </c>
      <c r="K3771">
        <v>120.233868347</v>
      </c>
      <c r="L3771">
        <v>30.193765094</v>
      </c>
      <c r="M3771">
        <v>120.22295112786159</v>
      </c>
      <c r="N3771">
        <v>30.18993214450478</v>
      </c>
    </row>
    <row r="3772" spans="1:14" x14ac:dyDescent="0.15">
      <c r="A3772" t="s">
        <v>8711</v>
      </c>
      <c r="B3772" t="s">
        <v>5827</v>
      </c>
      <c r="C3772" t="s">
        <v>5828</v>
      </c>
      <c r="D3772" t="str">
        <f t="shared" si="116"/>
        <v>滨江</v>
      </c>
      <c r="E3772" t="str">
        <f t="shared" si="117"/>
        <v>彩虹城</v>
      </c>
      <c r="F3772" t="s">
        <v>58</v>
      </c>
      <c r="G3772" t="s">
        <v>23</v>
      </c>
      <c r="H3772" t="s">
        <v>89</v>
      </c>
      <c r="I3772">
        <v>393</v>
      </c>
      <c r="J3772">
        <v>33952</v>
      </c>
      <c r="K3772">
        <v>120.157563524</v>
      </c>
      <c r="L3772">
        <v>30.193449898200001</v>
      </c>
      <c r="M3772">
        <v>120.14636716223984</v>
      </c>
      <c r="N3772">
        <v>30.189799492977158</v>
      </c>
    </row>
    <row r="3773" spans="1:14" x14ac:dyDescent="0.15">
      <c r="A3773" t="s">
        <v>8711</v>
      </c>
      <c r="B3773" t="s">
        <v>5681</v>
      </c>
      <c r="C3773" t="s">
        <v>5682</v>
      </c>
      <c r="D3773" t="str">
        <f t="shared" si="116"/>
        <v>滨江</v>
      </c>
      <c r="E3773" t="str">
        <f t="shared" si="117"/>
        <v>彩虹城</v>
      </c>
      <c r="F3773" t="s">
        <v>33</v>
      </c>
      <c r="G3773" t="s">
        <v>23</v>
      </c>
      <c r="H3773" t="s">
        <v>245</v>
      </c>
      <c r="I3773">
        <v>801</v>
      </c>
      <c r="J3773">
        <v>41171</v>
      </c>
      <c r="K3773">
        <v>120.16792753</v>
      </c>
      <c r="L3773">
        <v>30.193058069799999</v>
      </c>
      <c r="M3773">
        <v>120.15671468822777</v>
      </c>
      <c r="N3773">
        <v>30.189608998428827</v>
      </c>
    </row>
    <row r="3774" spans="1:14" x14ac:dyDescent="0.15">
      <c r="A3774" t="s">
        <v>8711</v>
      </c>
      <c r="B3774" t="s">
        <v>5918</v>
      </c>
      <c r="C3774" t="s">
        <v>5919</v>
      </c>
      <c r="D3774" t="str">
        <f t="shared" si="116"/>
        <v>滨江</v>
      </c>
      <c r="E3774" t="str">
        <f t="shared" si="117"/>
        <v>彩虹城</v>
      </c>
      <c r="F3774" t="s">
        <v>22</v>
      </c>
      <c r="G3774" t="s">
        <v>527</v>
      </c>
      <c r="H3774" t="s">
        <v>368</v>
      </c>
      <c r="I3774">
        <v>831</v>
      </c>
      <c r="J3774" s="1" t="s">
        <v>1051</v>
      </c>
      <c r="K3774">
        <v>120.17372366399999</v>
      </c>
      <c r="L3774">
        <v>30.1925363127</v>
      </c>
      <c r="M3774">
        <v>120.16250750919687</v>
      </c>
      <c r="N3774">
        <v>30.18917763892723</v>
      </c>
    </row>
    <row r="3775" spans="1:14" x14ac:dyDescent="0.15">
      <c r="A3775" t="s">
        <v>8711</v>
      </c>
      <c r="B3775" t="s">
        <v>8153</v>
      </c>
      <c r="C3775" t="s">
        <v>8154</v>
      </c>
      <c r="D3775" t="str">
        <f t="shared" si="116"/>
        <v>萧山</v>
      </c>
      <c r="E3775" t="str">
        <f t="shared" si="117"/>
        <v>萧山新城区</v>
      </c>
      <c r="F3775" t="s">
        <v>226</v>
      </c>
      <c r="G3775" t="s">
        <v>23</v>
      </c>
      <c r="H3775" t="s">
        <v>188</v>
      </c>
      <c r="I3775">
        <v>302</v>
      </c>
      <c r="J3775" s="1" t="s">
        <v>1051</v>
      </c>
      <c r="K3775">
        <v>120.25683159499999</v>
      </c>
      <c r="L3775">
        <v>30.192963970800001</v>
      </c>
      <c r="M3775">
        <v>120.24594794175815</v>
      </c>
      <c r="N3775">
        <v>30.18911543128057</v>
      </c>
    </row>
    <row r="3776" spans="1:14" x14ac:dyDescent="0.15">
      <c r="A3776" t="s">
        <v>8711</v>
      </c>
      <c r="B3776" t="s">
        <v>8131</v>
      </c>
      <c r="C3776" t="s">
        <v>8132</v>
      </c>
      <c r="D3776" t="str">
        <f t="shared" si="116"/>
        <v>萧山</v>
      </c>
      <c r="E3776" t="str">
        <f t="shared" si="117"/>
        <v>萧山开发区</v>
      </c>
      <c r="F3776" t="s">
        <v>125</v>
      </c>
      <c r="G3776" t="s">
        <v>23</v>
      </c>
      <c r="H3776" t="s">
        <v>248</v>
      </c>
      <c r="I3776">
        <v>158</v>
      </c>
      <c r="J3776" s="1" t="s">
        <v>1051</v>
      </c>
      <c r="K3776">
        <v>120.460920562</v>
      </c>
      <c r="L3776">
        <v>30.192831251800001</v>
      </c>
      <c r="M3776">
        <v>120.44995956158161</v>
      </c>
      <c r="N3776">
        <v>30.189081182114084</v>
      </c>
    </row>
    <row r="3777" spans="1:14" x14ac:dyDescent="0.15">
      <c r="A3777" t="s">
        <v>8711</v>
      </c>
      <c r="B3777" t="s">
        <v>5723</v>
      </c>
      <c r="C3777" t="s">
        <v>5724</v>
      </c>
      <c r="D3777" t="str">
        <f t="shared" si="116"/>
        <v>滨江</v>
      </c>
      <c r="E3777" t="str">
        <f t="shared" si="117"/>
        <v>彩虹城</v>
      </c>
      <c r="F3777" t="s">
        <v>54</v>
      </c>
      <c r="G3777" t="s">
        <v>23</v>
      </c>
      <c r="H3777" t="s">
        <v>185</v>
      </c>
      <c r="I3777">
        <v>806</v>
      </c>
      <c r="J3777">
        <v>35848</v>
      </c>
      <c r="K3777">
        <v>120.163909191</v>
      </c>
      <c r="L3777">
        <v>30.192599157299998</v>
      </c>
      <c r="M3777">
        <v>120.1527009693551</v>
      </c>
      <c r="N3777">
        <v>30.189076009836064</v>
      </c>
    </row>
    <row r="3778" spans="1:14" x14ac:dyDescent="0.15">
      <c r="A3778" t="s">
        <v>8711</v>
      </c>
      <c r="B3778" t="s">
        <v>5695</v>
      </c>
      <c r="C3778" t="s">
        <v>5696</v>
      </c>
      <c r="D3778" t="str">
        <f t="shared" ref="D3778:D3841" si="118">MID(C3778,2,2)</f>
        <v>滨江</v>
      </c>
      <c r="E3778" t="str">
        <f t="shared" ref="E3778:E3841" si="119">MID(C3778,4,FIND(")",C3778)-4)</f>
        <v>彩虹城</v>
      </c>
      <c r="F3778" t="s">
        <v>17</v>
      </c>
      <c r="G3778" t="s">
        <v>8</v>
      </c>
      <c r="H3778" t="s">
        <v>70</v>
      </c>
      <c r="I3778">
        <v>1568</v>
      </c>
      <c r="J3778">
        <v>30869</v>
      </c>
      <c r="K3778">
        <v>120.160566789</v>
      </c>
      <c r="L3778">
        <v>30.1926643951</v>
      </c>
      <c r="M3778">
        <v>120.14936413636765</v>
      </c>
      <c r="N3778">
        <v>30.189075146582116</v>
      </c>
    </row>
    <row r="3779" spans="1:14" x14ac:dyDescent="0.15">
      <c r="A3779" t="s">
        <v>8711</v>
      </c>
      <c r="B3779" t="s">
        <v>5672</v>
      </c>
      <c r="C3779" t="s">
        <v>5673</v>
      </c>
      <c r="D3779" t="str">
        <f t="shared" si="118"/>
        <v>滨江</v>
      </c>
      <c r="E3779" t="str">
        <f t="shared" si="119"/>
        <v>西兴</v>
      </c>
      <c r="F3779" t="s">
        <v>17</v>
      </c>
      <c r="G3779" t="s">
        <v>23</v>
      </c>
      <c r="H3779" t="s">
        <v>185</v>
      </c>
      <c r="I3779">
        <v>324</v>
      </c>
      <c r="J3779">
        <v>28855</v>
      </c>
      <c r="K3779">
        <v>120.22981521200001</v>
      </c>
      <c r="L3779">
        <v>30.192661010999998</v>
      </c>
      <c r="M3779">
        <v>120.21887642083101</v>
      </c>
      <c r="N3779">
        <v>30.188877310392158</v>
      </c>
    </row>
    <row r="3780" spans="1:14" x14ac:dyDescent="0.15">
      <c r="A3780" t="s">
        <v>8711</v>
      </c>
      <c r="B3780" t="s">
        <v>5815</v>
      </c>
      <c r="C3780" t="s">
        <v>5816</v>
      </c>
      <c r="D3780" t="str">
        <f t="shared" si="118"/>
        <v>滨江</v>
      </c>
      <c r="E3780" t="str">
        <f t="shared" si="119"/>
        <v>彩虹城</v>
      </c>
      <c r="F3780" t="s">
        <v>109</v>
      </c>
      <c r="G3780" t="s">
        <v>23</v>
      </c>
      <c r="H3780" t="s">
        <v>268</v>
      </c>
      <c r="I3780">
        <v>444</v>
      </c>
      <c r="J3780">
        <v>35293</v>
      </c>
      <c r="K3780">
        <v>120.156594019</v>
      </c>
      <c r="L3780">
        <v>30.192476602300001</v>
      </c>
      <c r="M3780">
        <v>120.14539870126282</v>
      </c>
      <c r="N3780">
        <v>30.188806071599949</v>
      </c>
    </row>
    <row r="3781" spans="1:14" x14ac:dyDescent="0.15">
      <c r="A3781" t="s">
        <v>8711</v>
      </c>
      <c r="B3781" t="s">
        <v>1839</v>
      </c>
      <c r="C3781" t="s">
        <v>1840</v>
      </c>
      <c r="D3781" t="str">
        <f t="shared" si="118"/>
        <v>西湖</v>
      </c>
      <c r="E3781" t="str">
        <f t="shared" si="119"/>
        <v>之江</v>
      </c>
      <c r="F3781" t="s">
        <v>714</v>
      </c>
      <c r="G3781" t="s">
        <v>534</v>
      </c>
      <c r="H3781" t="s">
        <v>223</v>
      </c>
      <c r="I3781">
        <v>12</v>
      </c>
      <c r="J3781" s="1" t="s">
        <v>1051</v>
      </c>
      <c r="K3781">
        <v>120.124563424</v>
      </c>
      <c r="L3781">
        <v>30.1928171769</v>
      </c>
      <c r="M3781">
        <v>120.11338361514274</v>
      </c>
      <c r="N3781">
        <v>30.188744605926129</v>
      </c>
    </row>
    <row r="3782" spans="1:14" x14ac:dyDescent="0.15">
      <c r="A3782" t="s">
        <v>8711</v>
      </c>
      <c r="B3782" t="s">
        <v>5731</v>
      </c>
      <c r="C3782" t="s">
        <v>5732</v>
      </c>
      <c r="D3782" t="str">
        <f t="shared" si="118"/>
        <v>滨江</v>
      </c>
      <c r="E3782" t="str">
        <f t="shared" si="119"/>
        <v>西兴</v>
      </c>
      <c r="F3782" t="s">
        <v>43</v>
      </c>
      <c r="G3782" t="s">
        <v>527</v>
      </c>
      <c r="H3782" t="s">
        <v>223</v>
      </c>
      <c r="I3782">
        <v>100</v>
      </c>
      <c r="J3782">
        <v>39034</v>
      </c>
      <c r="K3782">
        <v>120.232099726</v>
      </c>
      <c r="L3782">
        <v>30.192419045000001</v>
      </c>
      <c r="M3782">
        <v>120.22117278579427</v>
      </c>
      <c r="N3782">
        <v>30.188606043787097</v>
      </c>
    </row>
    <row r="3783" spans="1:14" x14ac:dyDescent="0.15">
      <c r="A3783" t="s">
        <v>8711</v>
      </c>
      <c r="B3783" t="s">
        <v>5988</v>
      </c>
      <c r="C3783" t="s">
        <v>5989</v>
      </c>
      <c r="D3783" t="str">
        <f t="shared" si="118"/>
        <v>滨江</v>
      </c>
      <c r="E3783" t="str">
        <f t="shared" si="119"/>
        <v>长河</v>
      </c>
      <c r="F3783" t="s">
        <v>714</v>
      </c>
      <c r="G3783" t="s">
        <v>534</v>
      </c>
      <c r="H3783" t="s">
        <v>223</v>
      </c>
      <c r="I3783">
        <v>1</v>
      </c>
      <c r="J3783" s="1" t="s">
        <v>1051</v>
      </c>
      <c r="K3783">
        <v>120.216245169</v>
      </c>
      <c r="L3783">
        <v>30.192084288899999</v>
      </c>
      <c r="M3783">
        <v>120.20521757905699</v>
      </c>
      <c r="N3783">
        <v>30.188521024334911</v>
      </c>
    </row>
    <row r="3784" spans="1:14" x14ac:dyDescent="0.15">
      <c r="A3784" t="s">
        <v>8711</v>
      </c>
      <c r="B3784" t="s">
        <v>8297</v>
      </c>
      <c r="C3784" t="s">
        <v>8298</v>
      </c>
      <c r="D3784" t="str">
        <f t="shared" si="118"/>
        <v>萧山</v>
      </c>
      <c r="E3784" t="str">
        <f t="shared" si="119"/>
        <v>萧山新城区</v>
      </c>
      <c r="F3784" t="s">
        <v>54</v>
      </c>
      <c r="G3784" t="s">
        <v>23</v>
      </c>
      <c r="H3784" t="s">
        <v>200</v>
      </c>
      <c r="I3784">
        <v>105</v>
      </c>
      <c r="J3784" s="1" t="s">
        <v>1051</v>
      </c>
      <c r="K3784">
        <v>120.265165759</v>
      </c>
      <c r="L3784">
        <v>30.192029505099999</v>
      </c>
      <c r="M3784">
        <v>120.25425870345462</v>
      </c>
      <c r="N3784">
        <v>30.188286706410885</v>
      </c>
    </row>
    <row r="3785" spans="1:14" x14ac:dyDescent="0.15">
      <c r="A3785" t="s">
        <v>8711</v>
      </c>
      <c r="B3785" t="s">
        <v>7778</v>
      </c>
      <c r="C3785" t="s">
        <v>7779</v>
      </c>
      <c r="D3785" t="str">
        <f t="shared" si="118"/>
        <v>萧山</v>
      </c>
      <c r="E3785" t="str">
        <f t="shared" si="119"/>
        <v>萧山开发区</v>
      </c>
      <c r="F3785" t="s">
        <v>43</v>
      </c>
      <c r="G3785" t="s">
        <v>534</v>
      </c>
      <c r="H3785" t="s">
        <v>235</v>
      </c>
      <c r="I3785">
        <v>131</v>
      </c>
      <c r="J3785">
        <v>16962</v>
      </c>
      <c r="K3785">
        <v>120.34034008</v>
      </c>
      <c r="L3785">
        <v>30.191956560000001</v>
      </c>
      <c r="M3785">
        <v>120.32933220045361</v>
      </c>
      <c r="N3785">
        <v>30.188238632583168</v>
      </c>
    </row>
    <row r="3786" spans="1:14" x14ac:dyDescent="0.15">
      <c r="A3786" t="s">
        <v>8711</v>
      </c>
      <c r="B3786" t="s">
        <v>5119</v>
      </c>
      <c r="C3786" t="s">
        <v>5120</v>
      </c>
      <c r="D3786" t="str">
        <f t="shared" si="118"/>
        <v>上城</v>
      </c>
      <c r="E3786" t="str">
        <f t="shared" si="119"/>
        <v>湖滨</v>
      </c>
      <c r="F3786" t="s">
        <v>73</v>
      </c>
      <c r="G3786" t="s">
        <v>23</v>
      </c>
      <c r="H3786" t="s">
        <v>223</v>
      </c>
      <c r="I3786">
        <v>56</v>
      </c>
      <c r="J3786">
        <v>24190</v>
      </c>
      <c r="K3786">
        <v>120.303608715</v>
      </c>
      <c r="L3786">
        <v>30.191378122100001</v>
      </c>
      <c r="M3786">
        <v>120.29254457079874</v>
      </c>
      <c r="N3786">
        <v>30.188155573662698</v>
      </c>
    </row>
    <row r="3787" spans="1:14" x14ac:dyDescent="0.15">
      <c r="A3787" t="s">
        <v>8711</v>
      </c>
      <c r="B3787" t="s">
        <v>7423</v>
      </c>
      <c r="C3787" t="s">
        <v>7424</v>
      </c>
      <c r="D3787" t="str">
        <f t="shared" si="118"/>
        <v>萧山</v>
      </c>
      <c r="E3787" t="str">
        <f t="shared" si="119"/>
        <v>萧山新城区</v>
      </c>
      <c r="F3787" t="s">
        <v>43</v>
      </c>
      <c r="G3787" t="s">
        <v>8</v>
      </c>
      <c r="H3787" t="s">
        <v>431</v>
      </c>
      <c r="I3787">
        <v>1729</v>
      </c>
      <c r="J3787">
        <v>30895</v>
      </c>
      <c r="K3787">
        <v>120.242721531</v>
      </c>
      <c r="L3787">
        <v>30.192003712399998</v>
      </c>
      <c r="M3787">
        <v>120.23183366913776</v>
      </c>
      <c r="N3787">
        <v>30.188107219496811</v>
      </c>
    </row>
    <row r="3788" spans="1:14" x14ac:dyDescent="0.15">
      <c r="A3788" t="s">
        <v>8711</v>
      </c>
      <c r="B3788" t="s">
        <v>8242</v>
      </c>
      <c r="C3788" t="s">
        <v>8243</v>
      </c>
      <c r="D3788" t="str">
        <f t="shared" si="118"/>
        <v>萧山</v>
      </c>
      <c r="E3788" t="str">
        <f t="shared" si="119"/>
        <v>萧山新城区</v>
      </c>
      <c r="F3788" t="s">
        <v>714</v>
      </c>
      <c r="G3788" t="s">
        <v>23</v>
      </c>
      <c r="H3788" t="s">
        <v>248</v>
      </c>
      <c r="I3788">
        <v>179</v>
      </c>
      <c r="J3788" s="1" t="s">
        <v>1051</v>
      </c>
      <c r="K3788">
        <v>120.27506809499999</v>
      </c>
      <c r="L3788">
        <v>30.191633055499999</v>
      </c>
      <c r="M3788">
        <v>120.26411811177918</v>
      </c>
      <c r="N3788">
        <v>30.188059722869873</v>
      </c>
    </row>
    <row r="3789" spans="1:14" x14ac:dyDescent="0.15">
      <c r="A3789" t="s">
        <v>8711</v>
      </c>
      <c r="B3789" t="s">
        <v>5626</v>
      </c>
      <c r="C3789" t="s">
        <v>5627</v>
      </c>
      <c r="D3789" t="str">
        <f t="shared" si="118"/>
        <v>滨江</v>
      </c>
      <c r="E3789" t="str">
        <f t="shared" si="119"/>
        <v>彩虹城</v>
      </c>
      <c r="F3789" t="s">
        <v>47</v>
      </c>
      <c r="G3789" t="s">
        <v>23</v>
      </c>
      <c r="H3789" t="s">
        <v>287</v>
      </c>
      <c r="I3789">
        <v>1713</v>
      </c>
      <c r="J3789">
        <v>31503</v>
      </c>
      <c r="K3789">
        <v>120.15185820000001</v>
      </c>
      <c r="L3789">
        <v>30.191659894099999</v>
      </c>
      <c r="M3789">
        <v>120.14067144597927</v>
      </c>
      <c r="N3789">
        <v>30.187892876696999</v>
      </c>
    </row>
    <row r="3790" spans="1:14" x14ac:dyDescent="0.15">
      <c r="A3790" t="s">
        <v>8711</v>
      </c>
      <c r="B3790" t="s">
        <v>5771</v>
      </c>
      <c r="C3790" t="s">
        <v>5772</v>
      </c>
      <c r="D3790" t="str">
        <f t="shared" si="118"/>
        <v>滨江</v>
      </c>
      <c r="E3790" t="str">
        <f t="shared" si="119"/>
        <v>彩虹城</v>
      </c>
      <c r="F3790" t="s">
        <v>226</v>
      </c>
      <c r="G3790" t="s">
        <v>13</v>
      </c>
      <c r="H3790" t="s">
        <v>235</v>
      </c>
      <c r="I3790">
        <v>409</v>
      </c>
      <c r="J3790">
        <v>31868</v>
      </c>
      <c r="K3790">
        <v>120.16394025300001</v>
      </c>
      <c r="L3790">
        <v>30.191411563700001</v>
      </c>
      <c r="M3790">
        <v>120.15273093576806</v>
      </c>
      <c r="N3790">
        <v>30.187888775856006</v>
      </c>
    </row>
    <row r="3791" spans="1:14" x14ac:dyDescent="0.15">
      <c r="A3791" t="s">
        <v>8711</v>
      </c>
      <c r="B3791" t="s">
        <v>5685</v>
      </c>
      <c r="C3791" t="s">
        <v>5686</v>
      </c>
      <c r="D3791" t="str">
        <f t="shared" si="118"/>
        <v>滨江</v>
      </c>
      <c r="E3791" t="str">
        <f t="shared" si="119"/>
        <v>西兴</v>
      </c>
      <c r="F3791" t="s">
        <v>62</v>
      </c>
      <c r="G3791" t="s">
        <v>23</v>
      </c>
      <c r="H3791" t="s">
        <v>268</v>
      </c>
      <c r="I3791">
        <v>1031</v>
      </c>
      <c r="J3791">
        <v>36250</v>
      </c>
      <c r="K3791">
        <v>120.23833875</v>
      </c>
      <c r="L3791">
        <v>30.191741568800001</v>
      </c>
      <c r="M3791">
        <v>120.22743797929431</v>
      </c>
      <c r="N3791">
        <v>30.18786789175978</v>
      </c>
    </row>
    <row r="3792" spans="1:14" x14ac:dyDescent="0.15">
      <c r="A3792" t="s">
        <v>8711</v>
      </c>
      <c r="B3792" t="s">
        <v>5755</v>
      </c>
      <c r="C3792" t="s">
        <v>5756</v>
      </c>
      <c r="D3792" t="str">
        <f t="shared" si="118"/>
        <v>滨江</v>
      </c>
      <c r="E3792" t="str">
        <f t="shared" si="119"/>
        <v>彩虹城</v>
      </c>
      <c r="F3792" t="s">
        <v>47</v>
      </c>
      <c r="G3792" t="s">
        <v>23</v>
      </c>
      <c r="H3792" t="s">
        <v>268</v>
      </c>
      <c r="I3792">
        <v>566</v>
      </c>
      <c r="J3792">
        <v>28734</v>
      </c>
      <c r="K3792">
        <v>120.170354254</v>
      </c>
      <c r="L3792">
        <v>30.1912712144</v>
      </c>
      <c r="M3792">
        <v>120.15913793006459</v>
      </c>
      <c r="N3792">
        <v>30.187862373560833</v>
      </c>
    </row>
    <row r="3793" spans="1:14" x14ac:dyDescent="0.15">
      <c r="A3793" t="s">
        <v>8711</v>
      </c>
      <c r="B3793" t="s">
        <v>5765</v>
      </c>
      <c r="C3793" t="s">
        <v>5766</v>
      </c>
      <c r="D3793" t="str">
        <f t="shared" si="118"/>
        <v>滨江</v>
      </c>
      <c r="E3793" t="str">
        <f t="shared" si="119"/>
        <v>西兴</v>
      </c>
      <c r="F3793" t="s">
        <v>54</v>
      </c>
      <c r="G3793" t="s">
        <v>23</v>
      </c>
      <c r="H3793" t="s">
        <v>34</v>
      </c>
      <c r="I3793">
        <v>478</v>
      </c>
      <c r="J3793">
        <v>33296</v>
      </c>
      <c r="K3793">
        <v>120.22646163</v>
      </c>
      <c r="L3793">
        <v>30.191594673899999</v>
      </c>
      <c r="M3793">
        <v>120.21550234539764</v>
      </c>
      <c r="N3793">
        <v>30.18785924409422</v>
      </c>
    </row>
    <row r="3794" spans="1:14" x14ac:dyDescent="0.15">
      <c r="A3794" t="s">
        <v>8711</v>
      </c>
      <c r="B3794" t="s">
        <v>7593</v>
      </c>
      <c r="C3794" t="s">
        <v>7594</v>
      </c>
      <c r="D3794" t="str">
        <f t="shared" si="118"/>
        <v>萧山</v>
      </c>
      <c r="E3794" t="str">
        <f t="shared" si="119"/>
        <v>萧山新城区</v>
      </c>
      <c r="F3794" t="s">
        <v>47</v>
      </c>
      <c r="G3794" t="s">
        <v>23</v>
      </c>
      <c r="H3794" t="s">
        <v>48</v>
      </c>
      <c r="I3794">
        <v>1553</v>
      </c>
      <c r="J3794">
        <v>15040</v>
      </c>
      <c r="K3794">
        <v>120.257120821</v>
      </c>
      <c r="L3794">
        <v>30.191450972799998</v>
      </c>
      <c r="M3794">
        <v>120.2462353202806</v>
      </c>
      <c r="N3794">
        <v>30.187604971085442</v>
      </c>
    </row>
    <row r="3795" spans="1:14" x14ac:dyDescent="0.15">
      <c r="A3795" t="s">
        <v>8711</v>
      </c>
      <c r="B3795" t="s">
        <v>7726</v>
      </c>
      <c r="C3795" t="s">
        <v>7727</v>
      </c>
      <c r="D3795" t="str">
        <f t="shared" si="118"/>
        <v>萧山</v>
      </c>
      <c r="E3795" t="str">
        <f t="shared" si="119"/>
        <v>萧山新城区</v>
      </c>
      <c r="F3795" t="s">
        <v>121</v>
      </c>
      <c r="G3795" t="s">
        <v>23</v>
      </c>
      <c r="H3795" t="s">
        <v>55</v>
      </c>
      <c r="I3795">
        <v>314</v>
      </c>
      <c r="J3795">
        <v>26280</v>
      </c>
      <c r="K3795">
        <v>120.26549792100001</v>
      </c>
      <c r="L3795">
        <v>30.191334779599998</v>
      </c>
      <c r="M3795">
        <v>120.25458904477313</v>
      </c>
      <c r="N3795">
        <v>30.187596957272905</v>
      </c>
    </row>
    <row r="3796" spans="1:14" x14ac:dyDescent="0.15">
      <c r="A3796" t="s">
        <v>8711</v>
      </c>
      <c r="B3796" t="s">
        <v>7782</v>
      </c>
      <c r="C3796" t="s">
        <v>7783</v>
      </c>
      <c r="D3796" t="str">
        <f t="shared" si="118"/>
        <v>萧山</v>
      </c>
      <c r="E3796" t="str">
        <f t="shared" si="119"/>
        <v>萧山新城区</v>
      </c>
      <c r="F3796" t="s">
        <v>54</v>
      </c>
      <c r="G3796" t="s">
        <v>23</v>
      </c>
      <c r="H3796" t="s">
        <v>235</v>
      </c>
      <c r="I3796">
        <v>331</v>
      </c>
      <c r="J3796">
        <v>24623</v>
      </c>
      <c r="K3796">
        <v>120.26627842400001</v>
      </c>
      <c r="L3796">
        <v>30.191291085100001</v>
      </c>
      <c r="M3796">
        <v>120.2553666083645</v>
      </c>
      <c r="N3796">
        <v>30.187565489276675</v>
      </c>
    </row>
    <row r="3797" spans="1:14" x14ac:dyDescent="0.15">
      <c r="A3797" t="s">
        <v>8711</v>
      </c>
      <c r="B3797" t="s">
        <v>8374</v>
      </c>
      <c r="C3797" t="s">
        <v>8375</v>
      </c>
      <c r="D3797" t="str">
        <f t="shared" si="118"/>
        <v>萧山</v>
      </c>
      <c r="E3797" t="str">
        <f t="shared" si="119"/>
        <v>萧山开发区</v>
      </c>
      <c r="F3797" t="s">
        <v>714</v>
      </c>
      <c r="G3797" t="s">
        <v>534</v>
      </c>
      <c r="H3797" t="s">
        <v>223</v>
      </c>
      <c r="I3797">
        <v>14</v>
      </c>
      <c r="J3797" s="1" t="s">
        <v>1051</v>
      </c>
      <c r="K3797">
        <v>120.421702584</v>
      </c>
      <c r="L3797">
        <v>30.190659335100001</v>
      </c>
      <c r="M3797">
        <v>120.41054696172974</v>
      </c>
      <c r="N3797">
        <v>30.187285793462156</v>
      </c>
    </row>
    <row r="3798" spans="1:14" x14ac:dyDescent="0.15">
      <c r="A3798" t="s">
        <v>8711</v>
      </c>
      <c r="B3798" t="s">
        <v>6006</v>
      </c>
      <c r="C3798" t="s">
        <v>6007</v>
      </c>
      <c r="D3798" t="str">
        <f t="shared" si="118"/>
        <v>滨江</v>
      </c>
      <c r="E3798" t="str">
        <f t="shared" si="119"/>
        <v>彩虹城</v>
      </c>
      <c r="F3798" t="s">
        <v>17</v>
      </c>
      <c r="G3798" t="s">
        <v>534</v>
      </c>
      <c r="H3798" t="s">
        <v>223</v>
      </c>
      <c r="I3798">
        <v>9</v>
      </c>
      <c r="J3798" s="1" t="s">
        <v>1051</v>
      </c>
      <c r="K3798">
        <v>120.166048952</v>
      </c>
      <c r="L3798">
        <v>30.190739494599999</v>
      </c>
      <c r="M3798">
        <v>120.15483614672287</v>
      </c>
      <c r="N3798">
        <v>30.187256290796146</v>
      </c>
    </row>
    <row r="3799" spans="1:14" x14ac:dyDescent="0.15">
      <c r="A3799" t="s">
        <v>8711</v>
      </c>
      <c r="B3799" t="s">
        <v>5715</v>
      </c>
      <c r="C3799" t="s">
        <v>5716</v>
      </c>
      <c r="D3799" t="str">
        <f t="shared" si="118"/>
        <v>滨江</v>
      </c>
      <c r="E3799" t="str">
        <f t="shared" si="119"/>
        <v>彩虹城</v>
      </c>
      <c r="F3799" t="s">
        <v>17</v>
      </c>
      <c r="G3799" t="s">
        <v>156</v>
      </c>
      <c r="H3799" t="s">
        <v>368</v>
      </c>
      <c r="I3799">
        <v>810</v>
      </c>
      <c r="J3799">
        <v>17449</v>
      </c>
      <c r="K3799">
        <v>120.177898078</v>
      </c>
      <c r="L3799">
        <v>30.190544976799998</v>
      </c>
      <c r="M3799">
        <v>120.16668212663969</v>
      </c>
      <c r="N3799">
        <v>30.187235498435491</v>
      </c>
    </row>
    <row r="3800" spans="1:14" x14ac:dyDescent="0.15">
      <c r="A3800" t="s">
        <v>8711</v>
      </c>
      <c r="B3800" t="s">
        <v>5861</v>
      </c>
      <c r="C3800" t="s">
        <v>5862</v>
      </c>
      <c r="D3800" t="str">
        <f t="shared" si="118"/>
        <v>滨江</v>
      </c>
      <c r="E3800" t="str">
        <f t="shared" si="119"/>
        <v>彩虹城</v>
      </c>
      <c r="F3800" t="s">
        <v>47</v>
      </c>
      <c r="G3800" t="s">
        <v>527</v>
      </c>
      <c r="H3800" t="s">
        <v>223</v>
      </c>
      <c r="I3800">
        <v>126</v>
      </c>
      <c r="J3800">
        <v>16489</v>
      </c>
      <c r="K3800">
        <v>120.16996088800001</v>
      </c>
      <c r="L3800">
        <v>30.190391316100001</v>
      </c>
      <c r="M3800">
        <v>120.15874401587025</v>
      </c>
      <c r="N3800">
        <v>30.186975959000431</v>
      </c>
    </row>
    <row r="3801" spans="1:14" x14ac:dyDescent="0.15">
      <c r="A3801" t="s">
        <v>8711</v>
      </c>
      <c r="B3801" t="s">
        <v>5883</v>
      </c>
      <c r="C3801" t="s">
        <v>5884</v>
      </c>
      <c r="D3801" t="str">
        <f t="shared" si="118"/>
        <v>滨江</v>
      </c>
      <c r="E3801" t="str">
        <f t="shared" si="119"/>
        <v>彩虹城</v>
      </c>
      <c r="F3801" t="s">
        <v>226</v>
      </c>
      <c r="G3801" t="s">
        <v>23</v>
      </c>
      <c r="H3801" t="s">
        <v>188</v>
      </c>
      <c r="I3801">
        <v>318</v>
      </c>
      <c r="J3801">
        <v>37188</v>
      </c>
      <c r="K3801">
        <v>120.160893667</v>
      </c>
      <c r="L3801">
        <v>30.190524990899998</v>
      </c>
      <c r="M3801">
        <v>120.14968853057275</v>
      </c>
      <c r="N3801">
        <v>30.186941900913638</v>
      </c>
    </row>
    <row r="3802" spans="1:14" x14ac:dyDescent="0.15">
      <c r="A3802" t="s">
        <v>8711</v>
      </c>
      <c r="B3802" t="s">
        <v>7705</v>
      </c>
      <c r="C3802" t="s">
        <v>7706</v>
      </c>
      <c r="D3802" t="str">
        <f t="shared" si="118"/>
        <v>萧山</v>
      </c>
      <c r="E3802" t="str">
        <f t="shared" si="119"/>
        <v>萧山新城区</v>
      </c>
      <c r="F3802" t="s">
        <v>7</v>
      </c>
      <c r="G3802" t="s">
        <v>23</v>
      </c>
      <c r="H3802" t="s">
        <v>248</v>
      </c>
      <c r="I3802">
        <v>264</v>
      </c>
      <c r="J3802">
        <v>36790</v>
      </c>
      <c r="K3802">
        <v>120.25885995</v>
      </c>
      <c r="L3802">
        <v>30.190764161899999</v>
      </c>
      <c r="M3802">
        <v>120.24797031696858</v>
      </c>
      <c r="N3802">
        <v>30.186936474778676</v>
      </c>
    </row>
    <row r="3803" spans="1:14" x14ac:dyDescent="0.15">
      <c r="A3803" t="s">
        <v>8711</v>
      </c>
      <c r="B3803" t="s">
        <v>7625</v>
      </c>
      <c r="C3803" t="s">
        <v>7626</v>
      </c>
      <c r="D3803" t="str">
        <f t="shared" si="118"/>
        <v>萧山</v>
      </c>
      <c r="E3803" t="str">
        <f t="shared" si="119"/>
        <v>萧山新城区</v>
      </c>
      <c r="F3803" t="s">
        <v>54</v>
      </c>
      <c r="G3803" t="s">
        <v>23</v>
      </c>
      <c r="H3803" t="s">
        <v>4642</v>
      </c>
      <c r="I3803">
        <v>826</v>
      </c>
      <c r="J3803">
        <v>19798</v>
      </c>
      <c r="K3803">
        <v>120.26193671199999</v>
      </c>
      <c r="L3803">
        <v>30.190446038499999</v>
      </c>
      <c r="M3803">
        <v>120.25103880461872</v>
      </c>
      <c r="N3803">
        <v>30.186656389449539</v>
      </c>
    </row>
    <row r="3804" spans="1:14" x14ac:dyDescent="0.15">
      <c r="A3804" t="s">
        <v>8711</v>
      </c>
      <c r="B3804" t="s">
        <v>5863</v>
      </c>
      <c r="C3804" t="s">
        <v>5864</v>
      </c>
      <c r="D3804" t="str">
        <f t="shared" si="118"/>
        <v>滨江</v>
      </c>
      <c r="E3804" t="str">
        <f t="shared" si="119"/>
        <v>长河</v>
      </c>
      <c r="F3804" t="s">
        <v>714</v>
      </c>
      <c r="G3804" t="s">
        <v>23</v>
      </c>
      <c r="H3804" t="s">
        <v>368</v>
      </c>
      <c r="I3804">
        <v>25</v>
      </c>
      <c r="J3804">
        <v>19725</v>
      </c>
      <c r="K3804">
        <v>120.197952187</v>
      </c>
      <c r="L3804">
        <v>30.189822957000001</v>
      </c>
      <c r="M3804">
        <v>120.18680118331984</v>
      </c>
      <c r="N3804">
        <v>30.186523312215279</v>
      </c>
    </row>
    <row r="3805" spans="1:14" x14ac:dyDescent="0.15">
      <c r="A3805" t="s">
        <v>8711</v>
      </c>
      <c r="B3805" t="s">
        <v>5964</v>
      </c>
      <c r="C3805" t="s">
        <v>5965</v>
      </c>
      <c r="D3805" t="str">
        <f t="shared" si="118"/>
        <v>滨江</v>
      </c>
      <c r="E3805" t="str">
        <f t="shared" si="119"/>
        <v>长河</v>
      </c>
      <c r="F3805" t="s">
        <v>714</v>
      </c>
      <c r="G3805" t="s">
        <v>23</v>
      </c>
      <c r="H3805" t="s">
        <v>223</v>
      </c>
      <c r="I3805">
        <v>10</v>
      </c>
      <c r="J3805" s="1" t="s">
        <v>1051</v>
      </c>
      <c r="K3805">
        <v>120.197952187</v>
      </c>
      <c r="L3805">
        <v>30.189822957000001</v>
      </c>
      <c r="M3805">
        <v>120.18680118331984</v>
      </c>
      <c r="N3805">
        <v>30.186523312215279</v>
      </c>
    </row>
    <row r="3806" spans="1:14" x14ac:dyDescent="0.15">
      <c r="A3806" t="s">
        <v>8711</v>
      </c>
      <c r="B3806" t="s">
        <v>1364</v>
      </c>
      <c r="C3806" t="s">
        <v>1365</v>
      </c>
      <c r="D3806" t="str">
        <f t="shared" si="118"/>
        <v>西湖</v>
      </c>
      <c r="E3806" t="str">
        <f t="shared" si="119"/>
        <v>之江</v>
      </c>
      <c r="F3806" t="s">
        <v>714</v>
      </c>
      <c r="G3806" t="s">
        <v>23</v>
      </c>
      <c r="H3806" t="s">
        <v>223</v>
      </c>
      <c r="I3806">
        <v>1</v>
      </c>
      <c r="J3806" s="1" t="s">
        <v>1051</v>
      </c>
      <c r="K3806">
        <v>120.120528482</v>
      </c>
      <c r="L3806">
        <v>30.1905724298</v>
      </c>
      <c r="M3806">
        <v>120.1093358409333</v>
      </c>
      <c r="N3806">
        <v>30.186512061704882</v>
      </c>
    </row>
    <row r="3807" spans="1:14" x14ac:dyDescent="0.15">
      <c r="A3807" t="s">
        <v>8711</v>
      </c>
      <c r="B3807" t="s">
        <v>5843</v>
      </c>
      <c r="C3807" t="s">
        <v>5844</v>
      </c>
      <c r="D3807" t="str">
        <f t="shared" si="118"/>
        <v>滨江</v>
      </c>
      <c r="E3807" t="str">
        <f t="shared" si="119"/>
        <v>彩虹城</v>
      </c>
      <c r="F3807" t="s">
        <v>58</v>
      </c>
      <c r="G3807" t="s">
        <v>23</v>
      </c>
      <c r="H3807" t="s">
        <v>223</v>
      </c>
      <c r="I3807">
        <v>214</v>
      </c>
      <c r="J3807">
        <v>31890</v>
      </c>
      <c r="K3807">
        <v>120.168599324</v>
      </c>
      <c r="L3807">
        <v>30.1898464346</v>
      </c>
      <c r="M3807">
        <v>120.1573829989414</v>
      </c>
      <c r="N3807">
        <v>30.186408295656978</v>
      </c>
    </row>
    <row r="3808" spans="1:14" x14ac:dyDescent="0.15">
      <c r="A3808" t="s">
        <v>8711</v>
      </c>
      <c r="B3808" t="s">
        <v>7970</v>
      </c>
      <c r="C3808" t="s">
        <v>7971</v>
      </c>
      <c r="D3808" t="str">
        <f t="shared" si="118"/>
        <v>萧山</v>
      </c>
      <c r="E3808" t="str">
        <f t="shared" si="119"/>
        <v>萧山新城区</v>
      </c>
      <c r="F3808" t="s">
        <v>33</v>
      </c>
      <c r="G3808" t="s">
        <v>23</v>
      </c>
      <c r="H3808" t="s">
        <v>235</v>
      </c>
      <c r="I3808">
        <v>282</v>
      </c>
      <c r="J3808" s="1" t="s">
        <v>1051</v>
      </c>
      <c r="K3808">
        <v>120.267807964</v>
      </c>
      <c r="L3808">
        <v>30.190042474799998</v>
      </c>
      <c r="M3808">
        <v>120.25688903880901</v>
      </c>
      <c r="N3808">
        <v>30.186341407908067</v>
      </c>
    </row>
    <row r="3809" spans="1:14" x14ac:dyDescent="0.15">
      <c r="A3809" t="s">
        <v>8711</v>
      </c>
      <c r="B3809" t="s">
        <v>7521</v>
      </c>
      <c r="C3809" t="s">
        <v>7522</v>
      </c>
      <c r="D3809" t="str">
        <f t="shared" si="118"/>
        <v>萧山</v>
      </c>
      <c r="E3809" t="str">
        <f t="shared" si="119"/>
        <v>萧山新城区</v>
      </c>
      <c r="F3809" t="s">
        <v>73</v>
      </c>
      <c r="G3809" t="s">
        <v>23</v>
      </c>
      <c r="H3809" t="s">
        <v>166</v>
      </c>
      <c r="I3809">
        <v>413</v>
      </c>
      <c r="J3809">
        <v>21374</v>
      </c>
      <c r="K3809">
        <v>120.278690979</v>
      </c>
      <c r="L3809">
        <v>30.189825788099999</v>
      </c>
      <c r="M3809">
        <v>120.26772165511089</v>
      </c>
      <c r="N3809">
        <v>30.186317646906904</v>
      </c>
    </row>
    <row r="3810" spans="1:14" x14ac:dyDescent="0.15">
      <c r="A3810" t="s">
        <v>8711</v>
      </c>
      <c r="B3810" t="s">
        <v>647</v>
      </c>
      <c r="C3810" t="s">
        <v>648</v>
      </c>
      <c r="D3810" t="str">
        <f t="shared" si="118"/>
        <v>西湖</v>
      </c>
      <c r="E3810" t="str">
        <f t="shared" si="119"/>
        <v>之江</v>
      </c>
      <c r="F3810" t="s">
        <v>47</v>
      </c>
      <c r="G3810" t="s">
        <v>23</v>
      </c>
      <c r="H3810" t="s">
        <v>99</v>
      </c>
      <c r="I3810">
        <v>65</v>
      </c>
      <c r="J3810">
        <v>32631</v>
      </c>
      <c r="K3810">
        <v>120.117959365</v>
      </c>
      <c r="L3810">
        <v>30.1903276004</v>
      </c>
      <c r="M3810">
        <v>120.10675795858877</v>
      </c>
      <c r="N3810">
        <v>30.186283583329466</v>
      </c>
    </row>
    <row r="3811" spans="1:14" x14ac:dyDescent="0.15">
      <c r="A3811" t="s">
        <v>8711</v>
      </c>
      <c r="B3811" t="s">
        <v>5666</v>
      </c>
      <c r="C3811" t="s">
        <v>5667</v>
      </c>
      <c r="D3811" t="str">
        <f t="shared" si="118"/>
        <v>滨江</v>
      </c>
      <c r="E3811" t="str">
        <f t="shared" si="119"/>
        <v>西兴</v>
      </c>
      <c r="F3811" t="s">
        <v>22</v>
      </c>
      <c r="G3811" t="s">
        <v>13</v>
      </c>
      <c r="H3811" t="s">
        <v>188</v>
      </c>
      <c r="I3811">
        <v>1749</v>
      </c>
      <c r="J3811">
        <v>28989</v>
      </c>
      <c r="K3811">
        <v>120.23209365</v>
      </c>
      <c r="L3811">
        <v>30.190050126199999</v>
      </c>
      <c r="M3811">
        <v>120.22116454949443</v>
      </c>
      <c r="N3811">
        <v>30.186236716611393</v>
      </c>
    </row>
    <row r="3812" spans="1:14" x14ac:dyDescent="0.15">
      <c r="A3812" t="s">
        <v>8711</v>
      </c>
      <c r="B3812" t="s">
        <v>5691</v>
      </c>
      <c r="C3812" t="s">
        <v>5692</v>
      </c>
      <c r="D3812" t="str">
        <f t="shared" si="118"/>
        <v>滨江</v>
      </c>
      <c r="E3812" t="str">
        <f t="shared" si="119"/>
        <v>西兴</v>
      </c>
      <c r="F3812" t="s">
        <v>62</v>
      </c>
      <c r="G3812" t="s">
        <v>23</v>
      </c>
      <c r="H3812" t="s">
        <v>153</v>
      </c>
      <c r="I3812">
        <v>1394</v>
      </c>
      <c r="J3812">
        <v>47137</v>
      </c>
      <c r="K3812">
        <v>120.22915308899999</v>
      </c>
      <c r="L3812">
        <v>30.189993639000001</v>
      </c>
      <c r="M3812">
        <v>120.21820820899403</v>
      </c>
      <c r="N3812">
        <v>30.18621848222444</v>
      </c>
    </row>
    <row r="3813" spans="1:14" x14ac:dyDescent="0.15">
      <c r="A3813" t="s">
        <v>8711</v>
      </c>
      <c r="B3813" t="s">
        <v>8052</v>
      </c>
      <c r="C3813" t="s">
        <v>8053</v>
      </c>
      <c r="D3813" t="str">
        <f t="shared" si="118"/>
        <v>萧山</v>
      </c>
      <c r="E3813" t="str">
        <f t="shared" si="119"/>
        <v>萧山新城区</v>
      </c>
      <c r="F3813" t="s">
        <v>33</v>
      </c>
      <c r="G3813" t="s">
        <v>23</v>
      </c>
      <c r="H3813" t="s">
        <v>248</v>
      </c>
      <c r="I3813">
        <v>124</v>
      </c>
      <c r="J3813" s="1" t="s">
        <v>1051</v>
      </c>
      <c r="K3813">
        <v>120.24789950100001</v>
      </c>
      <c r="L3813">
        <v>30.189988809399999</v>
      </c>
      <c r="M3813">
        <v>120.23701770449171</v>
      </c>
      <c r="N3813">
        <v>30.186087914435955</v>
      </c>
    </row>
    <row r="3814" spans="1:14" x14ac:dyDescent="0.15">
      <c r="A3814" t="s">
        <v>8711</v>
      </c>
      <c r="B3814" t="s">
        <v>5713</v>
      </c>
      <c r="C3814" t="s">
        <v>5714</v>
      </c>
      <c r="D3814" t="str">
        <f t="shared" si="118"/>
        <v>滨江</v>
      </c>
      <c r="E3814" t="str">
        <f t="shared" si="119"/>
        <v>彩虹城</v>
      </c>
      <c r="F3814" t="s">
        <v>47</v>
      </c>
      <c r="G3814" t="s">
        <v>8</v>
      </c>
      <c r="H3814" t="s">
        <v>99</v>
      </c>
      <c r="I3814">
        <v>582</v>
      </c>
      <c r="J3814">
        <v>31405</v>
      </c>
      <c r="K3814">
        <v>120.15541856</v>
      </c>
      <c r="L3814">
        <v>30.189750745000001</v>
      </c>
      <c r="M3814">
        <v>120.14422310918165</v>
      </c>
      <c r="N3814">
        <v>30.186055507257294</v>
      </c>
    </row>
    <row r="3815" spans="1:14" x14ac:dyDescent="0.15">
      <c r="A3815" t="s">
        <v>8711</v>
      </c>
      <c r="B3815" t="s">
        <v>7870</v>
      </c>
      <c r="C3815" t="s">
        <v>7871</v>
      </c>
      <c r="D3815" t="str">
        <f t="shared" si="118"/>
        <v>萧山</v>
      </c>
      <c r="E3815" t="str">
        <f t="shared" si="119"/>
        <v>萧山新城区</v>
      </c>
      <c r="F3815" t="s">
        <v>33</v>
      </c>
      <c r="G3815" t="s">
        <v>23</v>
      </c>
      <c r="H3815" t="s">
        <v>223</v>
      </c>
      <c r="I3815">
        <v>414</v>
      </c>
      <c r="J3815">
        <v>16157</v>
      </c>
      <c r="K3815">
        <v>120.291838308</v>
      </c>
      <c r="L3815">
        <v>30.189303396300001</v>
      </c>
      <c r="M3815">
        <v>120.28080738196488</v>
      </c>
      <c r="N3815">
        <v>30.185999810925331</v>
      </c>
    </row>
    <row r="3816" spans="1:14" x14ac:dyDescent="0.15">
      <c r="A3816" t="s">
        <v>8711</v>
      </c>
      <c r="B3816" t="s">
        <v>8147</v>
      </c>
      <c r="C3816" t="s">
        <v>8148</v>
      </c>
      <c r="D3816" t="str">
        <f t="shared" si="118"/>
        <v>萧山</v>
      </c>
      <c r="E3816" t="str">
        <f t="shared" si="119"/>
        <v>萧山新城区</v>
      </c>
      <c r="F3816" t="s">
        <v>51</v>
      </c>
      <c r="G3816" t="s">
        <v>23</v>
      </c>
      <c r="H3816" t="s">
        <v>248</v>
      </c>
      <c r="I3816">
        <v>191</v>
      </c>
      <c r="J3816" s="1" t="s">
        <v>1051</v>
      </c>
      <c r="K3816">
        <v>120.251356716</v>
      </c>
      <c r="L3816">
        <v>30.1896390213</v>
      </c>
      <c r="M3816">
        <v>120.24047551450235</v>
      </c>
      <c r="N3816">
        <v>30.185749514413168</v>
      </c>
    </row>
    <row r="3817" spans="1:14" x14ac:dyDescent="0.15">
      <c r="A3817" t="s">
        <v>8711</v>
      </c>
      <c r="B3817" t="s">
        <v>6290</v>
      </c>
      <c r="C3817" t="s">
        <v>6291</v>
      </c>
      <c r="D3817" t="str">
        <f t="shared" si="118"/>
        <v>余杭</v>
      </c>
      <c r="E3817" t="str">
        <f t="shared" si="119"/>
        <v>西溪</v>
      </c>
      <c r="F3817" t="s">
        <v>7</v>
      </c>
      <c r="G3817" t="s">
        <v>23</v>
      </c>
      <c r="H3817" t="s">
        <v>223</v>
      </c>
      <c r="I3817">
        <v>127</v>
      </c>
      <c r="J3817">
        <v>27581</v>
      </c>
      <c r="K3817">
        <v>120.177766713</v>
      </c>
      <c r="L3817">
        <v>30.189053427299999</v>
      </c>
      <c r="M3817">
        <v>120.16654928140957</v>
      </c>
      <c r="N3817">
        <v>30.185742301842996</v>
      </c>
    </row>
    <row r="3818" spans="1:14" x14ac:dyDescent="0.15">
      <c r="A3818" t="s">
        <v>8711</v>
      </c>
      <c r="B3818" t="s">
        <v>7453</v>
      </c>
      <c r="C3818" t="s">
        <v>7454</v>
      </c>
      <c r="D3818" t="str">
        <f t="shared" si="118"/>
        <v>萧山</v>
      </c>
      <c r="E3818" t="str">
        <f t="shared" si="119"/>
        <v>萧山新城区</v>
      </c>
      <c r="F3818" t="s">
        <v>33</v>
      </c>
      <c r="G3818" t="s">
        <v>23</v>
      </c>
      <c r="H3818" t="s">
        <v>44</v>
      </c>
      <c r="I3818">
        <v>486</v>
      </c>
      <c r="J3818">
        <v>29748</v>
      </c>
      <c r="K3818">
        <v>120.247204775</v>
      </c>
      <c r="L3818">
        <v>30.189631219399999</v>
      </c>
      <c r="M3818">
        <v>120.23632204695313</v>
      </c>
      <c r="N3818">
        <v>30.185729306991202</v>
      </c>
    </row>
    <row r="3819" spans="1:14" x14ac:dyDescent="0.15">
      <c r="A3819" t="s">
        <v>8711</v>
      </c>
      <c r="B3819" t="s">
        <v>7589</v>
      </c>
      <c r="C3819" t="s">
        <v>7590</v>
      </c>
      <c r="D3819" t="str">
        <f t="shared" si="118"/>
        <v>萧山</v>
      </c>
      <c r="E3819" t="str">
        <f t="shared" si="119"/>
        <v>萧山新城区</v>
      </c>
      <c r="F3819" t="s">
        <v>58</v>
      </c>
      <c r="G3819" t="s">
        <v>23</v>
      </c>
      <c r="H3819" t="s">
        <v>368</v>
      </c>
      <c r="I3819">
        <v>560</v>
      </c>
      <c r="J3819">
        <v>9984</v>
      </c>
      <c r="K3819">
        <v>120.260090852</v>
      </c>
      <c r="L3819">
        <v>30.1893976299</v>
      </c>
      <c r="M3819">
        <v>120.2491970379579</v>
      </c>
      <c r="N3819">
        <v>30.185584104204036</v>
      </c>
    </row>
    <row r="3820" spans="1:14" x14ac:dyDescent="0.15">
      <c r="A3820" t="s">
        <v>8711</v>
      </c>
      <c r="B3820" t="s">
        <v>7560</v>
      </c>
      <c r="C3820" t="s">
        <v>7561</v>
      </c>
      <c r="D3820" t="str">
        <f t="shared" si="118"/>
        <v>萧山</v>
      </c>
      <c r="E3820" t="str">
        <f t="shared" si="119"/>
        <v>萧山新城区</v>
      </c>
      <c r="F3820" t="s">
        <v>17</v>
      </c>
      <c r="G3820" t="s">
        <v>13</v>
      </c>
      <c r="H3820" t="s">
        <v>378</v>
      </c>
      <c r="I3820">
        <v>1347</v>
      </c>
      <c r="J3820">
        <v>24711</v>
      </c>
      <c r="K3820">
        <v>120.29535861799999</v>
      </c>
      <c r="L3820">
        <v>30.188809410400001</v>
      </c>
      <c r="M3820">
        <v>120.28431406484562</v>
      </c>
      <c r="N3820">
        <v>30.185542711408452</v>
      </c>
    </row>
    <row r="3821" spans="1:14" x14ac:dyDescent="0.15">
      <c r="A3821" t="s">
        <v>8711</v>
      </c>
      <c r="B3821" t="s">
        <v>8398</v>
      </c>
      <c r="C3821" t="s">
        <v>8399</v>
      </c>
      <c r="D3821" t="str">
        <f t="shared" si="118"/>
        <v>萧山</v>
      </c>
      <c r="E3821" t="str">
        <f t="shared" si="119"/>
        <v>萧山开发区</v>
      </c>
      <c r="F3821" t="s">
        <v>83</v>
      </c>
      <c r="G3821" t="s">
        <v>534</v>
      </c>
      <c r="H3821" t="s">
        <v>223</v>
      </c>
      <c r="I3821">
        <v>2</v>
      </c>
      <c r="J3821" s="1" t="s">
        <v>1051</v>
      </c>
      <c r="K3821">
        <v>120.422248291</v>
      </c>
      <c r="L3821">
        <v>30.188818599499999</v>
      </c>
      <c r="M3821">
        <v>120.41109104150192</v>
      </c>
      <c r="N3821">
        <v>30.18544741738333</v>
      </c>
    </row>
    <row r="3822" spans="1:14" x14ac:dyDescent="0.15">
      <c r="A3822" t="s">
        <v>8711</v>
      </c>
      <c r="B3822" t="s">
        <v>5787</v>
      </c>
      <c r="C3822" t="s">
        <v>5788</v>
      </c>
      <c r="D3822" t="str">
        <f t="shared" si="118"/>
        <v>滨江</v>
      </c>
      <c r="E3822" t="str">
        <f t="shared" si="119"/>
        <v>西兴</v>
      </c>
      <c r="F3822" t="s">
        <v>22</v>
      </c>
      <c r="G3822" t="s">
        <v>23</v>
      </c>
      <c r="H3822" t="s">
        <v>223</v>
      </c>
      <c r="I3822">
        <v>626</v>
      </c>
      <c r="J3822">
        <v>26739</v>
      </c>
      <c r="K3822">
        <v>120.22501854799999</v>
      </c>
      <c r="L3822">
        <v>30.189083948299999</v>
      </c>
      <c r="M3822">
        <v>120.21404798253744</v>
      </c>
      <c r="N3822">
        <v>30.185370550660817</v>
      </c>
    </row>
    <row r="3823" spans="1:14" x14ac:dyDescent="0.15">
      <c r="A3823" t="s">
        <v>8711</v>
      </c>
      <c r="B3823" t="s">
        <v>5747</v>
      </c>
      <c r="C3823" t="s">
        <v>5748</v>
      </c>
      <c r="D3823" t="str">
        <f t="shared" si="118"/>
        <v>滨江</v>
      </c>
      <c r="E3823" t="str">
        <f t="shared" si="119"/>
        <v>彩虹城</v>
      </c>
      <c r="F3823" t="s">
        <v>33</v>
      </c>
      <c r="G3823" t="s">
        <v>13</v>
      </c>
      <c r="H3823" t="s">
        <v>341</v>
      </c>
      <c r="I3823">
        <v>268</v>
      </c>
      <c r="J3823">
        <v>34296</v>
      </c>
      <c r="K3823">
        <v>120.157450381</v>
      </c>
      <c r="L3823">
        <v>30.188791640400002</v>
      </c>
      <c r="M3823">
        <v>120.14625006667704</v>
      </c>
      <c r="N3823">
        <v>30.185137958399391</v>
      </c>
    </row>
    <row r="3824" spans="1:14" x14ac:dyDescent="0.15">
      <c r="A3824" t="s">
        <v>8711</v>
      </c>
      <c r="B3824" t="s">
        <v>3995</v>
      </c>
      <c r="C3824" t="s">
        <v>7827</v>
      </c>
      <c r="D3824" t="str">
        <f t="shared" si="118"/>
        <v>萧山</v>
      </c>
      <c r="E3824" t="str">
        <f t="shared" si="119"/>
        <v>萧山新城区</v>
      </c>
      <c r="F3824" t="s">
        <v>109</v>
      </c>
      <c r="G3824" t="s">
        <v>23</v>
      </c>
      <c r="H3824" t="s">
        <v>70</v>
      </c>
      <c r="I3824">
        <v>81</v>
      </c>
      <c r="J3824">
        <v>21665</v>
      </c>
      <c r="K3824">
        <v>120.28258363</v>
      </c>
      <c r="L3824">
        <v>30.188561942700002</v>
      </c>
      <c r="M3824">
        <v>120.27159396013343</v>
      </c>
      <c r="N3824">
        <v>30.185121768140345</v>
      </c>
    </row>
    <row r="3825" spans="1:14" x14ac:dyDescent="0.15">
      <c r="A3825" t="s">
        <v>8711</v>
      </c>
      <c r="B3825" t="s">
        <v>7553</v>
      </c>
      <c r="C3825" t="s">
        <v>7554</v>
      </c>
      <c r="D3825" t="str">
        <f t="shared" si="118"/>
        <v>萧山</v>
      </c>
      <c r="E3825" t="str">
        <f t="shared" si="119"/>
        <v>萧山新城区</v>
      </c>
      <c r="F3825" t="s">
        <v>58</v>
      </c>
      <c r="G3825" t="s">
        <v>23</v>
      </c>
      <c r="H3825" t="s">
        <v>235</v>
      </c>
      <c r="I3825">
        <v>294</v>
      </c>
      <c r="J3825">
        <v>13425</v>
      </c>
      <c r="K3825">
        <v>120.261286918</v>
      </c>
      <c r="L3825">
        <v>30.188907630500001</v>
      </c>
      <c r="M3825">
        <v>120.25038946467046</v>
      </c>
      <c r="N3825">
        <v>30.185109070228823</v>
      </c>
    </row>
    <row r="3826" spans="1:14" x14ac:dyDescent="0.15">
      <c r="A3826" t="s">
        <v>8711</v>
      </c>
      <c r="B3826" t="s">
        <v>8002</v>
      </c>
      <c r="C3826" t="s">
        <v>8003</v>
      </c>
      <c r="D3826" t="str">
        <f t="shared" si="118"/>
        <v>萧山</v>
      </c>
      <c r="E3826" t="str">
        <f t="shared" si="119"/>
        <v>萧山新城区</v>
      </c>
      <c r="F3826" t="s">
        <v>2613</v>
      </c>
      <c r="G3826" t="s">
        <v>23</v>
      </c>
      <c r="H3826" t="s">
        <v>200</v>
      </c>
      <c r="I3826">
        <v>239</v>
      </c>
      <c r="J3826" s="1" t="s">
        <v>1051</v>
      </c>
      <c r="K3826">
        <v>120.28663878499999</v>
      </c>
      <c r="L3826">
        <v>30.188236163100001</v>
      </c>
      <c r="M3826">
        <v>120.2756294632903</v>
      </c>
      <c r="N3826">
        <v>30.184861458602185</v>
      </c>
    </row>
    <row r="3827" spans="1:14" x14ac:dyDescent="0.15">
      <c r="A3827" t="s">
        <v>8711</v>
      </c>
      <c r="B3827" t="s">
        <v>8155</v>
      </c>
      <c r="C3827" t="s">
        <v>8156</v>
      </c>
      <c r="D3827" t="str">
        <f t="shared" si="118"/>
        <v>萧山</v>
      </c>
      <c r="E3827" t="str">
        <f t="shared" si="119"/>
        <v>萧山新城区</v>
      </c>
      <c r="F3827" t="s">
        <v>226</v>
      </c>
      <c r="G3827" t="s">
        <v>23</v>
      </c>
      <c r="H3827" t="s">
        <v>368</v>
      </c>
      <c r="I3827">
        <v>300</v>
      </c>
      <c r="J3827" s="1" t="s">
        <v>1051</v>
      </c>
      <c r="K3827">
        <v>120.26532669300001</v>
      </c>
      <c r="L3827">
        <v>30.188584926699999</v>
      </c>
      <c r="M3827">
        <v>120.25441592703091</v>
      </c>
      <c r="N3827">
        <v>30.184843892334076</v>
      </c>
    </row>
    <row r="3828" spans="1:14" x14ac:dyDescent="0.15">
      <c r="A3828" t="s">
        <v>8711</v>
      </c>
      <c r="B3828" t="s">
        <v>7797</v>
      </c>
      <c r="C3828" t="s">
        <v>7798</v>
      </c>
      <c r="D3828" t="str">
        <f t="shared" si="118"/>
        <v>萧山</v>
      </c>
      <c r="E3828" t="str">
        <f t="shared" si="119"/>
        <v>萧山新城区</v>
      </c>
      <c r="F3828" t="s">
        <v>47</v>
      </c>
      <c r="G3828" t="s">
        <v>13</v>
      </c>
      <c r="H3828" t="s">
        <v>368</v>
      </c>
      <c r="I3828">
        <v>210</v>
      </c>
      <c r="J3828">
        <v>9234</v>
      </c>
      <c r="K3828">
        <v>120.264266691</v>
      </c>
      <c r="L3828">
        <v>30.188422726700001</v>
      </c>
      <c r="M3828">
        <v>120.2533595034904</v>
      </c>
      <c r="N3828">
        <v>30.184665630601735</v>
      </c>
    </row>
    <row r="3829" spans="1:14" x14ac:dyDescent="0.15">
      <c r="A3829" t="s">
        <v>8711</v>
      </c>
      <c r="B3829" t="s">
        <v>8081</v>
      </c>
      <c r="C3829" t="s">
        <v>8082</v>
      </c>
      <c r="D3829" t="str">
        <f t="shared" si="118"/>
        <v>萧山</v>
      </c>
      <c r="E3829" t="str">
        <f t="shared" si="119"/>
        <v>萧山新城区</v>
      </c>
      <c r="F3829" t="s">
        <v>54</v>
      </c>
      <c r="G3829" t="s">
        <v>23</v>
      </c>
      <c r="H3829" t="s">
        <v>248</v>
      </c>
      <c r="I3829">
        <v>19</v>
      </c>
      <c r="J3829" s="1" t="s">
        <v>1051</v>
      </c>
      <c r="K3829">
        <v>120.27936834</v>
      </c>
      <c r="L3829">
        <v>30.187976515599999</v>
      </c>
      <c r="M3829">
        <v>120.2683939652169</v>
      </c>
      <c r="N3829">
        <v>30.184480104710513</v>
      </c>
    </row>
    <row r="3830" spans="1:14" x14ac:dyDescent="0.15">
      <c r="A3830" t="s">
        <v>8711</v>
      </c>
      <c r="B3830" t="s">
        <v>5727</v>
      </c>
      <c r="C3830" t="s">
        <v>5728</v>
      </c>
      <c r="D3830" t="str">
        <f t="shared" si="118"/>
        <v>滨江</v>
      </c>
      <c r="E3830" t="str">
        <f t="shared" si="119"/>
        <v>浦沿</v>
      </c>
      <c r="F3830" t="s">
        <v>371</v>
      </c>
      <c r="G3830" t="s">
        <v>23</v>
      </c>
      <c r="H3830" t="s">
        <v>341</v>
      </c>
      <c r="I3830">
        <v>630</v>
      </c>
      <c r="J3830">
        <v>31145</v>
      </c>
      <c r="K3830">
        <v>120.13892537300001</v>
      </c>
      <c r="L3830">
        <v>30.188450979900001</v>
      </c>
      <c r="M3830">
        <v>120.12775338962601</v>
      </c>
      <c r="N3830">
        <v>30.184464453864937</v>
      </c>
    </row>
    <row r="3831" spans="1:14" x14ac:dyDescent="0.15">
      <c r="A3831" t="s">
        <v>8711</v>
      </c>
      <c r="B3831" t="s">
        <v>815</v>
      </c>
      <c r="C3831" t="s">
        <v>816</v>
      </c>
      <c r="D3831" t="str">
        <f t="shared" si="118"/>
        <v>西湖</v>
      </c>
      <c r="E3831" t="str">
        <f t="shared" si="119"/>
        <v>之江</v>
      </c>
      <c r="F3831" t="s">
        <v>109</v>
      </c>
      <c r="G3831" t="s">
        <v>23</v>
      </c>
      <c r="H3831" t="s">
        <v>248</v>
      </c>
      <c r="I3831">
        <v>19</v>
      </c>
      <c r="J3831">
        <v>37231</v>
      </c>
      <c r="K3831">
        <v>120.113038833</v>
      </c>
      <c r="L3831">
        <v>30.188456677600001</v>
      </c>
      <c r="M3831">
        <v>120.10181615911326</v>
      </c>
      <c r="N3831">
        <v>30.184460443304374</v>
      </c>
    </row>
    <row r="3832" spans="1:14" x14ac:dyDescent="0.15">
      <c r="A3832" t="s">
        <v>8711</v>
      </c>
      <c r="B3832" t="s">
        <v>4823</v>
      </c>
      <c r="C3832" t="s">
        <v>4824</v>
      </c>
      <c r="D3832" t="str">
        <f t="shared" si="118"/>
        <v>上城</v>
      </c>
      <c r="E3832" t="str">
        <f t="shared" si="119"/>
        <v>南星</v>
      </c>
      <c r="F3832" t="s">
        <v>22</v>
      </c>
      <c r="G3832" t="s">
        <v>23</v>
      </c>
      <c r="H3832" t="s">
        <v>188</v>
      </c>
      <c r="I3832">
        <v>428</v>
      </c>
      <c r="J3832">
        <v>69499</v>
      </c>
      <c r="K3832">
        <v>120.19237042899999</v>
      </c>
      <c r="L3832">
        <v>30.187587607699999</v>
      </c>
      <c r="M3832">
        <v>120.18118983035278</v>
      </c>
      <c r="N3832">
        <v>30.184323536387701</v>
      </c>
    </row>
    <row r="3833" spans="1:14" x14ac:dyDescent="0.15">
      <c r="A3833" t="s">
        <v>8711</v>
      </c>
      <c r="B3833" t="s">
        <v>7922</v>
      </c>
      <c r="C3833" t="s">
        <v>7923</v>
      </c>
      <c r="D3833" t="str">
        <f t="shared" si="118"/>
        <v>萧山</v>
      </c>
      <c r="E3833" t="str">
        <f t="shared" si="119"/>
        <v>萧山新城区</v>
      </c>
      <c r="F3833" t="s">
        <v>54</v>
      </c>
      <c r="G3833" t="s">
        <v>13</v>
      </c>
      <c r="H3833" t="s">
        <v>368</v>
      </c>
      <c r="I3833">
        <v>270</v>
      </c>
      <c r="J3833">
        <v>8638</v>
      </c>
      <c r="K3833">
        <v>120.28132218</v>
      </c>
      <c r="L3833">
        <v>30.187713468199998</v>
      </c>
      <c r="M3833">
        <v>120.27033791321917</v>
      </c>
      <c r="N3833">
        <v>30.184251430814093</v>
      </c>
    </row>
    <row r="3834" spans="1:14" x14ac:dyDescent="0.15">
      <c r="A3834" t="s">
        <v>8711</v>
      </c>
      <c r="B3834" t="s">
        <v>1081</v>
      </c>
      <c r="C3834" t="s">
        <v>1082</v>
      </c>
      <c r="D3834" t="str">
        <f t="shared" si="118"/>
        <v>西湖</v>
      </c>
      <c r="E3834" t="str">
        <f t="shared" si="119"/>
        <v>之江</v>
      </c>
      <c r="F3834" t="s">
        <v>54</v>
      </c>
      <c r="G3834" t="s">
        <v>23</v>
      </c>
      <c r="H3834" t="s">
        <v>185</v>
      </c>
      <c r="I3834">
        <v>62</v>
      </c>
      <c r="J3834" s="1" t="s">
        <v>1051</v>
      </c>
      <c r="K3834">
        <v>120.11513379900001</v>
      </c>
      <c r="L3834">
        <v>30.1882527886</v>
      </c>
      <c r="M3834">
        <v>120.10391973473222</v>
      </c>
      <c r="N3834">
        <v>30.184233440856332</v>
      </c>
    </row>
    <row r="3835" spans="1:14" x14ac:dyDescent="0.15">
      <c r="A3835" t="s">
        <v>8711</v>
      </c>
      <c r="B3835" t="s">
        <v>8087</v>
      </c>
      <c r="C3835" t="s">
        <v>8088</v>
      </c>
      <c r="D3835" t="str">
        <f t="shared" si="118"/>
        <v>萧山</v>
      </c>
      <c r="E3835" t="str">
        <f t="shared" si="119"/>
        <v>萧山开发区</v>
      </c>
      <c r="F3835" t="s">
        <v>12</v>
      </c>
      <c r="G3835" t="s">
        <v>534</v>
      </c>
      <c r="H3835" t="s">
        <v>223</v>
      </c>
      <c r="I3835">
        <v>30</v>
      </c>
      <c r="J3835" s="1" t="s">
        <v>1051</v>
      </c>
      <c r="K3835">
        <v>120.413303785</v>
      </c>
      <c r="L3835">
        <v>30.187452437099999</v>
      </c>
      <c r="M3835">
        <v>120.40215492873509</v>
      </c>
      <c r="N3835">
        <v>30.184003489371712</v>
      </c>
    </row>
    <row r="3836" spans="1:14" x14ac:dyDescent="0.15">
      <c r="A3836" t="s">
        <v>8711</v>
      </c>
      <c r="B3836" t="s">
        <v>7819</v>
      </c>
      <c r="C3836" t="s">
        <v>7820</v>
      </c>
      <c r="D3836" t="str">
        <f t="shared" si="118"/>
        <v>萧山</v>
      </c>
      <c r="E3836" t="str">
        <f t="shared" si="119"/>
        <v>萧山市区</v>
      </c>
      <c r="F3836" t="s">
        <v>226</v>
      </c>
      <c r="G3836" t="s">
        <v>23</v>
      </c>
      <c r="H3836" t="s">
        <v>153</v>
      </c>
      <c r="I3836">
        <v>390</v>
      </c>
      <c r="J3836">
        <v>26873</v>
      </c>
      <c r="K3836">
        <v>120.249251863</v>
      </c>
      <c r="L3836">
        <v>30.187780373100001</v>
      </c>
      <c r="M3836">
        <v>120.23836879250362</v>
      </c>
      <c r="N3836">
        <v>30.183882160899444</v>
      </c>
    </row>
    <row r="3837" spans="1:14" x14ac:dyDescent="0.15">
      <c r="A3837" t="s">
        <v>8711</v>
      </c>
      <c r="B3837" t="s">
        <v>5719</v>
      </c>
      <c r="C3837" t="s">
        <v>5720</v>
      </c>
      <c r="D3837" t="str">
        <f t="shared" si="118"/>
        <v>滨江</v>
      </c>
      <c r="E3837" t="str">
        <f t="shared" si="119"/>
        <v>浦沿</v>
      </c>
      <c r="F3837" t="s">
        <v>33</v>
      </c>
      <c r="G3837" t="s">
        <v>8</v>
      </c>
      <c r="H3837" t="s">
        <v>248</v>
      </c>
      <c r="I3837">
        <v>810</v>
      </c>
      <c r="J3837">
        <v>31474</v>
      </c>
      <c r="K3837">
        <v>120.140115428</v>
      </c>
      <c r="L3837">
        <v>30.187701848900002</v>
      </c>
      <c r="M3837">
        <v>120.12894198893652</v>
      </c>
      <c r="N3837">
        <v>30.183730859826433</v>
      </c>
    </row>
    <row r="3838" spans="1:14" x14ac:dyDescent="0.15">
      <c r="A3838" t="s">
        <v>8711</v>
      </c>
      <c r="B3838" t="s">
        <v>6018</v>
      </c>
      <c r="C3838" t="s">
        <v>6019</v>
      </c>
      <c r="D3838" t="str">
        <f t="shared" si="118"/>
        <v>滨江</v>
      </c>
      <c r="E3838" t="str">
        <f t="shared" si="119"/>
        <v>长河</v>
      </c>
      <c r="F3838" t="s">
        <v>714</v>
      </c>
      <c r="G3838" t="s">
        <v>534</v>
      </c>
      <c r="H3838" t="s">
        <v>341</v>
      </c>
      <c r="I3838">
        <v>0</v>
      </c>
      <c r="J3838" s="1" t="s">
        <v>1051</v>
      </c>
      <c r="K3838">
        <v>120.221116503</v>
      </c>
      <c r="L3838">
        <v>30.187227204599999</v>
      </c>
      <c r="M3838">
        <v>120.21011849310182</v>
      </c>
      <c r="N3838">
        <v>30.183578103595249</v>
      </c>
    </row>
    <row r="3839" spans="1:14" x14ac:dyDescent="0.15">
      <c r="A3839" t="s">
        <v>8711</v>
      </c>
      <c r="B3839" t="s">
        <v>7707</v>
      </c>
      <c r="C3839" t="s">
        <v>7708</v>
      </c>
      <c r="D3839" t="str">
        <f t="shared" si="118"/>
        <v>萧山</v>
      </c>
      <c r="E3839" t="str">
        <f t="shared" si="119"/>
        <v>萧山市区</v>
      </c>
      <c r="F3839" t="s">
        <v>371</v>
      </c>
      <c r="G3839" t="s">
        <v>8</v>
      </c>
      <c r="H3839" t="s">
        <v>200</v>
      </c>
      <c r="I3839">
        <v>1222</v>
      </c>
      <c r="J3839">
        <v>22538</v>
      </c>
      <c r="K3839">
        <v>120.25706419799999</v>
      </c>
      <c r="L3839">
        <v>30.187261565099998</v>
      </c>
      <c r="M3839">
        <v>120.24617494651567</v>
      </c>
      <c r="N3839">
        <v>30.183414129187934</v>
      </c>
    </row>
    <row r="3840" spans="1:14" x14ac:dyDescent="0.15">
      <c r="A3840" t="s">
        <v>8711</v>
      </c>
      <c r="B3840" t="s">
        <v>645</v>
      </c>
      <c r="C3840" t="s">
        <v>646</v>
      </c>
      <c r="D3840" t="str">
        <f t="shared" si="118"/>
        <v>西湖</v>
      </c>
      <c r="E3840" t="str">
        <f t="shared" si="119"/>
        <v>之江</v>
      </c>
      <c r="F3840" t="s">
        <v>226</v>
      </c>
      <c r="G3840" t="s">
        <v>23</v>
      </c>
      <c r="H3840" t="s">
        <v>163</v>
      </c>
      <c r="I3840">
        <v>130</v>
      </c>
      <c r="J3840">
        <v>31367</v>
      </c>
      <c r="K3840">
        <v>120.116260913</v>
      </c>
      <c r="L3840">
        <v>30.187350384799998</v>
      </c>
      <c r="M3840">
        <v>120.10505045899242</v>
      </c>
      <c r="N3840">
        <v>30.183319974132242</v>
      </c>
    </row>
    <row r="3841" spans="1:14" x14ac:dyDescent="0.15">
      <c r="A3841" t="s">
        <v>8711</v>
      </c>
      <c r="B3841" t="s">
        <v>7984</v>
      </c>
      <c r="C3841" t="s">
        <v>7985</v>
      </c>
      <c r="D3841" t="str">
        <f t="shared" si="118"/>
        <v>萧山</v>
      </c>
      <c r="E3841" t="str">
        <f t="shared" si="119"/>
        <v>萧山市区</v>
      </c>
      <c r="F3841" t="s">
        <v>17</v>
      </c>
      <c r="G3841" t="s">
        <v>23</v>
      </c>
      <c r="H3841" t="s">
        <v>44</v>
      </c>
      <c r="I3841">
        <v>372</v>
      </c>
      <c r="J3841" s="1" t="s">
        <v>1051</v>
      </c>
      <c r="K3841">
        <v>120.253991938</v>
      </c>
      <c r="L3841">
        <v>30.187174135599999</v>
      </c>
      <c r="M3841">
        <v>120.24310685465819</v>
      </c>
      <c r="N3841">
        <v>30.183300236342852</v>
      </c>
    </row>
    <row r="3842" spans="1:14" x14ac:dyDescent="0.15">
      <c r="A3842" t="s">
        <v>8711</v>
      </c>
      <c r="B3842" t="s">
        <v>5807</v>
      </c>
      <c r="C3842" t="s">
        <v>5808</v>
      </c>
      <c r="D3842" t="str">
        <f t="shared" ref="D3842:D3905" si="120">MID(C3842,2,2)</f>
        <v>滨江</v>
      </c>
      <c r="E3842" t="str">
        <f t="shared" ref="E3842:E3905" si="121">MID(C3842,4,FIND(")",C3842)-4)</f>
        <v>长河</v>
      </c>
      <c r="F3842" t="s">
        <v>22</v>
      </c>
      <c r="G3842" t="s">
        <v>23</v>
      </c>
      <c r="H3842" t="s">
        <v>368</v>
      </c>
      <c r="I3842">
        <v>728</v>
      </c>
      <c r="J3842">
        <v>30412</v>
      </c>
      <c r="K3842">
        <v>120.196030651</v>
      </c>
      <c r="L3842">
        <v>30.186473349</v>
      </c>
      <c r="M3842">
        <v>120.18486634507323</v>
      </c>
      <c r="N3842">
        <v>30.183188540037325</v>
      </c>
    </row>
    <row r="3843" spans="1:14" x14ac:dyDescent="0.15">
      <c r="A3843" t="s">
        <v>8711</v>
      </c>
      <c r="B3843" t="s">
        <v>8166</v>
      </c>
      <c r="C3843" t="s">
        <v>8167</v>
      </c>
      <c r="D3843" t="str">
        <f t="shared" si="120"/>
        <v>萧山</v>
      </c>
      <c r="E3843" t="str">
        <f t="shared" si="121"/>
        <v>萧山市区</v>
      </c>
      <c r="F3843" t="s">
        <v>714</v>
      </c>
      <c r="G3843" t="s">
        <v>23</v>
      </c>
      <c r="H3843" t="s">
        <v>368</v>
      </c>
      <c r="I3843">
        <v>92</v>
      </c>
      <c r="J3843" s="1" t="s">
        <v>1051</v>
      </c>
      <c r="K3843">
        <v>120.265034309</v>
      </c>
      <c r="L3843">
        <v>30.186891870099998</v>
      </c>
      <c r="M3843">
        <v>120.25412301535911</v>
      </c>
      <c r="N3843">
        <v>30.183145996349644</v>
      </c>
    </row>
    <row r="3844" spans="1:14" x14ac:dyDescent="0.15">
      <c r="A3844" t="s">
        <v>8711</v>
      </c>
      <c r="B3844" t="s">
        <v>5896</v>
      </c>
      <c r="C3844" t="s">
        <v>5897</v>
      </c>
      <c r="D3844" t="str">
        <f t="shared" si="120"/>
        <v>滨江</v>
      </c>
      <c r="E3844" t="str">
        <f t="shared" si="121"/>
        <v>长河</v>
      </c>
      <c r="F3844" t="s">
        <v>226</v>
      </c>
      <c r="G3844" t="s">
        <v>23</v>
      </c>
      <c r="H3844" t="s">
        <v>287</v>
      </c>
      <c r="I3844">
        <v>948</v>
      </c>
      <c r="J3844" s="1" t="s">
        <v>1051</v>
      </c>
      <c r="K3844">
        <v>120.21560626199999</v>
      </c>
      <c r="L3844">
        <v>30.186347234199999</v>
      </c>
      <c r="M3844">
        <v>120.20456886265934</v>
      </c>
      <c r="N3844">
        <v>30.182793947261306</v>
      </c>
    </row>
    <row r="3845" spans="1:14" x14ac:dyDescent="0.15">
      <c r="A3845" t="s">
        <v>8711</v>
      </c>
      <c r="B3845" t="s">
        <v>8109</v>
      </c>
      <c r="C3845" t="s">
        <v>8110</v>
      </c>
      <c r="D3845" t="str">
        <f t="shared" si="120"/>
        <v>萧山</v>
      </c>
      <c r="E3845" t="str">
        <f t="shared" si="121"/>
        <v>萧山市区</v>
      </c>
      <c r="F3845" t="s">
        <v>43</v>
      </c>
      <c r="G3845" t="s">
        <v>23</v>
      </c>
      <c r="H3845" t="s">
        <v>368</v>
      </c>
      <c r="I3845">
        <v>134</v>
      </c>
      <c r="J3845" s="1" t="s">
        <v>1051</v>
      </c>
      <c r="K3845">
        <v>120.29059738799999</v>
      </c>
      <c r="L3845">
        <v>30.186093083799999</v>
      </c>
      <c r="M3845">
        <v>120.27956857931166</v>
      </c>
      <c r="N3845">
        <v>30.182773519989322</v>
      </c>
    </row>
    <row r="3846" spans="1:14" x14ac:dyDescent="0.15">
      <c r="A3846" t="s">
        <v>8711</v>
      </c>
      <c r="B3846" t="s">
        <v>8273</v>
      </c>
      <c r="C3846" t="s">
        <v>8274</v>
      </c>
      <c r="D3846" t="str">
        <f t="shared" si="120"/>
        <v>萧山</v>
      </c>
      <c r="E3846" t="str">
        <f t="shared" si="121"/>
        <v>萧山市区</v>
      </c>
      <c r="F3846" t="s">
        <v>54</v>
      </c>
      <c r="G3846" t="s">
        <v>23</v>
      </c>
      <c r="H3846" t="s">
        <v>248</v>
      </c>
      <c r="I3846">
        <v>56</v>
      </c>
      <c r="J3846" s="1" t="s">
        <v>1051</v>
      </c>
      <c r="K3846">
        <v>120.28223636600001</v>
      </c>
      <c r="L3846">
        <v>30.1860848032</v>
      </c>
      <c r="M3846">
        <v>120.27124609218551</v>
      </c>
      <c r="N3846">
        <v>30.182638184614603</v>
      </c>
    </row>
    <row r="3847" spans="1:14" x14ac:dyDescent="0.15">
      <c r="A3847" t="s">
        <v>8711</v>
      </c>
      <c r="B3847" t="s">
        <v>7834</v>
      </c>
      <c r="C3847" t="s">
        <v>7835</v>
      </c>
      <c r="D3847" t="str">
        <f t="shared" si="120"/>
        <v>萧山</v>
      </c>
      <c r="E3847" t="str">
        <f t="shared" si="121"/>
        <v>萧山市区</v>
      </c>
      <c r="F3847" t="s">
        <v>226</v>
      </c>
      <c r="G3847" t="s">
        <v>23</v>
      </c>
      <c r="H3847" t="s">
        <v>70</v>
      </c>
      <c r="I3847">
        <v>243</v>
      </c>
      <c r="J3847">
        <v>26189</v>
      </c>
      <c r="K3847">
        <v>120.268684679</v>
      </c>
      <c r="L3847">
        <v>30.186206210600002</v>
      </c>
      <c r="M3847">
        <v>120.25775860535094</v>
      </c>
      <c r="N3847">
        <v>30.182518971151705</v>
      </c>
    </row>
    <row r="3848" spans="1:14" x14ac:dyDescent="0.15">
      <c r="A3848" t="s">
        <v>8711</v>
      </c>
      <c r="B3848" t="s">
        <v>5791</v>
      </c>
      <c r="C3848" t="s">
        <v>5792</v>
      </c>
      <c r="D3848" t="str">
        <f t="shared" si="120"/>
        <v>滨江</v>
      </c>
      <c r="E3848" t="str">
        <f t="shared" si="121"/>
        <v>彩虹城</v>
      </c>
      <c r="F3848" t="s">
        <v>47</v>
      </c>
      <c r="G3848" t="s">
        <v>156</v>
      </c>
      <c r="H3848" t="s">
        <v>223</v>
      </c>
      <c r="I3848">
        <v>367</v>
      </c>
      <c r="J3848">
        <v>13701</v>
      </c>
      <c r="K3848">
        <v>120.156939859</v>
      </c>
      <c r="L3848">
        <v>30.1861189165</v>
      </c>
      <c r="M3848">
        <v>120.14573804995541</v>
      </c>
      <c r="N3848">
        <v>30.18245416366878</v>
      </c>
    </row>
    <row r="3849" spans="1:14" x14ac:dyDescent="0.15">
      <c r="A3849" t="s">
        <v>8711</v>
      </c>
      <c r="B3849" t="s">
        <v>7892</v>
      </c>
      <c r="C3849" t="s">
        <v>7893</v>
      </c>
      <c r="D3849" t="str">
        <f t="shared" si="120"/>
        <v>萧山</v>
      </c>
      <c r="E3849" t="str">
        <f t="shared" si="121"/>
        <v>萧山市区</v>
      </c>
      <c r="F3849" t="s">
        <v>109</v>
      </c>
      <c r="G3849" t="s">
        <v>23</v>
      </c>
      <c r="H3849" t="s">
        <v>341</v>
      </c>
      <c r="I3849">
        <v>191</v>
      </c>
      <c r="J3849">
        <v>19769</v>
      </c>
      <c r="K3849">
        <v>120.271885622</v>
      </c>
      <c r="L3849">
        <v>30.185920682500001</v>
      </c>
      <c r="M3849">
        <v>120.26094530981248</v>
      </c>
      <c r="N3849">
        <v>30.18228890989441</v>
      </c>
    </row>
    <row r="3850" spans="1:14" x14ac:dyDescent="0.15">
      <c r="A3850" t="s">
        <v>8711</v>
      </c>
      <c r="B3850" t="s">
        <v>6616</v>
      </c>
      <c r="C3850" t="s">
        <v>6617</v>
      </c>
      <c r="D3850" t="str">
        <f t="shared" si="120"/>
        <v>余杭</v>
      </c>
      <c r="E3850" t="str">
        <f t="shared" si="121"/>
        <v>临平</v>
      </c>
      <c r="F3850" t="s">
        <v>22</v>
      </c>
      <c r="G3850" t="s">
        <v>23</v>
      </c>
      <c r="H3850" t="s">
        <v>368</v>
      </c>
      <c r="I3850">
        <v>1153</v>
      </c>
      <c r="J3850">
        <v>12758</v>
      </c>
      <c r="K3850">
        <v>120.276787222</v>
      </c>
      <c r="L3850">
        <v>30.185768660299999</v>
      </c>
      <c r="M3850">
        <v>120.26582350093376</v>
      </c>
      <c r="N3850">
        <v>30.182225298208596</v>
      </c>
    </row>
    <row r="3851" spans="1:14" x14ac:dyDescent="0.15">
      <c r="A3851" t="s">
        <v>8711</v>
      </c>
      <c r="B3851" t="s">
        <v>7695</v>
      </c>
      <c r="C3851" t="s">
        <v>7696</v>
      </c>
      <c r="D3851" t="str">
        <f t="shared" si="120"/>
        <v>萧山</v>
      </c>
      <c r="E3851" t="str">
        <f t="shared" si="121"/>
        <v>萧山市区</v>
      </c>
      <c r="F3851" t="s">
        <v>66</v>
      </c>
      <c r="G3851" t="s">
        <v>23</v>
      </c>
      <c r="H3851" t="s">
        <v>163</v>
      </c>
      <c r="I3851">
        <v>338</v>
      </c>
      <c r="J3851">
        <v>20217</v>
      </c>
      <c r="K3851">
        <v>120.276787222</v>
      </c>
      <c r="L3851">
        <v>30.185768660299999</v>
      </c>
      <c r="M3851">
        <v>120.26582350093376</v>
      </c>
      <c r="N3851">
        <v>30.182225298208596</v>
      </c>
    </row>
    <row r="3852" spans="1:14" x14ac:dyDescent="0.15">
      <c r="A3852" t="s">
        <v>8711</v>
      </c>
      <c r="B3852" t="s">
        <v>7566</v>
      </c>
      <c r="C3852" t="s">
        <v>7567</v>
      </c>
      <c r="D3852" t="str">
        <f t="shared" si="120"/>
        <v>萧山</v>
      </c>
      <c r="E3852" t="str">
        <f t="shared" si="121"/>
        <v>萧山市区</v>
      </c>
      <c r="F3852" t="s">
        <v>17</v>
      </c>
      <c r="G3852" t="s">
        <v>23</v>
      </c>
      <c r="H3852" t="s">
        <v>30</v>
      </c>
      <c r="I3852">
        <v>572</v>
      </c>
      <c r="J3852">
        <v>23345</v>
      </c>
      <c r="K3852">
        <v>120.261607451</v>
      </c>
      <c r="L3852">
        <v>30.186003872899999</v>
      </c>
      <c r="M3852">
        <v>120.25070638073962</v>
      </c>
      <c r="N3852">
        <v>30.182208898778779</v>
      </c>
    </row>
    <row r="3853" spans="1:14" x14ac:dyDescent="0.15">
      <c r="A3853" t="s">
        <v>8711</v>
      </c>
      <c r="B3853" t="s">
        <v>7787</v>
      </c>
      <c r="C3853" t="s">
        <v>7788</v>
      </c>
      <c r="D3853" t="str">
        <f t="shared" si="120"/>
        <v>萧山</v>
      </c>
      <c r="E3853" t="str">
        <f t="shared" si="121"/>
        <v>萧山新城区</v>
      </c>
      <c r="F3853" t="s">
        <v>714</v>
      </c>
      <c r="G3853" t="s">
        <v>23</v>
      </c>
      <c r="H3853" t="s">
        <v>223</v>
      </c>
      <c r="I3853">
        <v>39</v>
      </c>
      <c r="J3853">
        <v>9490</v>
      </c>
      <c r="K3853">
        <v>120.274736906</v>
      </c>
      <c r="L3853">
        <v>30.185742766800001</v>
      </c>
      <c r="M3853">
        <v>120.26378309189299</v>
      </c>
      <c r="N3853">
        <v>30.182162199635922</v>
      </c>
    </row>
    <row r="3854" spans="1:14" x14ac:dyDescent="0.15">
      <c r="A3854" t="s">
        <v>8711</v>
      </c>
      <c r="B3854" t="s">
        <v>5902</v>
      </c>
      <c r="C3854" t="s">
        <v>5903</v>
      </c>
      <c r="D3854" t="str">
        <f t="shared" si="120"/>
        <v>滨江</v>
      </c>
      <c r="E3854" t="str">
        <f t="shared" si="121"/>
        <v>长河</v>
      </c>
      <c r="F3854" t="s">
        <v>54</v>
      </c>
      <c r="G3854" t="s">
        <v>23</v>
      </c>
      <c r="H3854" t="s">
        <v>4642</v>
      </c>
      <c r="I3854">
        <v>1654</v>
      </c>
      <c r="J3854" s="1" t="s">
        <v>1051</v>
      </c>
      <c r="K3854">
        <v>120.190472593</v>
      </c>
      <c r="L3854">
        <v>30.185386792999999</v>
      </c>
      <c r="M3854">
        <v>120.17928212229404</v>
      </c>
      <c r="N3854">
        <v>30.182127908654639</v>
      </c>
    </row>
    <row r="3855" spans="1:14" x14ac:dyDescent="0.15">
      <c r="A3855" t="s">
        <v>8711</v>
      </c>
      <c r="B3855" t="s">
        <v>5638</v>
      </c>
      <c r="C3855" t="s">
        <v>5639</v>
      </c>
      <c r="D3855" t="str">
        <f t="shared" si="120"/>
        <v>滨江</v>
      </c>
      <c r="E3855" t="str">
        <f t="shared" si="121"/>
        <v>浦沿</v>
      </c>
      <c r="F3855" t="s">
        <v>58</v>
      </c>
      <c r="G3855" t="s">
        <v>23</v>
      </c>
      <c r="H3855" t="s">
        <v>5640</v>
      </c>
      <c r="I3855">
        <v>1886</v>
      </c>
      <c r="J3855">
        <v>36491</v>
      </c>
      <c r="K3855">
        <v>120.142209245</v>
      </c>
      <c r="L3855">
        <v>30.185926755499999</v>
      </c>
      <c r="M3855">
        <v>120.13103228236542</v>
      </c>
      <c r="N3855">
        <v>30.181985630560256</v>
      </c>
    </row>
    <row r="3856" spans="1:14" x14ac:dyDescent="0.15">
      <c r="A3856" t="s">
        <v>8711</v>
      </c>
      <c r="B3856" t="s">
        <v>7996</v>
      </c>
      <c r="C3856" t="s">
        <v>7997</v>
      </c>
      <c r="D3856" t="str">
        <f t="shared" si="120"/>
        <v>萧山</v>
      </c>
      <c r="E3856" t="str">
        <f t="shared" si="121"/>
        <v>萧山市区</v>
      </c>
      <c r="F3856" t="s">
        <v>12</v>
      </c>
      <c r="G3856" t="s">
        <v>23</v>
      </c>
      <c r="H3856" t="s">
        <v>70</v>
      </c>
      <c r="I3856">
        <v>638</v>
      </c>
      <c r="J3856" s="1" t="s">
        <v>1051</v>
      </c>
      <c r="K3856">
        <v>120.259049006</v>
      </c>
      <c r="L3856">
        <v>30.185805062499998</v>
      </c>
      <c r="M3856">
        <v>120.2481543496385</v>
      </c>
      <c r="N3856">
        <v>30.181978476102231</v>
      </c>
    </row>
    <row r="3857" spans="1:14" x14ac:dyDescent="0.15">
      <c r="A3857" t="s">
        <v>8711</v>
      </c>
      <c r="B3857" t="s">
        <v>5641</v>
      </c>
      <c r="C3857" t="s">
        <v>5642</v>
      </c>
      <c r="D3857" t="str">
        <f t="shared" si="120"/>
        <v>滨江</v>
      </c>
      <c r="E3857" t="str">
        <f t="shared" si="121"/>
        <v>长河</v>
      </c>
      <c r="F3857" t="s">
        <v>17</v>
      </c>
      <c r="G3857" t="s">
        <v>23</v>
      </c>
      <c r="H3857" t="s">
        <v>9</v>
      </c>
      <c r="I3857">
        <v>1682</v>
      </c>
      <c r="J3857">
        <v>36518</v>
      </c>
      <c r="K3857">
        <v>120.201575113</v>
      </c>
      <c r="L3857">
        <v>30.185307590899999</v>
      </c>
      <c r="M3857">
        <v>120.19044098992111</v>
      </c>
      <c r="N3857">
        <v>30.18196949858773</v>
      </c>
    </row>
    <row r="3858" spans="1:14" x14ac:dyDescent="0.15">
      <c r="A3858" t="s">
        <v>8711</v>
      </c>
      <c r="B3858" t="s">
        <v>5825</v>
      </c>
      <c r="C3858" t="s">
        <v>5826</v>
      </c>
      <c r="D3858" t="str">
        <f t="shared" si="120"/>
        <v>滨江</v>
      </c>
      <c r="E3858" t="str">
        <f t="shared" si="121"/>
        <v>长河</v>
      </c>
      <c r="F3858" t="s">
        <v>109</v>
      </c>
      <c r="G3858" t="s">
        <v>8</v>
      </c>
      <c r="H3858" t="s">
        <v>414</v>
      </c>
      <c r="I3858">
        <v>1233</v>
      </c>
      <c r="J3858">
        <v>23642</v>
      </c>
      <c r="K3858">
        <v>120.193080864</v>
      </c>
      <c r="L3858">
        <v>30.185225792400001</v>
      </c>
      <c r="M3858">
        <v>120.18190120147396</v>
      </c>
      <c r="N3858">
        <v>30.181958204602619</v>
      </c>
    </row>
    <row r="3859" spans="1:14" x14ac:dyDescent="0.15">
      <c r="A3859" t="s">
        <v>8711</v>
      </c>
      <c r="B3859" t="s">
        <v>7838</v>
      </c>
      <c r="C3859" t="s">
        <v>7839</v>
      </c>
      <c r="D3859" t="str">
        <f t="shared" si="120"/>
        <v>萧山</v>
      </c>
      <c r="E3859" t="str">
        <f t="shared" si="121"/>
        <v>萧山市区</v>
      </c>
      <c r="F3859" t="s">
        <v>7</v>
      </c>
      <c r="G3859" t="s">
        <v>23</v>
      </c>
      <c r="H3859" t="s">
        <v>368</v>
      </c>
      <c r="I3859">
        <v>229</v>
      </c>
      <c r="J3859">
        <v>16219</v>
      </c>
      <c r="K3859">
        <v>120.28378555099999</v>
      </c>
      <c r="L3859">
        <v>30.185219403000001</v>
      </c>
      <c r="M3859">
        <v>120.27278693266123</v>
      </c>
      <c r="N3859">
        <v>30.181798674940026</v>
      </c>
    </row>
    <row r="3860" spans="1:14" x14ac:dyDescent="0.15">
      <c r="A3860" t="s">
        <v>8711</v>
      </c>
      <c r="B3860" t="s">
        <v>7750</v>
      </c>
      <c r="C3860" t="s">
        <v>7751</v>
      </c>
      <c r="D3860" t="str">
        <f t="shared" si="120"/>
        <v>萧山</v>
      </c>
      <c r="E3860" t="str">
        <f t="shared" si="121"/>
        <v>萧山市区</v>
      </c>
      <c r="F3860" t="s">
        <v>226</v>
      </c>
      <c r="G3860" t="s">
        <v>23</v>
      </c>
      <c r="H3860" t="s">
        <v>185</v>
      </c>
      <c r="I3860">
        <v>331</v>
      </c>
      <c r="J3860">
        <v>26862</v>
      </c>
      <c r="K3860">
        <v>120.278895214</v>
      </c>
      <c r="L3860">
        <v>30.185255644200002</v>
      </c>
      <c r="M3860">
        <v>120.26792064169118</v>
      </c>
      <c r="N3860">
        <v>30.181750198778236</v>
      </c>
    </row>
    <row r="3861" spans="1:14" x14ac:dyDescent="0.15">
      <c r="A3861" t="s">
        <v>8711</v>
      </c>
      <c r="B3861" t="s">
        <v>7699</v>
      </c>
      <c r="C3861" t="s">
        <v>7700</v>
      </c>
      <c r="D3861" t="str">
        <f t="shared" si="120"/>
        <v>萧山</v>
      </c>
      <c r="E3861" t="str">
        <f t="shared" si="121"/>
        <v>萧山市区</v>
      </c>
      <c r="F3861" t="s">
        <v>226</v>
      </c>
      <c r="G3861" t="s">
        <v>23</v>
      </c>
      <c r="H3861" t="s">
        <v>235</v>
      </c>
      <c r="I3861">
        <v>504</v>
      </c>
      <c r="J3861">
        <v>24976</v>
      </c>
      <c r="K3861">
        <v>120.282405388</v>
      </c>
      <c r="L3861">
        <v>30.185132539400001</v>
      </c>
      <c r="M3861">
        <v>120.27141339903892</v>
      </c>
      <c r="N3861">
        <v>30.181688603765327</v>
      </c>
    </row>
    <row r="3862" spans="1:14" x14ac:dyDescent="0.15">
      <c r="A3862" t="s">
        <v>8711</v>
      </c>
      <c r="B3862" t="s">
        <v>7533</v>
      </c>
      <c r="C3862" t="s">
        <v>7534</v>
      </c>
      <c r="D3862" t="str">
        <f t="shared" si="120"/>
        <v>萧山</v>
      </c>
      <c r="E3862" t="str">
        <f t="shared" si="121"/>
        <v>萧山市区</v>
      </c>
      <c r="F3862" t="s">
        <v>33</v>
      </c>
      <c r="G3862" t="s">
        <v>23</v>
      </c>
      <c r="H3862" t="s">
        <v>188</v>
      </c>
      <c r="I3862">
        <v>1014</v>
      </c>
      <c r="J3862">
        <v>26776</v>
      </c>
      <c r="K3862">
        <v>120.265552673</v>
      </c>
      <c r="L3862">
        <v>30.185383331099999</v>
      </c>
      <c r="M3862">
        <v>120.25463809690848</v>
      </c>
      <c r="N3862">
        <v>30.181645107616024</v>
      </c>
    </row>
    <row r="3863" spans="1:14" x14ac:dyDescent="0.15">
      <c r="A3863" t="s">
        <v>8711</v>
      </c>
      <c r="B3863" t="s">
        <v>7900</v>
      </c>
      <c r="C3863" t="s">
        <v>7901</v>
      </c>
      <c r="D3863" t="str">
        <f t="shared" si="120"/>
        <v>萧山</v>
      </c>
      <c r="E3863" t="str">
        <f t="shared" si="121"/>
        <v>萧山市区</v>
      </c>
      <c r="F3863" t="s">
        <v>33</v>
      </c>
      <c r="G3863" t="s">
        <v>527</v>
      </c>
      <c r="H3863" t="s">
        <v>223</v>
      </c>
      <c r="I3863">
        <v>132</v>
      </c>
      <c r="J3863">
        <v>14615</v>
      </c>
      <c r="K3863">
        <v>120.29278202499999</v>
      </c>
      <c r="L3863">
        <v>30.184654624499998</v>
      </c>
      <c r="M3863">
        <v>120.28174306589096</v>
      </c>
      <c r="N3863">
        <v>30.181360933638466</v>
      </c>
    </row>
    <row r="3864" spans="1:14" x14ac:dyDescent="0.15">
      <c r="A3864" t="s">
        <v>8711</v>
      </c>
      <c r="B3864" t="s">
        <v>7195</v>
      </c>
      <c r="C3864" t="s">
        <v>7196</v>
      </c>
      <c r="D3864" t="str">
        <f t="shared" si="120"/>
        <v>余杭</v>
      </c>
      <c r="E3864" t="str">
        <f t="shared" si="121"/>
        <v>未来科技城</v>
      </c>
      <c r="F3864" t="s">
        <v>66</v>
      </c>
      <c r="G3864" t="s">
        <v>534</v>
      </c>
      <c r="H3864" t="s">
        <v>200</v>
      </c>
      <c r="I3864">
        <v>233</v>
      </c>
      <c r="J3864" s="1" t="s">
        <v>1051</v>
      </c>
      <c r="K3864">
        <v>120.401966255</v>
      </c>
      <c r="L3864">
        <v>30.184899482199999</v>
      </c>
      <c r="M3864">
        <v>120.39085367688315</v>
      </c>
      <c r="N3864">
        <v>30.181274213575445</v>
      </c>
    </row>
    <row r="3865" spans="1:14" x14ac:dyDescent="0.15">
      <c r="A3865" t="s">
        <v>8711</v>
      </c>
      <c r="B3865" t="s">
        <v>5674</v>
      </c>
      <c r="C3865" t="s">
        <v>5675</v>
      </c>
      <c r="D3865" t="str">
        <f t="shared" si="120"/>
        <v>滨江</v>
      </c>
      <c r="E3865" t="str">
        <f t="shared" si="121"/>
        <v>浦沿</v>
      </c>
      <c r="F3865" t="s">
        <v>33</v>
      </c>
      <c r="G3865" t="s">
        <v>23</v>
      </c>
      <c r="H3865" t="s">
        <v>223</v>
      </c>
      <c r="I3865">
        <v>735</v>
      </c>
      <c r="J3865">
        <v>28008</v>
      </c>
      <c r="K3865">
        <v>120.141561498</v>
      </c>
      <c r="L3865">
        <v>30.185118067400001</v>
      </c>
      <c r="M3865">
        <v>120.13038442444721</v>
      </c>
      <c r="N3865">
        <v>30.181167066938013</v>
      </c>
    </row>
    <row r="3866" spans="1:14" x14ac:dyDescent="0.15">
      <c r="A3866" t="s">
        <v>8711</v>
      </c>
      <c r="B3866" t="s">
        <v>8281</v>
      </c>
      <c r="C3866" t="s">
        <v>8282</v>
      </c>
      <c r="D3866" t="str">
        <f t="shared" si="120"/>
        <v>萧山</v>
      </c>
      <c r="E3866" t="str">
        <f t="shared" si="121"/>
        <v>萧山开发区</v>
      </c>
      <c r="F3866" t="s">
        <v>714</v>
      </c>
      <c r="G3866" t="s">
        <v>534</v>
      </c>
      <c r="H3866" t="s">
        <v>223</v>
      </c>
      <c r="I3866">
        <v>15</v>
      </c>
      <c r="J3866" s="1" t="s">
        <v>1051</v>
      </c>
      <c r="K3866">
        <v>120.423685238</v>
      </c>
      <c r="L3866">
        <v>30.184440913900001</v>
      </c>
      <c r="M3866">
        <v>120.41252447469468</v>
      </c>
      <c r="N3866">
        <v>30.181074701204405</v>
      </c>
    </row>
    <row r="3867" spans="1:14" x14ac:dyDescent="0.15">
      <c r="A3867" t="s">
        <v>8711</v>
      </c>
      <c r="B3867" t="s">
        <v>7956</v>
      </c>
      <c r="C3867" t="s">
        <v>7957</v>
      </c>
      <c r="D3867" t="str">
        <f t="shared" si="120"/>
        <v>萧山</v>
      </c>
      <c r="E3867" t="str">
        <f t="shared" si="121"/>
        <v>萧山开发区</v>
      </c>
      <c r="F3867" t="s">
        <v>371</v>
      </c>
      <c r="G3867" t="s">
        <v>13</v>
      </c>
      <c r="H3867" t="s">
        <v>40</v>
      </c>
      <c r="I3867">
        <v>2064</v>
      </c>
      <c r="J3867" s="1" t="s">
        <v>1051</v>
      </c>
      <c r="K3867">
        <v>120.335956598</v>
      </c>
      <c r="L3867">
        <v>30.1845932234</v>
      </c>
      <c r="M3867">
        <v>120.32492808606725</v>
      </c>
      <c r="N3867">
        <v>30.180964533789741</v>
      </c>
    </row>
    <row r="3868" spans="1:14" x14ac:dyDescent="0.15">
      <c r="A3868" t="s">
        <v>8711</v>
      </c>
      <c r="B3868" t="s">
        <v>7840</v>
      </c>
      <c r="C3868" t="s">
        <v>7841</v>
      </c>
      <c r="D3868" t="str">
        <f t="shared" si="120"/>
        <v>萧山</v>
      </c>
      <c r="E3868" t="str">
        <f t="shared" si="121"/>
        <v>萧山市区</v>
      </c>
      <c r="F3868" t="s">
        <v>73</v>
      </c>
      <c r="G3868" t="s">
        <v>23</v>
      </c>
      <c r="H3868" t="s">
        <v>70</v>
      </c>
      <c r="I3868">
        <v>40</v>
      </c>
      <c r="J3868">
        <v>25782</v>
      </c>
      <c r="K3868">
        <v>120.260847454</v>
      </c>
      <c r="L3868">
        <v>30.184463901499999</v>
      </c>
      <c r="M3868">
        <v>120.24994705994938</v>
      </c>
      <c r="N3868">
        <v>30.18065874293584</v>
      </c>
    </row>
    <row r="3869" spans="1:14" x14ac:dyDescent="0.15">
      <c r="A3869" t="s">
        <v>8711</v>
      </c>
      <c r="B3869" t="s">
        <v>7920</v>
      </c>
      <c r="C3869" t="s">
        <v>7921</v>
      </c>
      <c r="D3869" t="str">
        <f t="shared" si="120"/>
        <v>萧山</v>
      </c>
      <c r="E3869" t="str">
        <f t="shared" si="121"/>
        <v>萧山市区</v>
      </c>
      <c r="F3869" t="s">
        <v>47</v>
      </c>
      <c r="G3869" t="s">
        <v>23</v>
      </c>
      <c r="H3869" t="s">
        <v>70</v>
      </c>
      <c r="I3869">
        <v>640</v>
      </c>
      <c r="J3869">
        <v>16849</v>
      </c>
      <c r="K3869">
        <v>120.268489246</v>
      </c>
      <c r="L3869">
        <v>30.184317739299999</v>
      </c>
      <c r="M3869">
        <v>120.2575622180364</v>
      </c>
      <c r="N3869">
        <v>30.180626808237413</v>
      </c>
    </row>
    <row r="3870" spans="1:14" x14ac:dyDescent="0.15">
      <c r="A3870" t="s">
        <v>8711</v>
      </c>
      <c r="B3870" t="s">
        <v>7529</v>
      </c>
      <c r="C3870" t="s">
        <v>7530</v>
      </c>
      <c r="D3870" t="str">
        <f t="shared" si="120"/>
        <v>萧山</v>
      </c>
      <c r="E3870" t="str">
        <f t="shared" si="121"/>
        <v>萧山市区</v>
      </c>
      <c r="F3870" t="s">
        <v>333</v>
      </c>
      <c r="G3870" t="s">
        <v>23</v>
      </c>
      <c r="H3870" t="s">
        <v>59</v>
      </c>
      <c r="I3870">
        <v>1668</v>
      </c>
      <c r="J3870">
        <v>29597</v>
      </c>
      <c r="K3870">
        <v>120.28711937</v>
      </c>
      <c r="L3870">
        <v>30.183908475100001</v>
      </c>
      <c r="M3870">
        <v>120.27610381290336</v>
      </c>
      <c r="N3870">
        <v>30.180540097914992</v>
      </c>
    </row>
    <row r="3871" spans="1:14" x14ac:dyDescent="0.15">
      <c r="A3871" t="s">
        <v>8711</v>
      </c>
      <c r="B3871" t="s">
        <v>5898</v>
      </c>
      <c r="C3871" t="s">
        <v>5899</v>
      </c>
      <c r="D3871" t="str">
        <f t="shared" si="120"/>
        <v>滨江</v>
      </c>
      <c r="E3871" t="str">
        <f t="shared" si="121"/>
        <v>长河</v>
      </c>
      <c r="F3871" t="s">
        <v>47</v>
      </c>
      <c r="G3871" t="s">
        <v>23</v>
      </c>
      <c r="H3871" t="s">
        <v>19</v>
      </c>
      <c r="I3871">
        <v>1312</v>
      </c>
      <c r="J3871" s="1" t="s">
        <v>1051</v>
      </c>
      <c r="K3871">
        <v>120.215699771</v>
      </c>
      <c r="L3871">
        <v>30.184089783899999</v>
      </c>
      <c r="M3871">
        <v>120.2046609287225</v>
      </c>
      <c r="N3871">
        <v>30.180534374874757</v>
      </c>
    </row>
    <row r="3872" spans="1:14" x14ac:dyDescent="0.15">
      <c r="A3872" t="s">
        <v>8711</v>
      </c>
      <c r="B3872" t="s">
        <v>7742</v>
      </c>
      <c r="C3872" t="s">
        <v>7743</v>
      </c>
      <c r="D3872" t="str">
        <f t="shared" si="120"/>
        <v>萧山</v>
      </c>
      <c r="E3872" t="str">
        <f t="shared" si="121"/>
        <v>萧山市区</v>
      </c>
      <c r="F3872" t="s">
        <v>226</v>
      </c>
      <c r="G3872" t="s">
        <v>145</v>
      </c>
      <c r="H3872" t="s">
        <v>268</v>
      </c>
      <c r="I3872">
        <v>438</v>
      </c>
      <c r="J3872">
        <v>30136</v>
      </c>
      <c r="K3872">
        <v>120.27979749000001</v>
      </c>
      <c r="L3872">
        <v>30.183948962100001</v>
      </c>
      <c r="M3872">
        <v>120.26881724271179</v>
      </c>
      <c r="N3872">
        <v>30.180459328508746</v>
      </c>
    </row>
    <row r="3873" spans="1:14" x14ac:dyDescent="0.15">
      <c r="A3873" t="s">
        <v>8711</v>
      </c>
      <c r="B3873" t="s">
        <v>7703</v>
      </c>
      <c r="C3873" t="s">
        <v>7704</v>
      </c>
      <c r="D3873" t="str">
        <f t="shared" si="120"/>
        <v>萧山</v>
      </c>
      <c r="E3873" t="str">
        <f t="shared" si="121"/>
        <v>萧山市区</v>
      </c>
      <c r="F3873" t="s">
        <v>226</v>
      </c>
      <c r="G3873" t="s">
        <v>23</v>
      </c>
      <c r="H3873" t="s">
        <v>70</v>
      </c>
      <c r="I3873">
        <v>210</v>
      </c>
      <c r="J3873">
        <v>23292</v>
      </c>
      <c r="K3873">
        <v>120.28308134300001</v>
      </c>
      <c r="L3873">
        <v>30.183885881799998</v>
      </c>
      <c r="M3873">
        <v>120.27208489826056</v>
      </c>
      <c r="N3873">
        <v>30.180453125071836</v>
      </c>
    </row>
    <row r="3874" spans="1:14" x14ac:dyDescent="0.15">
      <c r="A3874" t="s">
        <v>8711</v>
      </c>
      <c r="B3874" t="s">
        <v>7697</v>
      </c>
      <c r="C3874" t="s">
        <v>7698</v>
      </c>
      <c r="D3874" t="str">
        <f t="shared" si="120"/>
        <v>萧山</v>
      </c>
      <c r="E3874" t="str">
        <f t="shared" si="121"/>
        <v>萧山市区</v>
      </c>
      <c r="F3874" t="s">
        <v>109</v>
      </c>
      <c r="G3874" t="s">
        <v>23</v>
      </c>
      <c r="H3874" t="s">
        <v>235</v>
      </c>
      <c r="I3874">
        <v>272</v>
      </c>
      <c r="J3874">
        <v>28663</v>
      </c>
      <c r="K3874">
        <v>120.25873332</v>
      </c>
      <c r="L3874">
        <v>30.1842298822</v>
      </c>
      <c r="M3874">
        <v>120.24783789801843</v>
      </c>
      <c r="N3874">
        <v>30.180399389837397</v>
      </c>
    </row>
    <row r="3875" spans="1:14" x14ac:dyDescent="0.15">
      <c r="A3875" t="s">
        <v>8711</v>
      </c>
      <c r="B3875" t="s">
        <v>5894</v>
      </c>
      <c r="C3875" t="s">
        <v>5895</v>
      </c>
      <c r="D3875" t="str">
        <f t="shared" si="120"/>
        <v>滨江</v>
      </c>
      <c r="E3875" t="str">
        <f t="shared" si="121"/>
        <v>西兴</v>
      </c>
      <c r="F3875" t="s">
        <v>371</v>
      </c>
      <c r="G3875" t="s">
        <v>23</v>
      </c>
      <c r="H3875" t="s">
        <v>40</v>
      </c>
      <c r="I3875">
        <v>1902</v>
      </c>
      <c r="J3875" s="1" t="s">
        <v>1051</v>
      </c>
      <c r="K3875">
        <v>120.22978673999999</v>
      </c>
      <c r="L3875">
        <v>30.184138365399999</v>
      </c>
      <c r="M3875">
        <v>120.21883994189285</v>
      </c>
      <c r="N3875">
        <v>30.180353258162491</v>
      </c>
    </row>
    <row r="3876" spans="1:14" x14ac:dyDescent="0.15">
      <c r="A3876" t="s">
        <v>8711</v>
      </c>
      <c r="B3876" t="s">
        <v>5634</v>
      </c>
      <c r="C3876" t="s">
        <v>5635</v>
      </c>
      <c r="D3876" t="str">
        <f t="shared" si="120"/>
        <v>滨江</v>
      </c>
      <c r="E3876" t="str">
        <f t="shared" si="121"/>
        <v>浦沿</v>
      </c>
      <c r="F3876" t="s">
        <v>58</v>
      </c>
      <c r="G3876" t="s">
        <v>18</v>
      </c>
      <c r="H3876" t="s">
        <v>1064</v>
      </c>
      <c r="I3876">
        <v>1692</v>
      </c>
      <c r="J3876">
        <v>37155</v>
      </c>
      <c r="K3876">
        <v>120.139253623</v>
      </c>
      <c r="L3876">
        <v>30.184292351700002</v>
      </c>
      <c r="M3876">
        <v>120.12807756995059</v>
      </c>
      <c r="N3876">
        <v>30.180309146574423</v>
      </c>
    </row>
    <row r="3877" spans="1:14" x14ac:dyDescent="0.15">
      <c r="A3877" t="s">
        <v>8711</v>
      </c>
      <c r="B3877" t="s">
        <v>7507</v>
      </c>
      <c r="C3877" t="s">
        <v>7508</v>
      </c>
      <c r="D3877" t="str">
        <f t="shared" si="120"/>
        <v>萧山</v>
      </c>
      <c r="E3877" t="str">
        <f t="shared" si="121"/>
        <v>萧山市区</v>
      </c>
      <c r="F3877" t="s">
        <v>371</v>
      </c>
      <c r="G3877" t="s">
        <v>13</v>
      </c>
      <c r="H3877" t="s">
        <v>48</v>
      </c>
      <c r="I3877">
        <v>1896</v>
      </c>
      <c r="J3877">
        <v>38932</v>
      </c>
      <c r="K3877">
        <v>120.24154689</v>
      </c>
      <c r="L3877">
        <v>30.184182653000001</v>
      </c>
      <c r="M3877">
        <v>120.23064892530897</v>
      </c>
      <c r="N3877">
        <v>30.180288928393892</v>
      </c>
    </row>
    <row r="3878" spans="1:14" x14ac:dyDescent="0.15">
      <c r="A3878" t="s">
        <v>8711</v>
      </c>
      <c r="B3878" t="s">
        <v>8257</v>
      </c>
      <c r="C3878" t="s">
        <v>8258</v>
      </c>
      <c r="D3878" t="str">
        <f t="shared" si="120"/>
        <v>萧山</v>
      </c>
      <c r="E3878" t="str">
        <f t="shared" si="121"/>
        <v>萧山市区</v>
      </c>
      <c r="F3878" t="s">
        <v>714</v>
      </c>
      <c r="G3878" t="s">
        <v>534</v>
      </c>
      <c r="H3878" t="s">
        <v>248</v>
      </c>
      <c r="I3878">
        <v>49</v>
      </c>
      <c r="J3878" s="1" t="s">
        <v>1051</v>
      </c>
      <c r="K3878">
        <v>120.26569164</v>
      </c>
      <c r="L3878">
        <v>30.183983386000001</v>
      </c>
      <c r="M3878">
        <v>120.25477524757153</v>
      </c>
      <c r="N3878">
        <v>30.180247023539497</v>
      </c>
    </row>
    <row r="3879" spans="1:14" x14ac:dyDescent="0.15">
      <c r="A3879" t="s">
        <v>8711</v>
      </c>
      <c r="B3879" t="s">
        <v>5837</v>
      </c>
      <c r="C3879" t="s">
        <v>5838</v>
      </c>
      <c r="D3879" t="str">
        <f t="shared" si="120"/>
        <v>滨江</v>
      </c>
      <c r="E3879" t="str">
        <f t="shared" si="121"/>
        <v>长河</v>
      </c>
      <c r="F3879" t="s">
        <v>54</v>
      </c>
      <c r="G3879" t="s">
        <v>23</v>
      </c>
      <c r="H3879" t="s">
        <v>40</v>
      </c>
      <c r="I3879">
        <v>349</v>
      </c>
      <c r="J3879">
        <v>27417</v>
      </c>
      <c r="K3879">
        <v>120.198461092</v>
      </c>
      <c r="L3879">
        <v>30.183453442699999</v>
      </c>
      <c r="M3879">
        <v>120.18730699794247</v>
      </c>
      <c r="N3879">
        <v>30.180147791716461</v>
      </c>
    </row>
    <row r="3880" spans="1:14" x14ac:dyDescent="0.15">
      <c r="A3880" t="s">
        <v>8711</v>
      </c>
      <c r="B3880" t="s">
        <v>5725</v>
      </c>
      <c r="C3880" t="s">
        <v>5726</v>
      </c>
      <c r="D3880" t="str">
        <f t="shared" si="120"/>
        <v>滨江</v>
      </c>
      <c r="E3880" t="str">
        <f t="shared" si="121"/>
        <v>长河</v>
      </c>
      <c r="F3880" t="s">
        <v>62</v>
      </c>
      <c r="G3880" t="s">
        <v>23</v>
      </c>
      <c r="H3880" t="s">
        <v>188</v>
      </c>
      <c r="I3880">
        <v>853</v>
      </c>
      <c r="J3880">
        <v>42393</v>
      </c>
      <c r="K3880">
        <v>120.20166381600001</v>
      </c>
      <c r="L3880">
        <v>30.183443797599999</v>
      </c>
      <c r="M3880">
        <v>120.19052850353704</v>
      </c>
      <c r="N3880">
        <v>30.180104261355776</v>
      </c>
    </row>
    <row r="3881" spans="1:14" x14ac:dyDescent="0.15">
      <c r="A3881" t="s">
        <v>8711</v>
      </c>
      <c r="B3881" t="s">
        <v>6717</v>
      </c>
      <c r="C3881" t="s">
        <v>6718</v>
      </c>
      <c r="D3881" t="str">
        <f t="shared" si="120"/>
        <v>余杭</v>
      </c>
      <c r="E3881" t="str">
        <f t="shared" si="121"/>
        <v>临平</v>
      </c>
      <c r="F3881" t="s">
        <v>226</v>
      </c>
      <c r="G3881" t="s">
        <v>23</v>
      </c>
      <c r="H3881" t="s">
        <v>163</v>
      </c>
      <c r="I3881">
        <v>306</v>
      </c>
      <c r="J3881">
        <v>15171</v>
      </c>
      <c r="K3881">
        <v>120.460360511</v>
      </c>
      <c r="L3881">
        <v>30.1838375291</v>
      </c>
      <c r="M3881">
        <v>120.44938695703034</v>
      </c>
      <c r="N3881">
        <v>30.180094684670578</v>
      </c>
    </row>
    <row r="3882" spans="1:14" x14ac:dyDescent="0.15">
      <c r="A3882" t="s">
        <v>8711</v>
      </c>
      <c r="B3882" t="s">
        <v>7801</v>
      </c>
      <c r="C3882" t="s">
        <v>7802</v>
      </c>
      <c r="D3882" t="str">
        <f t="shared" si="120"/>
        <v>萧山</v>
      </c>
      <c r="E3882" t="str">
        <f t="shared" si="121"/>
        <v>萧山市区</v>
      </c>
      <c r="F3882" t="s">
        <v>333</v>
      </c>
      <c r="G3882" t="s">
        <v>23</v>
      </c>
      <c r="H3882" t="s">
        <v>70</v>
      </c>
      <c r="I3882">
        <v>72</v>
      </c>
      <c r="J3882">
        <v>23522</v>
      </c>
      <c r="K3882">
        <v>120.27488827099999</v>
      </c>
      <c r="L3882">
        <v>30.1835379475</v>
      </c>
      <c r="M3882">
        <v>120.26393167877511</v>
      </c>
      <c r="N3882">
        <v>30.179959653437407</v>
      </c>
    </row>
    <row r="3883" spans="1:14" x14ac:dyDescent="0.15">
      <c r="A3883" t="s">
        <v>8711</v>
      </c>
      <c r="B3883" t="s">
        <v>7557</v>
      </c>
      <c r="C3883" t="s">
        <v>7558</v>
      </c>
      <c r="D3883" t="str">
        <f t="shared" si="120"/>
        <v>萧山</v>
      </c>
      <c r="E3883" t="str">
        <f t="shared" si="121"/>
        <v>萧山市区</v>
      </c>
      <c r="F3883" t="s">
        <v>226</v>
      </c>
      <c r="G3883" t="s">
        <v>23</v>
      </c>
      <c r="H3883" t="s">
        <v>55</v>
      </c>
      <c r="I3883">
        <v>624</v>
      </c>
      <c r="J3883">
        <v>24807</v>
      </c>
      <c r="K3883">
        <v>120.281677958</v>
      </c>
      <c r="L3883">
        <v>30.183129305600001</v>
      </c>
      <c r="M3883">
        <v>120.2706876779426</v>
      </c>
      <c r="N3883">
        <v>30.179672457936093</v>
      </c>
    </row>
    <row r="3884" spans="1:14" x14ac:dyDescent="0.15">
      <c r="A3884" t="s">
        <v>8711</v>
      </c>
      <c r="B3884" t="s">
        <v>5914</v>
      </c>
      <c r="C3884" t="s">
        <v>5915</v>
      </c>
      <c r="D3884" t="str">
        <f t="shared" si="120"/>
        <v>滨江</v>
      </c>
      <c r="E3884" t="str">
        <f t="shared" si="121"/>
        <v>浦沿</v>
      </c>
      <c r="F3884" t="s">
        <v>714</v>
      </c>
      <c r="G3884" t="s">
        <v>8</v>
      </c>
      <c r="H3884" t="s">
        <v>188</v>
      </c>
      <c r="I3884">
        <v>319</v>
      </c>
      <c r="J3884" s="1" t="s">
        <v>1051</v>
      </c>
      <c r="K3884">
        <v>120.16390468</v>
      </c>
      <c r="L3884">
        <v>30.182776612000001</v>
      </c>
      <c r="M3884">
        <v>120.15268744260628</v>
      </c>
      <c r="N3884">
        <v>30.179251297372229</v>
      </c>
    </row>
    <row r="3885" spans="1:14" x14ac:dyDescent="0.15">
      <c r="A3885" t="s">
        <v>8711</v>
      </c>
      <c r="B3885" t="s">
        <v>8470</v>
      </c>
      <c r="C3885" t="s">
        <v>8471</v>
      </c>
      <c r="D3885" t="str">
        <f t="shared" si="120"/>
        <v>萧山</v>
      </c>
      <c r="E3885" t="str">
        <f t="shared" si="121"/>
        <v>萧山市区</v>
      </c>
      <c r="F3885" t="s">
        <v>714</v>
      </c>
      <c r="G3885" t="s">
        <v>534</v>
      </c>
      <c r="H3885" t="s">
        <v>153</v>
      </c>
      <c r="I3885">
        <v>320</v>
      </c>
      <c r="J3885" s="1" t="s">
        <v>1051</v>
      </c>
      <c r="K3885">
        <v>120.289952693</v>
      </c>
      <c r="L3885">
        <v>30.1823674426</v>
      </c>
      <c r="M3885">
        <v>120.27892316222291</v>
      </c>
      <c r="N3885">
        <v>30.179038711504237</v>
      </c>
    </row>
    <row r="3886" spans="1:14" x14ac:dyDescent="0.15">
      <c r="A3886" t="s">
        <v>8711</v>
      </c>
      <c r="B3886" t="s">
        <v>7599</v>
      </c>
      <c r="C3886" t="s">
        <v>7600</v>
      </c>
      <c r="D3886" t="str">
        <f t="shared" si="120"/>
        <v>萧山</v>
      </c>
      <c r="E3886" t="str">
        <f t="shared" si="121"/>
        <v>萧山市区</v>
      </c>
      <c r="F3886" t="s">
        <v>88</v>
      </c>
      <c r="G3886" t="s">
        <v>23</v>
      </c>
      <c r="H3886" t="s">
        <v>188</v>
      </c>
      <c r="I3886">
        <v>197</v>
      </c>
      <c r="J3886">
        <v>25323</v>
      </c>
      <c r="K3886">
        <v>120.279828759</v>
      </c>
      <c r="L3886">
        <v>30.182505363299999</v>
      </c>
      <c r="M3886">
        <v>120.26884702574013</v>
      </c>
      <c r="N3886">
        <v>30.179015978772192</v>
      </c>
    </row>
    <row r="3887" spans="1:14" x14ac:dyDescent="0.15">
      <c r="A3887" t="s">
        <v>8711</v>
      </c>
      <c r="B3887" t="s">
        <v>8178</v>
      </c>
      <c r="C3887" t="s">
        <v>8179</v>
      </c>
      <c r="D3887" t="str">
        <f t="shared" si="120"/>
        <v>萧山</v>
      </c>
      <c r="E3887" t="str">
        <f t="shared" si="121"/>
        <v>萧山市区</v>
      </c>
      <c r="F3887" t="s">
        <v>7</v>
      </c>
      <c r="G3887" t="s">
        <v>23</v>
      </c>
      <c r="H3887" t="s">
        <v>368</v>
      </c>
      <c r="I3887">
        <v>5</v>
      </c>
      <c r="J3887" s="1" t="s">
        <v>1051</v>
      </c>
      <c r="K3887">
        <v>120.26804514600001</v>
      </c>
      <c r="L3887">
        <v>30.1824872302</v>
      </c>
      <c r="M3887">
        <v>120.2571182432938</v>
      </c>
      <c r="N3887">
        <v>30.178788491708328</v>
      </c>
    </row>
    <row r="3888" spans="1:14" x14ac:dyDescent="0.15">
      <c r="A3888" t="s">
        <v>8711</v>
      </c>
      <c r="B3888" t="s">
        <v>7734</v>
      </c>
      <c r="C3888" t="s">
        <v>7735</v>
      </c>
      <c r="D3888" t="str">
        <f t="shared" si="120"/>
        <v>萧山</v>
      </c>
      <c r="E3888" t="str">
        <f t="shared" si="121"/>
        <v>萧山市区</v>
      </c>
      <c r="F3888" t="s">
        <v>58</v>
      </c>
      <c r="G3888" t="s">
        <v>23</v>
      </c>
      <c r="H3888" t="s">
        <v>44</v>
      </c>
      <c r="I3888">
        <v>102</v>
      </c>
      <c r="J3888">
        <v>22499</v>
      </c>
      <c r="K3888">
        <v>120.27654049900001</v>
      </c>
      <c r="L3888">
        <v>30.182208391</v>
      </c>
      <c r="M3888">
        <v>120.2655746839595</v>
      </c>
      <c r="N3888">
        <v>30.178659797744391</v>
      </c>
    </row>
    <row r="3889" spans="1:14" x14ac:dyDescent="0.15">
      <c r="A3889" t="s">
        <v>8711</v>
      </c>
      <c r="B3889" t="s">
        <v>670</v>
      </c>
      <c r="C3889" t="s">
        <v>671</v>
      </c>
      <c r="D3889" t="str">
        <f t="shared" si="120"/>
        <v>西湖</v>
      </c>
      <c r="E3889" t="str">
        <f t="shared" si="121"/>
        <v>之江</v>
      </c>
      <c r="F3889" t="s">
        <v>47</v>
      </c>
      <c r="G3889" t="s">
        <v>23</v>
      </c>
      <c r="H3889" t="s">
        <v>672</v>
      </c>
      <c r="I3889">
        <v>114</v>
      </c>
      <c r="J3889">
        <v>46137</v>
      </c>
      <c r="K3889">
        <v>120.108968468</v>
      </c>
      <c r="L3889">
        <v>30.1826006788</v>
      </c>
      <c r="M3889">
        <v>120.09772155827535</v>
      </c>
      <c r="N3889">
        <v>30.178657676911072</v>
      </c>
    </row>
    <row r="3890" spans="1:14" x14ac:dyDescent="0.15">
      <c r="A3890" t="s">
        <v>8711</v>
      </c>
      <c r="B3890" t="s">
        <v>7627</v>
      </c>
      <c r="C3890" t="s">
        <v>7628</v>
      </c>
      <c r="D3890" t="str">
        <f t="shared" si="120"/>
        <v>萧山</v>
      </c>
      <c r="E3890" t="str">
        <f t="shared" si="121"/>
        <v>萧山市区</v>
      </c>
      <c r="F3890" t="s">
        <v>58</v>
      </c>
      <c r="G3890" t="s">
        <v>23</v>
      </c>
      <c r="H3890" t="s">
        <v>55</v>
      </c>
      <c r="I3890">
        <v>364</v>
      </c>
      <c r="J3890">
        <v>24637</v>
      </c>
      <c r="K3890">
        <v>120.272074868</v>
      </c>
      <c r="L3890">
        <v>30.182018236000001</v>
      </c>
      <c r="M3890">
        <v>120.26113007441363</v>
      </c>
      <c r="N3890">
        <v>30.178388996594531</v>
      </c>
    </row>
    <row r="3891" spans="1:14" x14ac:dyDescent="0.15">
      <c r="A3891" t="s">
        <v>8711</v>
      </c>
      <c r="B3891" t="s">
        <v>8468</v>
      </c>
      <c r="C3891" t="s">
        <v>8469</v>
      </c>
      <c r="D3891" t="str">
        <f t="shared" si="120"/>
        <v>萧山</v>
      </c>
      <c r="E3891" t="str">
        <f t="shared" si="121"/>
        <v>萧山市区</v>
      </c>
      <c r="F3891" t="s">
        <v>714</v>
      </c>
      <c r="G3891" t="s">
        <v>534</v>
      </c>
      <c r="H3891" t="s">
        <v>248</v>
      </c>
      <c r="I3891">
        <v>0</v>
      </c>
      <c r="J3891" s="1" t="s">
        <v>1051</v>
      </c>
      <c r="K3891">
        <v>120.256279494</v>
      </c>
      <c r="L3891">
        <v>30.182213852299999</v>
      </c>
      <c r="M3891">
        <v>120.24538685984596</v>
      </c>
      <c r="N3891">
        <v>30.178357832573433</v>
      </c>
    </row>
    <row r="3892" spans="1:14" x14ac:dyDescent="0.15">
      <c r="A3892" t="s">
        <v>8711</v>
      </c>
      <c r="B3892" t="s">
        <v>8145</v>
      </c>
      <c r="C3892" t="s">
        <v>8146</v>
      </c>
      <c r="D3892" t="str">
        <f t="shared" si="120"/>
        <v>萧山</v>
      </c>
      <c r="E3892" t="str">
        <f t="shared" si="121"/>
        <v>萧山市区</v>
      </c>
      <c r="F3892" t="s">
        <v>88</v>
      </c>
      <c r="G3892" t="s">
        <v>23</v>
      </c>
      <c r="H3892" t="s">
        <v>248</v>
      </c>
      <c r="I3892">
        <v>68</v>
      </c>
      <c r="J3892" s="1" t="s">
        <v>1051</v>
      </c>
      <c r="K3892">
        <v>120.27801292300001</v>
      </c>
      <c r="L3892">
        <v>30.181600352299998</v>
      </c>
      <c r="M3892">
        <v>120.26703933085666</v>
      </c>
      <c r="N3892">
        <v>30.17807827415621</v>
      </c>
    </row>
    <row r="3893" spans="1:14" x14ac:dyDescent="0.15">
      <c r="A3893" t="s">
        <v>8711</v>
      </c>
      <c r="B3893" t="s">
        <v>8214</v>
      </c>
      <c r="C3893" t="s">
        <v>8215</v>
      </c>
      <c r="D3893" t="str">
        <f t="shared" si="120"/>
        <v>萧山</v>
      </c>
      <c r="E3893" t="str">
        <f t="shared" si="121"/>
        <v>萧山市区</v>
      </c>
      <c r="F3893" t="s">
        <v>226</v>
      </c>
      <c r="G3893" t="s">
        <v>23</v>
      </c>
      <c r="H3893" t="s">
        <v>223</v>
      </c>
      <c r="I3893">
        <v>1</v>
      </c>
      <c r="J3893" s="1" t="s">
        <v>1051</v>
      </c>
      <c r="K3893">
        <v>120.274052647</v>
      </c>
      <c r="L3893">
        <v>30.1816254228</v>
      </c>
      <c r="M3893">
        <v>120.26309828417281</v>
      </c>
      <c r="N3893">
        <v>30.178031597663093</v>
      </c>
    </row>
    <row r="3894" spans="1:14" x14ac:dyDescent="0.15">
      <c r="A3894" t="s">
        <v>8711</v>
      </c>
      <c r="B3894" t="s">
        <v>1813</v>
      </c>
      <c r="C3894" t="s">
        <v>1814</v>
      </c>
      <c r="D3894" t="str">
        <f t="shared" si="120"/>
        <v>西湖</v>
      </c>
      <c r="E3894" t="str">
        <f t="shared" si="121"/>
        <v>转塘</v>
      </c>
      <c r="F3894" t="s">
        <v>714</v>
      </c>
      <c r="G3894" t="s">
        <v>534</v>
      </c>
      <c r="H3894" t="s">
        <v>223</v>
      </c>
      <c r="I3894">
        <v>152</v>
      </c>
      <c r="J3894" s="1" t="s">
        <v>1051</v>
      </c>
      <c r="K3894">
        <v>120.46169016899999</v>
      </c>
      <c r="L3894">
        <v>30.181568623499999</v>
      </c>
      <c r="M3894">
        <v>120.45072466335802</v>
      </c>
      <c r="N3894">
        <v>30.177803777145854</v>
      </c>
    </row>
    <row r="3895" spans="1:14" x14ac:dyDescent="0.15">
      <c r="A3895" t="s">
        <v>8711</v>
      </c>
      <c r="B3895" t="s">
        <v>5761</v>
      </c>
      <c r="C3895" t="s">
        <v>5762</v>
      </c>
      <c r="D3895" t="str">
        <f t="shared" si="120"/>
        <v>滨江</v>
      </c>
      <c r="E3895" t="str">
        <f t="shared" si="121"/>
        <v>浦沿</v>
      </c>
      <c r="F3895" t="s">
        <v>43</v>
      </c>
      <c r="G3895" t="s">
        <v>138</v>
      </c>
      <c r="H3895" t="s">
        <v>368</v>
      </c>
      <c r="I3895">
        <v>668</v>
      </c>
      <c r="J3895">
        <v>17950</v>
      </c>
      <c r="K3895">
        <v>120.140861544</v>
      </c>
      <c r="L3895">
        <v>30.181646885599999</v>
      </c>
      <c r="M3895">
        <v>120.1296818890069</v>
      </c>
      <c r="N3895">
        <v>30.177684999494936</v>
      </c>
    </row>
    <row r="3896" spans="1:14" x14ac:dyDescent="0.15">
      <c r="A3896" t="s">
        <v>8711</v>
      </c>
      <c r="B3896" t="s">
        <v>7842</v>
      </c>
      <c r="C3896" t="s">
        <v>7843</v>
      </c>
      <c r="D3896" t="str">
        <f t="shared" si="120"/>
        <v>萧山</v>
      </c>
      <c r="E3896" t="str">
        <f t="shared" si="121"/>
        <v>萧山市区</v>
      </c>
      <c r="F3896" t="s">
        <v>121</v>
      </c>
      <c r="G3896" t="s">
        <v>23</v>
      </c>
      <c r="H3896" t="s">
        <v>48</v>
      </c>
      <c r="I3896">
        <v>445</v>
      </c>
      <c r="J3896">
        <v>27018</v>
      </c>
      <c r="K3896">
        <v>120.28300046</v>
      </c>
      <c r="L3896">
        <v>30.180947057299999</v>
      </c>
      <c r="M3896">
        <v>120.27200172328331</v>
      </c>
      <c r="N3896">
        <v>30.177512322273135</v>
      </c>
    </row>
    <row r="3897" spans="1:14" x14ac:dyDescent="0.15">
      <c r="A3897" t="s">
        <v>8711</v>
      </c>
      <c r="B3897" t="s">
        <v>5693</v>
      </c>
      <c r="C3897" t="s">
        <v>5694</v>
      </c>
      <c r="D3897" t="str">
        <f t="shared" si="120"/>
        <v>滨江</v>
      </c>
      <c r="E3897" t="str">
        <f t="shared" si="121"/>
        <v>浦沿</v>
      </c>
      <c r="F3897" t="s">
        <v>7</v>
      </c>
      <c r="G3897" t="s">
        <v>8</v>
      </c>
      <c r="H3897" t="s">
        <v>153</v>
      </c>
      <c r="I3897">
        <v>1383</v>
      </c>
      <c r="J3897">
        <v>41258</v>
      </c>
      <c r="K3897">
        <v>120.140193217</v>
      </c>
      <c r="L3897">
        <v>30.181387382099999</v>
      </c>
      <c r="M3897">
        <v>120.1290138583809</v>
      </c>
      <c r="N3897">
        <v>30.177416101045043</v>
      </c>
    </row>
    <row r="3898" spans="1:14" x14ac:dyDescent="0.15">
      <c r="A3898" t="s">
        <v>8711</v>
      </c>
      <c r="B3898" t="s">
        <v>5636</v>
      </c>
      <c r="C3898" t="s">
        <v>5637</v>
      </c>
      <c r="D3898" t="str">
        <f t="shared" si="120"/>
        <v>滨江</v>
      </c>
      <c r="E3898" t="str">
        <f t="shared" si="121"/>
        <v>浦沿</v>
      </c>
      <c r="F3898" t="s">
        <v>43</v>
      </c>
      <c r="G3898" t="s">
        <v>23</v>
      </c>
      <c r="H3898" t="s">
        <v>44</v>
      </c>
      <c r="I3898">
        <v>1094</v>
      </c>
      <c r="J3898">
        <v>26274</v>
      </c>
      <c r="K3898">
        <v>120.14725665500001</v>
      </c>
      <c r="L3898">
        <v>30.181243074600001</v>
      </c>
      <c r="M3898">
        <v>120.13606852905826</v>
      </c>
      <c r="N3898">
        <v>30.177385722612136</v>
      </c>
    </row>
    <row r="3899" spans="1:14" x14ac:dyDescent="0.15">
      <c r="A3899" t="s">
        <v>8711</v>
      </c>
      <c r="B3899" t="s">
        <v>7233</v>
      </c>
      <c r="C3899" t="s">
        <v>7234</v>
      </c>
      <c r="D3899" t="str">
        <f t="shared" si="120"/>
        <v>余杭</v>
      </c>
      <c r="E3899" t="str">
        <f t="shared" si="121"/>
        <v>临平</v>
      </c>
      <c r="F3899" t="s">
        <v>79</v>
      </c>
      <c r="G3899" t="s">
        <v>23</v>
      </c>
      <c r="H3899" t="s">
        <v>368</v>
      </c>
      <c r="I3899">
        <v>82</v>
      </c>
      <c r="J3899" s="1" t="s">
        <v>1051</v>
      </c>
      <c r="K3899">
        <v>120.215161561</v>
      </c>
      <c r="L3899">
        <v>30.180825948799999</v>
      </c>
      <c r="M3899">
        <v>120.20411589162755</v>
      </c>
      <c r="N3899">
        <v>30.177279246131373</v>
      </c>
    </row>
    <row r="3900" spans="1:14" x14ac:dyDescent="0.15">
      <c r="A3900" t="s">
        <v>8711</v>
      </c>
      <c r="B3900" t="s">
        <v>5687</v>
      </c>
      <c r="C3900" t="s">
        <v>5688</v>
      </c>
      <c r="D3900" t="str">
        <f t="shared" si="120"/>
        <v>滨江</v>
      </c>
      <c r="E3900" t="str">
        <f t="shared" si="121"/>
        <v>浦沿</v>
      </c>
      <c r="F3900" t="s">
        <v>17</v>
      </c>
      <c r="G3900" t="s">
        <v>23</v>
      </c>
      <c r="H3900" t="s">
        <v>92</v>
      </c>
      <c r="I3900">
        <v>1105</v>
      </c>
      <c r="J3900">
        <v>28231</v>
      </c>
      <c r="K3900">
        <v>120.143732097</v>
      </c>
      <c r="L3900">
        <v>30.1811860581</v>
      </c>
      <c r="M3900">
        <v>120.13254900691273</v>
      </c>
      <c r="N3900">
        <v>30.177267858614215</v>
      </c>
    </row>
    <row r="3901" spans="1:14" x14ac:dyDescent="0.15">
      <c r="A3901" t="s">
        <v>8711</v>
      </c>
      <c r="B3901" t="s">
        <v>7732</v>
      </c>
      <c r="C3901" t="s">
        <v>7733</v>
      </c>
      <c r="D3901" t="str">
        <f t="shared" si="120"/>
        <v>萧山</v>
      </c>
      <c r="E3901" t="str">
        <f t="shared" si="121"/>
        <v>萧山市区</v>
      </c>
      <c r="F3901" t="s">
        <v>226</v>
      </c>
      <c r="G3901" t="s">
        <v>23</v>
      </c>
      <c r="H3901" t="s">
        <v>44</v>
      </c>
      <c r="I3901">
        <v>278</v>
      </c>
      <c r="J3901">
        <v>21794</v>
      </c>
      <c r="K3901">
        <v>120.272520383</v>
      </c>
      <c r="L3901">
        <v>30.180647087899999</v>
      </c>
      <c r="M3901">
        <v>120.26157230479245</v>
      </c>
      <c r="N3901">
        <v>30.177025507575753</v>
      </c>
    </row>
    <row r="3902" spans="1:14" x14ac:dyDescent="0.15">
      <c r="A3902" t="s">
        <v>8711</v>
      </c>
      <c r="B3902" t="s">
        <v>8020</v>
      </c>
      <c r="C3902" t="s">
        <v>8021</v>
      </c>
      <c r="D3902" t="str">
        <f t="shared" si="120"/>
        <v>萧山</v>
      </c>
      <c r="E3902" t="str">
        <f t="shared" si="121"/>
        <v>萧山市区</v>
      </c>
      <c r="F3902" t="s">
        <v>226</v>
      </c>
      <c r="G3902" t="s">
        <v>23</v>
      </c>
      <c r="H3902" t="s">
        <v>268</v>
      </c>
      <c r="I3902">
        <v>300</v>
      </c>
      <c r="J3902" s="1" t="s">
        <v>1051</v>
      </c>
      <c r="K3902">
        <v>120.280361296</v>
      </c>
      <c r="L3902">
        <v>30.180429109799999</v>
      </c>
      <c r="M3902">
        <v>120.26937505428023</v>
      </c>
      <c r="N3902">
        <v>30.176948711241216</v>
      </c>
    </row>
    <row r="3903" spans="1:14" x14ac:dyDescent="0.15">
      <c r="A3903" t="s">
        <v>8711</v>
      </c>
      <c r="B3903" t="s">
        <v>5980</v>
      </c>
      <c r="C3903" t="s">
        <v>5981</v>
      </c>
      <c r="D3903" t="str">
        <f t="shared" si="120"/>
        <v>滨江</v>
      </c>
      <c r="E3903" t="str">
        <f t="shared" si="121"/>
        <v>彩虹城</v>
      </c>
      <c r="F3903" t="s">
        <v>714</v>
      </c>
      <c r="G3903" t="s">
        <v>534</v>
      </c>
      <c r="H3903" t="s">
        <v>223</v>
      </c>
      <c r="I3903">
        <v>68</v>
      </c>
      <c r="J3903" s="1" t="s">
        <v>1051</v>
      </c>
      <c r="K3903">
        <v>120.175021917</v>
      </c>
      <c r="L3903">
        <v>30.1802446704</v>
      </c>
      <c r="M3903">
        <v>120.16379473530067</v>
      </c>
      <c r="N3903">
        <v>30.176900363402016</v>
      </c>
    </row>
    <row r="3904" spans="1:14" x14ac:dyDescent="0.15">
      <c r="A3904" t="s">
        <v>8711</v>
      </c>
      <c r="B3904" t="s">
        <v>7665</v>
      </c>
      <c r="C3904" t="s">
        <v>7666</v>
      </c>
      <c r="D3904" t="str">
        <f t="shared" si="120"/>
        <v>萧山</v>
      </c>
      <c r="E3904" t="str">
        <f t="shared" si="121"/>
        <v>萧山市区</v>
      </c>
      <c r="F3904" t="s">
        <v>104</v>
      </c>
      <c r="G3904" t="s">
        <v>8</v>
      </c>
      <c r="H3904" t="s">
        <v>55</v>
      </c>
      <c r="I3904">
        <v>525</v>
      </c>
      <c r="J3904">
        <v>24720</v>
      </c>
      <c r="K3904">
        <v>120.263727289</v>
      </c>
      <c r="L3904">
        <v>30.180445641599999</v>
      </c>
      <c r="M3904">
        <v>120.25281453380821</v>
      </c>
      <c r="N3904">
        <v>30.176678933551894</v>
      </c>
    </row>
    <row r="3905" spans="1:14" x14ac:dyDescent="0.15">
      <c r="A3905" t="s">
        <v>8711</v>
      </c>
      <c r="B3905" t="s">
        <v>7499</v>
      </c>
      <c r="C3905" t="s">
        <v>7500</v>
      </c>
      <c r="D3905" t="str">
        <f t="shared" si="120"/>
        <v>萧山</v>
      </c>
      <c r="E3905" t="str">
        <f t="shared" si="121"/>
        <v>萧山市区</v>
      </c>
      <c r="F3905" t="s">
        <v>83</v>
      </c>
      <c r="G3905" t="s">
        <v>23</v>
      </c>
      <c r="H3905" t="s">
        <v>633</v>
      </c>
      <c r="I3905">
        <v>2204</v>
      </c>
      <c r="J3905">
        <v>24359</v>
      </c>
      <c r="K3905">
        <v>120.276515764</v>
      </c>
      <c r="L3905">
        <v>30.180117192600001</v>
      </c>
      <c r="M3905">
        <v>120.26554818550113</v>
      </c>
      <c r="N3905">
        <v>30.176567716940426</v>
      </c>
    </row>
    <row r="3906" spans="1:14" x14ac:dyDescent="0.15">
      <c r="A3906" t="s">
        <v>8711</v>
      </c>
      <c r="B3906" t="s">
        <v>5959</v>
      </c>
      <c r="C3906" t="s">
        <v>5960</v>
      </c>
      <c r="D3906" t="str">
        <f t="shared" ref="D3906:D3969" si="122">MID(C3906,2,2)</f>
        <v>滨江</v>
      </c>
      <c r="E3906" t="str">
        <f t="shared" ref="E3906:E3969" si="123">MID(C3906,4,FIND(")",C3906)-4)</f>
        <v>彩虹城</v>
      </c>
      <c r="F3906" t="s">
        <v>7</v>
      </c>
      <c r="G3906" t="s">
        <v>23</v>
      </c>
      <c r="H3906" t="s">
        <v>70</v>
      </c>
      <c r="I3906">
        <v>482</v>
      </c>
      <c r="J3906" s="1" t="s">
        <v>1051</v>
      </c>
      <c r="K3906">
        <v>120.183474346</v>
      </c>
      <c r="L3906">
        <v>30.179812718400001</v>
      </c>
      <c r="M3906">
        <v>120.172257292477</v>
      </c>
      <c r="N3906">
        <v>30.17654289213808</v>
      </c>
    </row>
    <row r="3907" spans="1:14" x14ac:dyDescent="0.15">
      <c r="A3907" t="s">
        <v>8711</v>
      </c>
      <c r="B3907" t="s">
        <v>921</v>
      </c>
      <c r="C3907" t="s">
        <v>922</v>
      </c>
      <c r="D3907" t="str">
        <f t="shared" si="122"/>
        <v>西湖</v>
      </c>
      <c r="E3907" t="str">
        <f t="shared" si="123"/>
        <v>之江</v>
      </c>
      <c r="F3907" t="s">
        <v>58</v>
      </c>
      <c r="G3907" t="s">
        <v>534</v>
      </c>
      <c r="H3907" t="s">
        <v>44</v>
      </c>
      <c r="I3907">
        <v>27</v>
      </c>
      <c r="J3907">
        <v>40325</v>
      </c>
      <c r="K3907">
        <v>120.08196845499999</v>
      </c>
      <c r="L3907">
        <v>30.1799522518</v>
      </c>
      <c r="M3907">
        <v>120.07059096999419</v>
      </c>
      <c r="N3907">
        <v>30.176487236249312</v>
      </c>
    </row>
    <row r="3908" spans="1:14" x14ac:dyDescent="0.15">
      <c r="A3908" t="s">
        <v>8711</v>
      </c>
      <c r="B3908" t="s">
        <v>8194</v>
      </c>
      <c r="C3908" t="s">
        <v>8195</v>
      </c>
      <c r="D3908" t="str">
        <f t="shared" si="122"/>
        <v>萧山</v>
      </c>
      <c r="E3908" t="str">
        <f t="shared" si="123"/>
        <v>萧山开发区</v>
      </c>
      <c r="F3908" t="s">
        <v>714</v>
      </c>
      <c r="G3908" t="s">
        <v>534</v>
      </c>
      <c r="H3908" t="s">
        <v>223</v>
      </c>
      <c r="I3908">
        <v>16</v>
      </c>
      <c r="J3908" s="1" t="s">
        <v>1051</v>
      </c>
      <c r="K3908">
        <v>120.469628269</v>
      </c>
      <c r="L3908">
        <v>30.180332565899999</v>
      </c>
      <c r="M3908">
        <v>120.45872004869271</v>
      </c>
      <c r="N3908">
        <v>30.176453841983239</v>
      </c>
    </row>
    <row r="3909" spans="1:14" x14ac:dyDescent="0.15">
      <c r="A3909" t="s">
        <v>8711</v>
      </c>
      <c r="B3909" t="s">
        <v>939</v>
      </c>
      <c r="C3909" t="s">
        <v>940</v>
      </c>
      <c r="D3909" t="str">
        <f t="shared" si="122"/>
        <v>西湖</v>
      </c>
      <c r="E3909" t="str">
        <f t="shared" si="123"/>
        <v>转塘</v>
      </c>
      <c r="F3909" t="s">
        <v>58</v>
      </c>
      <c r="G3909" t="s">
        <v>534</v>
      </c>
      <c r="H3909" t="s">
        <v>941</v>
      </c>
      <c r="I3909">
        <v>105</v>
      </c>
      <c r="J3909">
        <v>70599</v>
      </c>
      <c r="K3909">
        <v>120.06874677899999</v>
      </c>
      <c r="L3909">
        <v>30.179727590399999</v>
      </c>
      <c r="M3909">
        <v>120.05734992438587</v>
      </c>
      <c r="N3909">
        <v>30.176389219741971</v>
      </c>
    </row>
    <row r="3910" spans="1:14" x14ac:dyDescent="0.15">
      <c r="A3910" t="s">
        <v>8711</v>
      </c>
      <c r="B3910" t="s">
        <v>631</v>
      </c>
      <c r="C3910" t="s">
        <v>632</v>
      </c>
      <c r="D3910" t="str">
        <f t="shared" si="122"/>
        <v>西湖</v>
      </c>
      <c r="E3910" t="str">
        <f t="shared" si="123"/>
        <v>之江</v>
      </c>
      <c r="F3910" t="s">
        <v>226</v>
      </c>
      <c r="G3910" t="s">
        <v>23</v>
      </c>
      <c r="H3910" t="s">
        <v>633</v>
      </c>
      <c r="I3910">
        <v>159</v>
      </c>
      <c r="J3910">
        <v>43557</v>
      </c>
      <c r="K3910">
        <v>120.078761548</v>
      </c>
      <c r="L3910">
        <v>30.1797700485</v>
      </c>
      <c r="M3910">
        <v>120.067375040515</v>
      </c>
      <c r="N3910">
        <v>30.176348618001278</v>
      </c>
    </row>
    <row r="3911" spans="1:14" x14ac:dyDescent="0.15">
      <c r="A3911" t="s">
        <v>8711</v>
      </c>
      <c r="B3911" t="s">
        <v>5647</v>
      </c>
      <c r="C3911" t="s">
        <v>5648</v>
      </c>
      <c r="D3911" t="str">
        <f t="shared" si="122"/>
        <v>滨江</v>
      </c>
      <c r="E3911" t="str">
        <f t="shared" si="123"/>
        <v>浦沿</v>
      </c>
      <c r="F3911" t="s">
        <v>125</v>
      </c>
      <c r="G3911" t="s">
        <v>8</v>
      </c>
      <c r="H3911" t="s">
        <v>70</v>
      </c>
      <c r="I3911">
        <v>1522</v>
      </c>
      <c r="J3911">
        <v>29213</v>
      </c>
      <c r="K3911">
        <v>120.152111519</v>
      </c>
      <c r="L3911">
        <v>30.180036298600001</v>
      </c>
      <c r="M3911">
        <v>120.14091359270074</v>
      </c>
      <c r="N3911">
        <v>30.17627186645397</v>
      </c>
    </row>
    <row r="3912" spans="1:14" x14ac:dyDescent="0.15">
      <c r="A3912" t="s">
        <v>8711</v>
      </c>
      <c r="B3912" t="s">
        <v>5984</v>
      </c>
      <c r="C3912" t="s">
        <v>5985</v>
      </c>
      <c r="D3912" t="str">
        <f t="shared" si="122"/>
        <v>滨江</v>
      </c>
      <c r="E3912" t="str">
        <f t="shared" si="123"/>
        <v>彩虹城</v>
      </c>
      <c r="F3912" t="s">
        <v>714</v>
      </c>
      <c r="G3912" t="s">
        <v>23</v>
      </c>
      <c r="H3912" t="s">
        <v>223</v>
      </c>
      <c r="I3912">
        <v>18</v>
      </c>
      <c r="J3912" s="1" t="s">
        <v>1051</v>
      </c>
      <c r="K3912">
        <v>120.17448008300001</v>
      </c>
      <c r="L3912">
        <v>30.179532120200001</v>
      </c>
      <c r="M3912">
        <v>120.16325213936172</v>
      </c>
      <c r="N3912">
        <v>30.176180746924537</v>
      </c>
    </row>
    <row r="3913" spans="1:14" x14ac:dyDescent="0.15">
      <c r="A3913" t="s">
        <v>8711</v>
      </c>
      <c r="B3913" t="s">
        <v>703</v>
      </c>
      <c r="C3913" t="s">
        <v>704</v>
      </c>
      <c r="D3913" t="str">
        <f t="shared" si="122"/>
        <v>西湖</v>
      </c>
      <c r="E3913" t="str">
        <f t="shared" si="123"/>
        <v>转塘</v>
      </c>
      <c r="F3913" t="s">
        <v>47</v>
      </c>
      <c r="G3913" t="s">
        <v>23</v>
      </c>
      <c r="H3913" t="s">
        <v>89</v>
      </c>
      <c r="I3913">
        <v>120</v>
      </c>
      <c r="J3913">
        <v>37482</v>
      </c>
      <c r="K3913">
        <v>120.07362099700001</v>
      </c>
      <c r="L3913">
        <v>30.1790636303</v>
      </c>
      <c r="M3913">
        <v>120.06222509890607</v>
      </c>
      <c r="N3913">
        <v>30.175695599804495</v>
      </c>
    </row>
    <row r="3914" spans="1:14" x14ac:dyDescent="0.15">
      <c r="A3914" t="s">
        <v>8711</v>
      </c>
      <c r="B3914" t="s">
        <v>7774</v>
      </c>
      <c r="C3914" t="s">
        <v>7775</v>
      </c>
      <c r="D3914" t="str">
        <f t="shared" si="122"/>
        <v>萧山</v>
      </c>
      <c r="E3914" t="str">
        <f t="shared" si="123"/>
        <v>萧山市区</v>
      </c>
      <c r="F3914" t="s">
        <v>73</v>
      </c>
      <c r="G3914" t="s">
        <v>23</v>
      </c>
      <c r="H3914" t="s">
        <v>40</v>
      </c>
      <c r="I3914">
        <v>301</v>
      </c>
      <c r="J3914">
        <v>24152</v>
      </c>
      <c r="K3914">
        <v>120.281490371</v>
      </c>
      <c r="L3914">
        <v>30.179032587999998</v>
      </c>
      <c r="M3914">
        <v>120.27049733632181</v>
      </c>
      <c r="N3914">
        <v>30.175571647877213</v>
      </c>
    </row>
    <row r="3915" spans="1:14" x14ac:dyDescent="0.15">
      <c r="A3915" t="s">
        <v>8711</v>
      </c>
      <c r="B3915" t="s">
        <v>7736</v>
      </c>
      <c r="C3915" t="s">
        <v>7737</v>
      </c>
      <c r="D3915" t="str">
        <f t="shared" si="122"/>
        <v>萧山</v>
      </c>
      <c r="E3915" t="str">
        <f t="shared" si="123"/>
        <v>萧山市区</v>
      </c>
      <c r="F3915" t="s">
        <v>348</v>
      </c>
      <c r="G3915" t="s">
        <v>23</v>
      </c>
      <c r="H3915" t="s">
        <v>301</v>
      </c>
      <c r="I3915">
        <v>1603</v>
      </c>
      <c r="J3915">
        <v>24126</v>
      </c>
      <c r="K3915">
        <v>120.264389416</v>
      </c>
      <c r="L3915">
        <v>30.179304380400001</v>
      </c>
      <c r="M3915">
        <v>120.25347341632261</v>
      </c>
      <c r="N3915">
        <v>30.175547184836418</v>
      </c>
    </row>
    <row r="3916" spans="1:14" x14ac:dyDescent="0.15">
      <c r="A3916" t="s">
        <v>8711</v>
      </c>
      <c r="B3916" t="s">
        <v>905</v>
      </c>
      <c r="C3916" t="s">
        <v>906</v>
      </c>
      <c r="D3916" t="str">
        <f t="shared" si="122"/>
        <v>西湖</v>
      </c>
      <c r="E3916" t="str">
        <f t="shared" si="123"/>
        <v>之江</v>
      </c>
      <c r="F3916" t="s">
        <v>54</v>
      </c>
      <c r="G3916" t="s">
        <v>23</v>
      </c>
      <c r="H3916" t="s">
        <v>44</v>
      </c>
      <c r="I3916">
        <v>11</v>
      </c>
      <c r="J3916">
        <v>37728</v>
      </c>
      <c r="K3916">
        <v>120.08073511400001</v>
      </c>
      <c r="L3916">
        <v>30.178948637800001</v>
      </c>
      <c r="M3916">
        <v>120.06935306215389</v>
      </c>
      <c r="N3916">
        <v>30.175501035899497</v>
      </c>
    </row>
    <row r="3917" spans="1:14" x14ac:dyDescent="0.15">
      <c r="A3917" t="s">
        <v>8711</v>
      </c>
      <c r="B3917" t="s">
        <v>7728</v>
      </c>
      <c r="C3917" t="s">
        <v>7729</v>
      </c>
      <c r="D3917" t="str">
        <f t="shared" si="122"/>
        <v>萧山</v>
      </c>
      <c r="E3917" t="str">
        <f t="shared" si="123"/>
        <v>萧山市区</v>
      </c>
      <c r="F3917" t="s">
        <v>58</v>
      </c>
      <c r="G3917" t="s">
        <v>23</v>
      </c>
      <c r="H3917" t="s">
        <v>40</v>
      </c>
      <c r="I3917">
        <v>224</v>
      </c>
      <c r="J3917">
        <v>28536</v>
      </c>
      <c r="K3917">
        <v>120.272022472</v>
      </c>
      <c r="L3917">
        <v>30.179066281099999</v>
      </c>
      <c r="M3917">
        <v>120.26107528260567</v>
      </c>
      <c r="N3917">
        <v>30.17543550300238</v>
      </c>
    </row>
    <row r="3918" spans="1:14" x14ac:dyDescent="0.15">
      <c r="A3918" t="s">
        <v>8711</v>
      </c>
      <c r="B3918" t="s">
        <v>8034</v>
      </c>
      <c r="C3918" t="s">
        <v>8035</v>
      </c>
      <c r="D3918" t="str">
        <f t="shared" si="122"/>
        <v>萧山</v>
      </c>
      <c r="E3918" t="str">
        <f t="shared" si="123"/>
        <v>萧山市区</v>
      </c>
      <c r="F3918" t="s">
        <v>51</v>
      </c>
      <c r="G3918" t="s">
        <v>23</v>
      </c>
      <c r="H3918" t="s">
        <v>200</v>
      </c>
      <c r="I3918">
        <v>162</v>
      </c>
      <c r="J3918" s="1" t="s">
        <v>1051</v>
      </c>
      <c r="K3918">
        <v>120.267831394</v>
      </c>
      <c r="L3918">
        <v>30.1789914947</v>
      </c>
      <c r="M3918">
        <v>120.25690222476292</v>
      </c>
      <c r="N3918">
        <v>30.175288491530733</v>
      </c>
    </row>
    <row r="3919" spans="1:14" x14ac:dyDescent="0.15">
      <c r="A3919" t="s">
        <v>8711</v>
      </c>
      <c r="B3919" t="s">
        <v>7446</v>
      </c>
      <c r="C3919" t="s">
        <v>7447</v>
      </c>
      <c r="D3919" t="str">
        <f t="shared" si="122"/>
        <v>萧山</v>
      </c>
      <c r="E3919" t="str">
        <f t="shared" si="123"/>
        <v>湘湖</v>
      </c>
      <c r="F3919" t="s">
        <v>109</v>
      </c>
      <c r="G3919" t="s">
        <v>23</v>
      </c>
      <c r="H3919" t="s">
        <v>192</v>
      </c>
      <c r="I3919">
        <v>2568</v>
      </c>
      <c r="J3919">
        <v>26098</v>
      </c>
      <c r="K3919">
        <v>120.243875876</v>
      </c>
      <c r="L3919">
        <v>30.179162847400001</v>
      </c>
      <c r="M3919">
        <v>120.23297864883486</v>
      </c>
      <c r="N3919">
        <v>30.175260566523772</v>
      </c>
    </row>
    <row r="3920" spans="1:14" x14ac:dyDescent="0.15">
      <c r="A3920" t="s">
        <v>8711</v>
      </c>
      <c r="B3920" t="s">
        <v>5845</v>
      </c>
      <c r="C3920" t="s">
        <v>5846</v>
      </c>
      <c r="D3920" t="str">
        <f t="shared" si="122"/>
        <v>滨江</v>
      </c>
      <c r="E3920" t="str">
        <f t="shared" si="123"/>
        <v>白马湖</v>
      </c>
      <c r="F3920" t="s">
        <v>43</v>
      </c>
      <c r="G3920" t="s">
        <v>23</v>
      </c>
      <c r="H3920" t="s">
        <v>368</v>
      </c>
      <c r="I3920">
        <v>194</v>
      </c>
      <c r="J3920">
        <v>10991</v>
      </c>
      <c r="K3920">
        <v>120.204909195</v>
      </c>
      <c r="L3920">
        <v>30.178352691200001</v>
      </c>
      <c r="M3920">
        <v>120.19378996719708</v>
      </c>
      <c r="N3920">
        <v>30.174970349141145</v>
      </c>
    </row>
    <row r="3921" spans="1:14" x14ac:dyDescent="0.15">
      <c r="A3921" t="s">
        <v>8711</v>
      </c>
      <c r="B3921" t="s">
        <v>7673</v>
      </c>
      <c r="C3921" t="s">
        <v>7674</v>
      </c>
      <c r="D3921" t="str">
        <f t="shared" si="122"/>
        <v>萧山</v>
      </c>
      <c r="E3921" t="str">
        <f t="shared" si="123"/>
        <v>萧山市区</v>
      </c>
      <c r="F3921" t="s">
        <v>109</v>
      </c>
      <c r="G3921" t="s">
        <v>23</v>
      </c>
      <c r="H3921" t="s">
        <v>153</v>
      </c>
      <c r="I3921">
        <v>328</v>
      </c>
      <c r="J3921">
        <v>26042</v>
      </c>
      <c r="K3921">
        <v>120.27998178999999</v>
      </c>
      <c r="L3921">
        <v>30.178438549399999</v>
      </c>
      <c r="M3921">
        <v>120.2689956845489</v>
      </c>
      <c r="N3921">
        <v>30.174951044890303</v>
      </c>
    </row>
    <row r="3922" spans="1:14" x14ac:dyDescent="0.15">
      <c r="A3922" t="s">
        <v>8711</v>
      </c>
      <c r="B3922" t="s">
        <v>7431</v>
      </c>
      <c r="C3922" t="s">
        <v>7432</v>
      </c>
      <c r="D3922" t="str">
        <f t="shared" si="122"/>
        <v>萧山</v>
      </c>
      <c r="E3922" t="str">
        <f t="shared" si="123"/>
        <v>湘湖</v>
      </c>
      <c r="F3922" t="s">
        <v>51</v>
      </c>
      <c r="G3922" t="s">
        <v>527</v>
      </c>
      <c r="H3922" t="s">
        <v>122</v>
      </c>
      <c r="I3922">
        <v>1016</v>
      </c>
      <c r="J3922">
        <v>27499</v>
      </c>
      <c r="K3922">
        <v>120.248864897</v>
      </c>
      <c r="L3922">
        <v>30.178709769200001</v>
      </c>
      <c r="M3922">
        <v>120.23797333363784</v>
      </c>
      <c r="N3922">
        <v>30.174808566221007</v>
      </c>
    </row>
    <row r="3923" spans="1:14" x14ac:dyDescent="0.15">
      <c r="A3923" t="s">
        <v>8711</v>
      </c>
      <c r="B3923" t="s">
        <v>7501</v>
      </c>
      <c r="C3923" t="s">
        <v>7502</v>
      </c>
      <c r="D3923" t="str">
        <f t="shared" si="122"/>
        <v>萧山</v>
      </c>
      <c r="E3923" t="str">
        <f t="shared" si="123"/>
        <v>湘湖</v>
      </c>
      <c r="F3923" t="s">
        <v>47</v>
      </c>
      <c r="G3923" t="s">
        <v>23</v>
      </c>
      <c r="H3923" t="s">
        <v>19</v>
      </c>
      <c r="I3923">
        <v>1053</v>
      </c>
      <c r="J3923">
        <v>23734</v>
      </c>
      <c r="K3923">
        <v>120.252742098</v>
      </c>
      <c r="L3923">
        <v>30.178543223999998</v>
      </c>
      <c r="M3923">
        <v>120.24185011070199</v>
      </c>
      <c r="N3923">
        <v>30.174659080580088</v>
      </c>
    </row>
    <row r="3924" spans="1:14" x14ac:dyDescent="0.15">
      <c r="A3924" t="s">
        <v>8711</v>
      </c>
      <c r="B3924" t="s">
        <v>5699</v>
      </c>
      <c r="C3924" t="s">
        <v>5700</v>
      </c>
      <c r="D3924" t="str">
        <f t="shared" si="122"/>
        <v>滨江</v>
      </c>
      <c r="E3924" t="str">
        <f t="shared" si="123"/>
        <v>白马湖</v>
      </c>
      <c r="F3924" t="s">
        <v>12</v>
      </c>
      <c r="G3924" t="s">
        <v>13</v>
      </c>
      <c r="H3924" t="s">
        <v>70</v>
      </c>
      <c r="I3924">
        <v>659</v>
      </c>
      <c r="J3924">
        <v>32063</v>
      </c>
      <c r="K3924">
        <v>120.208461739</v>
      </c>
      <c r="L3924">
        <v>30.178092864700002</v>
      </c>
      <c r="M3924">
        <v>120.19736629388785</v>
      </c>
      <c r="N3924">
        <v>30.1746577996228</v>
      </c>
    </row>
    <row r="3925" spans="1:14" x14ac:dyDescent="0.15">
      <c r="A3925" t="s">
        <v>8711</v>
      </c>
      <c r="B3925" t="s">
        <v>7709</v>
      </c>
      <c r="C3925" t="s">
        <v>7710</v>
      </c>
      <c r="D3925" t="str">
        <f t="shared" si="122"/>
        <v>萧山</v>
      </c>
      <c r="E3925" t="str">
        <f t="shared" si="123"/>
        <v>萧山市区</v>
      </c>
      <c r="F3925" t="s">
        <v>226</v>
      </c>
      <c r="G3925" t="s">
        <v>23</v>
      </c>
      <c r="H3925" t="s">
        <v>248</v>
      </c>
      <c r="I3925">
        <v>480</v>
      </c>
      <c r="J3925">
        <v>23189</v>
      </c>
      <c r="K3925">
        <v>120.294154113</v>
      </c>
      <c r="L3925">
        <v>30.1778186461</v>
      </c>
      <c r="M3925">
        <v>120.28310387434277</v>
      </c>
      <c r="N3925">
        <v>30.174538128257936</v>
      </c>
    </row>
    <row r="3926" spans="1:14" x14ac:dyDescent="0.15">
      <c r="A3926" t="s">
        <v>8711</v>
      </c>
      <c r="B3926" t="s">
        <v>786</v>
      </c>
      <c r="C3926" t="s">
        <v>787</v>
      </c>
      <c r="D3926" t="str">
        <f t="shared" si="122"/>
        <v>西湖</v>
      </c>
      <c r="E3926" t="str">
        <f t="shared" si="123"/>
        <v>之江</v>
      </c>
      <c r="F3926" t="s">
        <v>333</v>
      </c>
      <c r="G3926" t="s">
        <v>23</v>
      </c>
      <c r="H3926" t="s">
        <v>788</v>
      </c>
      <c r="I3926">
        <v>131</v>
      </c>
      <c r="J3926">
        <v>30220</v>
      </c>
      <c r="K3926">
        <v>120.081988294</v>
      </c>
      <c r="L3926">
        <v>30.1779674179</v>
      </c>
      <c r="M3926">
        <v>120.07060916497258</v>
      </c>
      <c r="N3926">
        <v>30.174501714707702</v>
      </c>
    </row>
    <row r="3927" spans="1:14" x14ac:dyDescent="0.15">
      <c r="A3927" t="s">
        <v>8711</v>
      </c>
      <c r="B3927" t="s">
        <v>5809</v>
      </c>
      <c r="C3927" t="s">
        <v>5810</v>
      </c>
      <c r="D3927" t="str">
        <f t="shared" si="122"/>
        <v>滨江</v>
      </c>
      <c r="E3927" t="str">
        <f t="shared" si="123"/>
        <v>浦沿</v>
      </c>
      <c r="F3927" t="s">
        <v>226</v>
      </c>
      <c r="G3927" t="s">
        <v>145</v>
      </c>
      <c r="H3927" t="s">
        <v>2908</v>
      </c>
      <c r="I3927">
        <v>1611</v>
      </c>
      <c r="J3927">
        <v>28712</v>
      </c>
      <c r="K3927">
        <v>120.149257345</v>
      </c>
      <c r="L3927">
        <v>30.178087524199999</v>
      </c>
      <c r="M3927">
        <v>120.13806303545786</v>
      </c>
      <c r="N3927">
        <v>30.174266855087915</v>
      </c>
    </row>
    <row r="3928" spans="1:14" x14ac:dyDescent="0.15">
      <c r="A3928" t="s">
        <v>8711</v>
      </c>
      <c r="B3928" t="s">
        <v>5533</v>
      </c>
      <c r="C3928" t="s">
        <v>5534</v>
      </c>
      <c r="D3928" t="str">
        <f t="shared" si="122"/>
        <v>上城</v>
      </c>
      <c r="E3928" t="str">
        <f t="shared" si="123"/>
        <v>复兴</v>
      </c>
      <c r="F3928" t="s">
        <v>714</v>
      </c>
      <c r="G3928" t="s">
        <v>23</v>
      </c>
      <c r="H3928" t="s">
        <v>223</v>
      </c>
      <c r="I3928">
        <v>24</v>
      </c>
      <c r="J3928" s="1" t="s">
        <v>1051</v>
      </c>
      <c r="K3928">
        <v>120.29530521300001</v>
      </c>
      <c r="L3928">
        <v>30.1774180775</v>
      </c>
      <c r="M3928">
        <v>120.28425054444936</v>
      </c>
      <c r="N3928">
        <v>30.174148530542134</v>
      </c>
    </row>
    <row r="3929" spans="1:14" x14ac:dyDescent="0.15">
      <c r="A3929" t="s">
        <v>8711</v>
      </c>
      <c r="B3929" t="s">
        <v>8299</v>
      </c>
      <c r="C3929" t="s">
        <v>8300</v>
      </c>
      <c r="D3929" t="str">
        <f t="shared" si="122"/>
        <v>萧山</v>
      </c>
      <c r="E3929" t="str">
        <f t="shared" si="123"/>
        <v>萧山市区</v>
      </c>
      <c r="F3929" t="s">
        <v>714</v>
      </c>
      <c r="G3929" t="s">
        <v>23</v>
      </c>
      <c r="H3929" t="s">
        <v>223</v>
      </c>
      <c r="I3929">
        <v>36</v>
      </c>
      <c r="J3929" s="1" t="s">
        <v>1051</v>
      </c>
      <c r="K3929">
        <v>120.29530521300001</v>
      </c>
      <c r="L3929">
        <v>30.1774180775</v>
      </c>
      <c r="M3929">
        <v>120.28425054444936</v>
      </c>
      <c r="N3929">
        <v>30.174148530542134</v>
      </c>
    </row>
    <row r="3930" spans="1:14" x14ac:dyDescent="0.15">
      <c r="A3930" t="s">
        <v>8711</v>
      </c>
      <c r="B3930" t="s">
        <v>5920</v>
      </c>
      <c r="C3930" t="s">
        <v>5921</v>
      </c>
      <c r="D3930" t="str">
        <f t="shared" si="122"/>
        <v>滨江</v>
      </c>
      <c r="E3930" t="str">
        <f t="shared" si="123"/>
        <v>彩虹城</v>
      </c>
      <c r="F3930" t="s">
        <v>371</v>
      </c>
      <c r="G3930" t="s">
        <v>23</v>
      </c>
      <c r="H3930" t="s">
        <v>70</v>
      </c>
      <c r="I3930">
        <v>491</v>
      </c>
      <c r="J3930" s="1" t="s">
        <v>1051</v>
      </c>
      <c r="K3930">
        <v>120.18939651700001</v>
      </c>
      <c r="L3930">
        <v>30.1772616965</v>
      </c>
      <c r="M3930">
        <v>120.17819471063646</v>
      </c>
      <c r="N3930">
        <v>30.174002769853356</v>
      </c>
    </row>
    <row r="3931" spans="1:14" x14ac:dyDescent="0.15">
      <c r="A3931" t="s">
        <v>8711</v>
      </c>
      <c r="B3931" t="s">
        <v>8277</v>
      </c>
      <c r="C3931" t="s">
        <v>8278</v>
      </c>
      <c r="D3931" t="str">
        <f t="shared" si="122"/>
        <v>萧山</v>
      </c>
      <c r="E3931" t="str">
        <f t="shared" si="123"/>
        <v>萧山市区</v>
      </c>
      <c r="F3931" t="s">
        <v>58</v>
      </c>
      <c r="G3931" t="s">
        <v>534</v>
      </c>
      <c r="H3931" t="s">
        <v>223</v>
      </c>
      <c r="I3931">
        <v>7</v>
      </c>
      <c r="J3931" s="1" t="s">
        <v>1051</v>
      </c>
      <c r="K3931">
        <v>120.298323361</v>
      </c>
      <c r="L3931">
        <v>30.177196584499999</v>
      </c>
      <c r="M3931">
        <v>120.28725889540064</v>
      </c>
      <c r="N3931">
        <v>30.173950504317467</v>
      </c>
    </row>
    <row r="3932" spans="1:14" x14ac:dyDescent="0.15">
      <c r="A3932" t="s">
        <v>8711</v>
      </c>
      <c r="B3932" t="s">
        <v>8151</v>
      </c>
      <c r="C3932" t="s">
        <v>8152</v>
      </c>
      <c r="D3932" t="str">
        <f t="shared" si="122"/>
        <v>萧山</v>
      </c>
      <c r="E3932" t="str">
        <f t="shared" si="123"/>
        <v>萧山市区</v>
      </c>
      <c r="F3932" t="s">
        <v>333</v>
      </c>
      <c r="G3932" t="s">
        <v>23</v>
      </c>
      <c r="H3932" t="s">
        <v>248</v>
      </c>
      <c r="I3932">
        <v>100</v>
      </c>
      <c r="J3932" s="1" t="s">
        <v>1051</v>
      </c>
      <c r="K3932">
        <v>120.26404467499999</v>
      </c>
      <c r="L3932">
        <v>30.177712598100001</v>
      </c>
      <c r="M3932">
        <v>120.25312848267551</v>
      </c>
      <c r="N3932">
        <v>30.173949982818662</v>
      </c>
    </row>
    <row r="3933" spans="1:14" x14ac:dyDescent="0.15">
      <c r="A3933" t="s">
        <v>8711</v>
      </c>
      <c r="B3933" t="s">
        <v>7601</v>
      </c>
      <c r="C3933" t="s">
        <v>7602</v>
      </c>
      <c r="D3933" t="str">
        <f t="shared" si="122"/>
        <v>萧山</v>
      </c>
      <c r="E3933" t="str">
        <f t="shared" si="123"/>
        <v>湘湖</v>
      </c>
      <c r="F3933" t="s">
        <v>58</v>
      </c>
      <c r="G3933" t="s">
        <v>8</v>
      </c>
      <c r="H3933" t="s">
        <v>171</v>
      </c>
      <c r="I3933">
        <v>746</v>
      </c>
      <c r="J3933">
        <v>24888</v>
      </c>
      <c r="K3933">
        <v>120.25497683899999</v>
      </c>
      <c r="L3933">
        <v>30.177737436400001</v>
      </c>
      <c r="M3933">
        <v>120.24408208093293</v>
      </c>
      <c r="N3933">
        <v>30.173869170815017</v>
      </c>
    </row>
    <row r="3934" spans="1:14" x14ac:dyDescent="0.15">
      <c r="A3934" t="s">
        <v>8711</v>
      </c>
      <c r="B3934" t="s">
        <v>8018</v>
      </c>
      <c r="C3934" t="s">
        <v>8019</v>
      </c>
      <c r="D3934" t="str">
        <f t="shared" si="122"/>
        <v>萧山</v>
      </c>
      <c r="E3934" t="str">
        <f t="shared" si="123"/>
        <v>萧山市区</v>
      </c>
      <c r="F3934" t="s">
        <v>58</v>
      </c>
      <c r="G3934" t="s">
        <v>23</v>
      </c>
      <c r="H3934" t="s">
        <v>188</v>
      </c>
      <c r="I3934">
        <v>291</v>
      </c>
      <c r="J3934" s="1" t="s">
        <v>1051</v>
      </c>
      <c r="K3934">
        <v>120.266751622</v>
      </c>
      <c r="L3934">
        <v>30.177539556900001</v>
      </c>
      <c r="M3934">
        <v>120.25582547591027</v>
      </c>
      <c r="N3934">
        <v>30.173818654365022</v>
      </c>
    </row>
    <row r="3935" spans="1:14" x14ac:dyDescent="0.15">
      <c r="A3935" t="s">
        <v>8711</v>
      </c>
      <c r="B3935" t="s">
        <v>7998</v>
      </c>
      <c r="C3935" t="s">
        <v>7999</v>
      </c>
      <c r="D3935" t="str">
        <f t="shared" si="122"/>
        <v>萧山</v>
      </c>
      <c r="E3935" t="str">
        <f t="shared" si="123"/>
        <v>萧山市区</v>
      </c>
      <c r="F3935" t="s">
        <v>109</v>
      </c>
      <c r="G3935" t="s">
        <v>23</v>
      </c>
      <c r="H3935" t="s">
        <v>200</v>
      </c>
      <c r="I3935">
        <v>232</v>
      </c>
      <c r="J3935" s="1" t="s">
        <v>1051</v>
      </c>
      <c r="K3935">
        <v>120.26491961799999</v>
      </c>
      <c r="L3935">
        <v>30.177319049699999</v>
      </c>
      <c r="M3935">
        <v>120.25400007150645</v>
      </c>
      <c r="N3935">
        <v>30.17356944063566</v>
      </c>
    </row>
    <row r="3936" spans="1:14" x14ac:dyDescent="0.15">
      <c r="A3936" t="s">
        <v>8711</v>
      </c>
      <c r="B3936" t="s">
        <v>5759</v>
      </c>
      <c r="C3936" t="s">
        <v>5760</v>
      </c>
      <c r="D3936" t="str">
        <f t="shared" si="122"/>
        <v>滨江</v>
      </c>
      <c r="E3936" t="str">
        <f t="shared" si="123"/>
        <v>浦沿</v>
      </c>
      <c r="F3936" t="s">
        <v>47</v>
      </c>
      <c r="G3936" t="s">
        <v>23</v>
      </c>
      <c r="H3936" t="s">
        <v>235</v>
      </c>
      <c r="I3936">
        <v>438</v>
      </c>
      <c r="J3936">
        <v>28354</v>
      </c>
      <c r="K3936">
        <v>120.168158437</v>
      </c>
      <c r="L3936">
        <v>30.177015447700001</v>
      </c>
      <c r="M3936">
        <v>120.15693089789696</v>
      </c>
      <c r="N3936">
        <v>30.173567034573896</v>
      </c>
    </row>
    <row r="3937" spans="1:14" x14ac:dyDescent="0.15">
      <c r="A3937" t="s">
        <v>8711</v>
      </c>
      <c r="B3937" t="s">
        <v>5803</v>
      </c>
      <c r="C3937" t="s">
        <v>5804</v>
      </c>
      <c r="D3937" t="str">
        <f t="shared" si="122"/>
        <v>滨江</v>
      </c>
      <c r="E3937" t="str">
        <f t="shared" si="123"/>
        <v>浦沿</v>
      </c>
      <c r="F3937" t="s">
        <v>54</v>
      </c>
      <c r="G3937" t="s">
        <v>23</v>
      </c>
      <c r="H3937" t="s">
        <v>153</v>
      </c>
      <c r="I3937">
        <v>704</v>
      </c>
      <c r="J3937">
        <v>28508</v>
      </c>
      <c r="K3937">
        <v>120.17315042</v>
      </c>
      <c r="L3937">
        <v>30.1768762823</v>
      </c>
      <c r="M3937">
        <v>120.16192014538036</v>
      </c>
      <c r="N3937">
        <v>30.173506422451045</v>
      </c>
    </row>
    <row r="3938" spans="1:14" x14ac:dyDescent="0.15">
      <c r="A3938" t="s">
        <v>8711</v>
      </c>
      <c r="B3938" t="s">
        <v>8247</v>
      </c>
      <c r="C3938" t="s">
        <v>8248</v>
      </c>
      <c r="D3938" t="str">
        <f t="shared" si="122"/>
        <v>萧山</v>
      </c>
      <c r="E3938" t="str">
        <f t="shared" si="123"/>
        <v>萧山开发区</v>
      </c>
      <c r="F3938" t="s">
        <v>714</v>
      </c>
      <c r="G3938" t="s">
        <v>23</v>
      </c>
      <c r="H3938" t="s">
        <v>223</v>
      </c>
      <c r="I3938">
        <v>33</v>
      </c>
      <c r="J3938" s="1" t="s">
        <v>1051</v>
      </c>
      <c r="K3938">
        <v>120.46284941</v>
      </c>
      <c r="L3938">
        <v>30.176860695999999</v>
      </c>
      <c r="M3938">
        <v>120.45188859790154</v>
      </c>
      <c r="N3938">
        <v>30.173076564193778</v>
      </c>
    </row>
    <row r="3939" spans="1:14" x14ac:dyDescent="0.15">
      <c r="A3939" t="s">
        <v>8711</v>
      </c>
      <c r="B3939" t="s">
        <v>5676</v>
      </c>
      <c r="C3939" t="s">
        <v>5677</v>
      </c>
      <c r="D3939" t="str">
        <f t="shared" si="122"/>
        <v>滨江</v>
      </c>
      <c r="E3939" t="str">
        <f t="shared" si="123"/>
        <v>白马湖</v>
      </c>
      <c r="F3939" t="s">
        <v>43</v>
      </c>
      <c r="G3939" t="s">
        <v>23</v>
      </c>
      <c r="H3939" t="s">
        <v>70</v>
      </c>
      <c r="I3939">
        <v>782</v>
      </c>
      <c r="J3939">
        <v>33167</v>
      </c>
      <c r="K3939">
        <v>120.206058508</v>
      </c>
      <c r="L3939">
        <v>30.176358573600002</v>
      </c>
      <c r="M3939">
        <v>120.19494525027956</v>
      </c>
      <c r="N3939">
        <v>30.172959517124884</v>
      </c>
    </row>
    <row r="3940" spans="1:14" x14ac:dyDescent="0.15">
      <c r="A3940" t="s">
        <v>8711</v>
      </c>
      <c r="B3940" t="s">
        <v>5703</v>
      </c>
      <c r="C3940" t="s">
        <v>5704</v>
      </c>
      <c r="D3940" t="str">
        <f t="shared" si="122"/>
        <v>滨江</v>
      </c>
      <c r="E3940" t="str">
        <f t="shared" si="123"/>
        <v>白马湖</v>
      </c>
      <c r="F3940" t="s">
        <v>51</v>
      </c>
      <c r="G3940" t="s">
        <v>23</v>
      </c>
      <c r="H3940" t="s">
        <v>44</v>
      </c>
      <c r="I3940">
        <v>782</v>
      </c>
      <c r="J3940">
        <v>34465</v>
      </c>
      <c r="K3940">
        <v>120.20869327</v>
      </c>
      <c r="L3940">
        <v>30.176392873400001</v>
      </c>
      <c r="M3940">
        <v>120.19759801880936</v>
      </c>
      <c r="N3940">
        <v>30.17295383841541</v>
      </c>
    </row>
    <row r="3941" spans="1:14" x14ac:dyDescent="0.15">
      <c r="A3941" t="s">
        <v>8711</v>
      </c>
      <c r="B3941" t="s">
        <v>5799</v>
      </c>
      <c r="C3941" t="s">
        <v>5800</v>
      </c>
      <c r="D3941" t="str">
        <f t="shared" si="122"/>
        <v>滨江</v>
      </c>
      <c r="E3941" t="str">
        <f t="shared" si="123"/>
        <v>白马湖</v>
      </c>
      <c r="F3941" t="s">
        <v>62</v>
      </c>
      <c r="G3941" t="s">
        <v>23</v>
      </c>
      <c r="H3941" t="s">
        <v>70</v>
      </c>
      <c r="I3941">
        <v>372</v>
      </c>
      <c r="J3941">
        <v>36282</v>
      </c>
      <c r="K3941">
        <v>120.204606097</v>
      </c>
      <c r="L3941">
        <v>30.176285202399999</v>
      </c>
      <c r="M3941">
        <v>120.19348316648376</v>
      </c>
      <c r="N3941">
        <v>30.172906640191609</v>
      </c>
    </row>
    <row r="3942" spans="1:14" x14ac:dyDescent="0.15">
      <c r="A3942" t="s">
        <v>8711</v>
      </c>
      <c r="B3942" t="s">
        <v>1049</v>
      </c>
      <c r="C3942" t="s">
        <v>1050</v>
      </c>
      <c r="D3942" t="str">
        <f t="shared" si="122"/>
        <v>西湖</v>
      </c>
      <c r="E3942" t="str">
        <f t="shared" si="123"/>
        <v>之江</v>
      </c>
      <c r="F3942" t="s">
        <v>22</v>
      </c>
      <c r="G3942" t="s">
        <v>8</v>
      </c>
      <c r="H3942" t="s">
        <v>122</v>
      </c>
      <c r="I3942">
        <v>1428</v>
      </c>
      <c r="J3942" s="1" t="s">
        <v>1051</v>
      </c>
      <c r="K3942">
        <v>120.110783289</v>
      </c>
      <c r="L3942">
        <v>30.176659254</v>
      </c>
      <c r="M3942">
        <v>120.09953981278299</v>
      </c>
      <c r="N3942">
        <v>30.172689281160814</v>
      </c>
    </row>
    <row r="3943" spans="1:14" x14ac:dyDescent="0.15">
      <c r="A3943" t="s">
        <v>8711</v>
      </c>
      <c r="B3943" t="s">
        <v>5657</v>
      </c>
      <c r="C3943" t="s">
        <v>5658</v>
      </c>
      <c r="D3943" t="str">
        <f t="shared" si="122"/>
        <v>滨江</v>
      </c>
      <c r="E3943" t="str">
        <f t="shared" si="123"/>
        <v>浦沿</v>
      </c>
      <c r="F3943" t="s">
        <v>22</v>
      </c>
      <c r="G3943" t="s">
        <v>23</v>
      </c>
      <c r="H3943" t="s">
        <v>131</v>
      </c>
      <c r="I3943">
        <v>1866</v>
      </c>
      <c r="J3943">
        <v>39120</v>
      </c>
      <c r="K3943">
        <v>120.143690058</v>
      </c>
      <c r="L3943">
        <v>30.176578353899998</v>
      </c>
      <c r="M3943">
        <v>120.13250304098271</v>
      </c>
      <c r="N3943">
        <v>30.17265854619016</v>
      </c>
    </row>
    <row r="3944" spans="1:14" x14ac:dyDescent="0.15">
      <c r="A3944" t="s">
        <v>8711</v>
      </c>
      <c r="B3944" t="s">
        <v>8289</v>
      </c>
      <c r="C3944" t="s">
        <v>8290</v>
      </c>
      <c r="D3944" t="str">
        <f t="shared" si="122"/>
        <v>萧山</v>
      </c>
      <c r="E3944" t="str">
        <f t="shared" si="123"/>
        <v>萧山市区</v>
      </c>
      <c r="F3944" t="s">
        <v>47</v>
      </c>
      <c r="G3944" t="s">
        <v>23</v>
      </c>
      <c r="H3944" t="s">
        <v>341</v>
      </c>
      <c r="I3944">
        <v>68</v>
      </c>
      <c r="J3944" s="1" t="s">
        <v>1051</v>
      </c>
      <c r="K3944">
        <v>120.292524626</v>
      </c>
      <c r="L3944">
        <v>30.1759070564</v>
      </c>
      <c r="M3944">
        <v>120.28147899442091</v>
      </c>
      <c r="N3944">
        <v>30.172608699453907</v>
      </c>
    </row>
    <row r="3945" spans="1:14" x14ac:dyDescent="0.15">
      <c r="A3945" t="s">
        <v>8711</v>
      </c>
      <c r="B3945" t="s">
        <v>5949</v>
      </c>
      <c r="C3945" t="s">
        <v>5950</v>
      </c>
      <c r="D3945" t="str">
        <f t="shared" si="122"/>
        <v>滨江</v>
      </c>
      <c r="E3945" t="str">
        <f t="shared" si="123"/>
        <v>白马湖</v>
      </c>
      <c r="F3945" t="s">
        <v>714</v>
      </c>
      <c r="G3945" t="s">
        <v>534</v>
      </c>
      <c r="H3945" t="s">
        <v>223</v>
      </c>
      <c r="I3945">
        <v>10</v>
      </c>
      <c r="J3945" s="1" t="s">
        <v>1051</v>
      </c>
      <c r="K3945">
        <v>120.197937154</v>
      </c>
      <c r="L3945">
        <v>30.175875936800001</v>
      </c>
      <c r="M3945">
        <v>120.1867735538582</v>
      </c>
      <c r="N3945">
        <v>30.17257351896518</v>
      </c>
    </row>
    <row r="3946" spans="1:14" x14ac:dyDescent="0.15">
      <c r="A3946" t="s">
        <v>8711</v>
      </c>
      <c r="B3946" t="s">
        <v>7823</v>
      </c>
      <c r="C3946" t="s">
        <v>7824</v>
      </c>
      <c r="D3946" t="str">
        <f t="shared" si="122"/>
        <v>萧山</v>
      </c>
      <c r="E3946" t="str">
        <f t="shared" si="123"/>
        <v>萧山市区</v>
      </c>
      <c r="F3946" t="s">
        <v>226</v>
      </c>
      <c r="G3946" t="s">
        <v>23</v>
      </c>
      <c r="H3946" t="s">
        <v>70</v>
      </c>
      <c r="I3946">
        <v>169</v>
      </c>
      <c r="J3946">
        <v>32958</v>
      </c>
      <c r="K3946">
        <v>120.26622886600001</v>
      </c>
      <c r="L3946">
        <v>30.176151292499998</v>
      </c>
      <c r="M3946">
        <v>120.25530357506896</v>
      </c>
      <c r="N3946">
        <v>30.172421783314423</v>
      </c>
    </row>
    <row r="3947" spans="1:14" x14ac:dyDescent="0.15">
      <c r="A3947" t="s">
        <v>8711</v>
      </c>
      <c r="B3947" t="s">
        <v>5670</v>
      </c>
      <c r="C3947" t="s">
        <v>5671</v>
      </c>
      <c r="D3947" t="str">
        <f t="shared" si="122"/>
        <v>滨江</v>
      </c>
      <c r="E3947" t="str">
        <f t="shared" si="123"/>
        <v>浦沿</v>
      </c>
      <c r="F3947" t="s">
        <v>7</v>
      </c>
      <c r="G3947" t="s">
        <v>18</v>
      </c>
      <c r="H3947" t="s">
        <v>55</v>
      </c>
      <c r="I3947">
        <v>1148</v>
      </c>
      <c r="J3947">
        <v>35759</v>
      </c>
      <c r="K3947">
        <v>120.150289164</v>
      </c>
      <c r="L3947">
        <v>30.1761756609</v>
      </c>
      <c r="M3947">
        <v>120.13909140358497</v>
      </c>
      <c r="N3947">
        <v>30.172374506122004</v>
      </c>
    </row>
    <row r="3948" spans="1:14" x14ac:dyDescent="0.15">
      <c r="A3948" t="s">
        <v>8711</v>
      </c>
      <c r="B3948" t="s">
        <v>8216</v>
      </c>
      <c r="C3948" t="s">
        <v>8217</v>
      </c>
      <c r="D3948" t="str">
        <f t="shared" si="122"/>
        <v>萧山</v>
      </c>
      <c r="E3948" t="str">
        <f t="shared" si="123"/>
        <v>湘湖</v>
      </c>
      <c r="F3948" t="s">
        <v>7</v>
      </c>
      <c r="G3948" t="s">
        <v>534</v>
      </c>
      <c r="H3948" t="s">
        <v>223</v>
      </c>
      <c r="I3948">
        <v>1</v>
      </c>
      <c r="J3948" s="1" t="s">
        <v>1051</v>
      </c>
      <c r="K3948">
        <v>120.105417105</v>
      </c>
      <c r="L3948">
        <v>30.1760941444</v>
      </c>
      <c r="M3948">
        <v>120.09414676199884</v>
      </c>
      <c r="N3948">
        <v>30.172206141197027</v>
      </c>
    </row>
    <row r="3949" spans="1:14" x14ac:dyDescent="0.15">
      <c r="A3949" t="s">
        <v>8711</v>
      </c>
      <c r="B3949" t="s">
        <v>8050</v>
      </c>
      <c r="C3949" t="s">
        <v>8051</v>
      </c>
      <c r="D3949" t="str">
        <f t="shared" si="122"/>
        <v>萧山</v>
      </c>
      <c r="E3949" t="str">
        <f t="shared" si="123"/>
        <v>萧山市区</v>
      </c>
      <c r="F3949" t="s">
        <v>54</v>
      </c>
      <c r="G3949" t="s">
        <v>23</v>
      </c>
      <c r="H3949" t="s">
        <v>341</v>
      </c>
      <c r="I3949">
        <v>230</v>
      </c>
      <c r="J3949" s="1" t="s">
        <v>1051</v>
      </c>
      <c r="K3949">
        <v>120.294872963</v>
      </c>
      <c r="L3949">
        <v>30.1754725059</v>
      </c>
      <c r="M3949">
        <v>120.2838182380159</v>
      </c>
      <c r="N3949">
        <v>30.172198578881559</v>
      </c>
    </row>
    <row r="3950" spans="1:14" x14ac:dyDescent="0.15">
      <c r="A3950" t="s">
        <v>8711</v>
      </c>
      <c r="B3950" t="s">
        <v>5855</v>
      </c>
      <c r="C3950" t="s">
        <v>5856</v>
      </c>
      <c r="D3950" t="str">
        <f t="shared" si="122"/>
        <v>滨江</v>
      </c>
      <c r="E3950" t="str">
        <f t="shared" si="123"/>
        <v>白马湖</v>
      </c>
      <c r="F3950" t="s">
        <v>43</v>
      </c>
      <c r="G3950" t="s">
        <v>23</v>
      </c>
      <c r="H3950" t="s">
        <v>368</v>
      </c>
      <c r="I3950">
        <v>160</v>
      </c>
      <c r="J3950">
        <v>19205</v>
      </c>
      <c r="K3950">
        <v>120.202585645</v>
      </c>
      <c r="L3950">
        <v>30.1754060968</v>
      </c>
      <c r="M3950">
        <v>120.19144907835437</v>
      </c>
      <c r="N3950">
        <v>30.1720537834662</v>
      </c>
    </row>
    <row r="3951" spans="1:14" x14ac:dyDescent="0.15">
      <c r="A3951" t="s">
        <v>8711</v>
      </c>
      <c r="B3951" t="s">
        <v>7587</v>
      </c>
      <c r="C3951" t="s">
        <v>7588</v>
      </c>
      <c r="D3951" t="str">
        <f t="shared" si="122"/>
        <v>萧山</v>
      </c>
      <c r="E3951" t="str">
        <f t="shared" si="123"/>
        <v>萧山市区</v>
      </c>
      <c r="F3951" t="s">
        <v>83</v>
      </c>
      <c r="G3951" t="s">
        <v>23</v>
      </c>
      <c r="H3951" t="s">
        <v>4605</v>
      </c>
      <c r="I3951">
        <v>1588</v>
      </c>
      <c r="J3951">
        <v>23310</v>
      </c>
      <c r="K3951">
        <v>120.28833963</v>
      </c>
      <c r="L3951">
        <v>30.175309365499999</v>
      </c>
      <c r="M3951">
        <v>120.27731109979614</v>
      </c>
      <c r="N3951">
        <v>30.171957086837111</v>
      </c>
    </row>
    <row r="3952" spans="1:14" x14ac:dyDescent="0.15">
      <c r="A3952" t="s">
        <v>8711</v>
      </c>
      <c r="B3952" t="s">
        <v>5739</v>
      </c>
      <c r="C3952" t="s">
        <v>5740</v>
      </c>
      <c r="D3952" t="str">
        <f t="shared" si="122"/>
        <v>滨江</v>
      </c>
      <c r="E3952" t="str">
        <f t="shared" si="123"/>
        <v>浦沿</v>
      </c>
      <c r="F3952" t="s">
        <v>33</v>
      </c>
      <c r="G3952" t="s">
        <v>23</v>
      </c>
      <c r="H3952" t="s">
        <v>341</v>
      </c>
      <c r="I3952">
        <v>715</v>
      </c>
      <c r="J3952">
        <v>35835</v>
      </c>
      <c r="K3952">
        <v>120.153605193</v>
      </c>
      <c r="L3952">
        <v>30.1755916603</v>
      </c>
      <c r="M3952">
        <v>120.14240062345399</v>
      </c>
      <c r="N3952">
        <v>30.171856451112586</v>
      </c>
    </row>
    <row r="3953" spans="1:14" x14ac:dyDescent="0.15">
      <c r="A3953" t="s">
        <v>8711</v>
      </c>
      <c r="B3953" t="s">
        <v>870</v>
      </c>
      <c r="C3953" t="s">
        <v>871</v>
      </c>
      <c r="D3953" t="str">
        <f t="shared" si="122"/>
        <v>西湖</v>
      </c>
      <c r="E3953" t="str">
        <f t="shared" si="123"/>
        <v>之江</v>
      </c>
      <c r="F3953" t="s">
        <v>17</v>
      </c>
      <c r="G3953" t="s">
        <v>23</v>
      </c>
      <c r="H3953" t="s">
        <v>872</v>
      </c>
      <c r="I3953">
        <v>203</v>
      </c>
      <c r="J3953">
        <v>49845</v>
      </c>
      <c r="K3953">
        <v>120.092169322</v>
      </c>
      <c r="L3953">
        <v>30.175345693000001</v>
      </c>
      <c r="M3953">
        <v>120.08082972037639</v>
      </c>
      <c r="N3953">
        <v>30.171704249293828</v>
      </c>
    </row>
    <row r="3954" spans="1:14" x14ac:dyDescent="0.15">
      <c r="A3954" t="s">
        <v>8711</v>
      </c>
      <c r="B3954" t="s">
        <v>1263</v>
      </c>
      <c r="C3954" t="s">
        <v>1264</v>
      </c>
      <c r="D3954" t="str">
        <f t="shared" si="122"/>
        <v>西湖</v>
      </c>
      <c r="E3954" t="str">
        <f t="shared" si="123"/>
        <v>之江</v>
      </c>
      <c r="F3954" t="s">
        <v>29</v>
      </c>
      <c r="G3954" t="s">
        <v>534</v>
      </c>
      <c r="H3954" t="s">
        <v>9</v>
      </c>
      <c r="I3954">
        <v>86</v>
      </c>
      <c r="J3954" s="1" t="s">
        <v>1051</v>
      </c>
      <c r="K3954">
        <v>120.082222066</v>
      </c>
      <c r="L3954">
        <v>30.175086805999999</v>
      </c>
      <c r="M3954">
        <v>120.07084135760137</v>
      </c>
      <c r="N3954">
        <v>30.171617110921538</v>
      </c>
    </row>
    <row r="3955" spans="1:14" x14ac:dyDescent="0.15">
      <c r="A3955" t="s">
        <v>8711</v>
      </c>
      <c r="B3955" t="s">
        <v>5821</v>
      </c>
      <c r="C3955" t="s">
        <v>5822</v>
      </c>
      <c r="D3955" t="str">
        <f t="shared" si="122"/>
        <v>滨江</v>
      </c>
      <c r="E3955" t="str">
        <f t="shared" si="123"/>
        <v>浦沿</v>
      </c>
      <c r="F3955" t="s">
        <v>371</v>
      </c>
      <c r="G3955" t="s">
        <v>23</v>
      </c>
      <c r="H3955" t="s">
        <v>70</v>
      </c>
      <c r="I3955">
        <v>489</v>
      </c>
      <c r="J3955">
        <v>39492</v>
      </c>
      <c r="K3955">
        <v>120.14762412100001</v>
      </c>
      <c r="L3955">
        <v>30.174983509299999</v>
      </c>
      <c r="M3955">
        <v>120.13643009917067</v>
      </c>
      <c r="N3955">
        <v>30.171131645991274</v>
      </c>
    </row>
    <row r="3956" spans="1:14" x14ac:dyDescent="0.15">
      <c r="A3956" t="s">
        <v>8711</v>
      </c>
      <c r="B3956" t="s">
        <v>7906</v>
      </c>
      <c r="C3956" t="s">
        <v>7907</v>
      </c>
      <c r="D3956" t="str">
        <f t="shared" si="122"/>
        <v>萧山</v>
      </c>
      <c r="E3956" t="str">
        <f t="shared" si="123"/>
        <v>萧山开发区</v>
      </c>
      <c r="F3956" t="s">
        <v>47</v>
      </c>
      <c r="G3956" t="s">
        <v>534</v>
      </c>
      <c r="H3956" t="s">
        <v>341</v>
      </c>
      <c r="I3956">
        <v>21</v>
      </c>
      <c r="J3956">
        <v>10525</v>
      </c>
      <c r="K3956">
        <v>120.459924833</v>
      </c>
      <c r="L3956">
        <v>30.174631636000001</v>
      </c>
      <c r="M3956">
        <v>120.44893998984902</v>
      </c>
      <c r="N3956">
        <v>30.170894089972691</v>
      </c>
    </row>
    <row r="3957" spans="1:14" x14ac:dyDescent="0.15">
      <c r="A3957" t="s">
        <v>8711</v>
      </c>
      <c r="B3957" t="s">
        <v>7718</v>
      </c>
      <c r="C3957" t="s">
        <v>7719</v>
      </c>
      <c r="D3957" t="str">
        <f t="shared" si="122"/>
        <v>萧山</v>
      </c>
      <c r="E3957" t="str">
        <f t="shared" si="123"/>
        <v>萧山市区</v>
      </c>
      <c r="F3957" t="s">
        <v>125</v>
      </c>
      <c r="G3957" t="s">
        <v>23</v>
      </c>
      <c r="H3957" t="s">
        <v>185</v>
      </c>
      <c r="I3957">
        <v>721</v>
      </c>
      <c r="J3957">
        <v>33613</v>
      </c>
      <c r="K3957">
        <v>120.271862803</v>
      </c>
      <c r="L3957">
        <v>30.174289887</v>
      </c>
      <c r="M3957">
        <v>120.26091245321156</v>
      </c>
      <c r="N3957">
        <v>30.170655376820392</v>
      </c>
    </row>
    <row r="3958" spans="1:14" x14ac:dyDescent="0.15">
      <c r="A3958" t="s">
        <v>8711</v>
      </c>
      <c r="B3958" t="s">
        <v>7786</v>
      </c>
      <c r="C3958" t="s">
        <v>7719</v>
      </c>
      <c r="D3958" t="str">
        <f t="shared" si="122"/>
        <v>萧山</v>
      </c>
      <c r="E3958" t="str">
        <f t="shared" si="123"/>
        <v>萧山市区</v>
      </c>
      <c r="F3958" t="s">
        <v>33</v>
      </c>
      <c r="G3958" t="s">
        <v>23</v>
      </c>
      <c r="H3958" t="s">
        <v>188</v>
      </c>
      <c r="I3958">
        <v>1020</v>
      </c>
      <c r="J3958">
        <v>39571</v>
      </c>
      <c r="K3958">
        <v>120.271862803</v>
      </c>
      <c r="L3958">
        <v>30.174289887</v>
      </c>
      <c r="M3958">
        <v>120.26091245321156</v>
      </c>
      <c r="N3958">
        <v>30.170655376820392</v>
      </c>
    </row>
    <row r="3959" spans="1:14" x14ac:dyDescent="0.15">
      <c r="A3959" t="s">
        <v>8711</v>
      </c>
      <c r="B3959" t="s">
        <v>5767</v>
      </c>
      <c r="C3959" t="s">
        <v>5768</v>
      </c>
      <c r="D3959" t="str">
        <f t="shared" si="122"/>
        <v>滨江</v>
      </c>
      <c r="E3959" t="str">
        <f t="shared" si="123"/>
        <v>浦沿</v>
      </c>
      <c r="F3959" t="s">
        <v>62</v>
      </c>
      <c r="G3959" t="s">
        <v>23</v>
      </c>
      <c r="H3959" t="s">
        <v>248</v>
      </c>
      <c r="I3959">
        <v>353</v>
      </c>
      <c r="J3959">
        <v>28859</v>
      </c>
      <c r="K3959">
        <v>120.154280298</v>
      </c>
      <c r="L3959">
        <v>30.1741622302</v>
      </c>
      <c r="M3959">
        <v>120.14307330458732</v>
      </c>
      <c r="N3959">
        <v>30.170440501209161</v>
      </c>
    </row>
    <row r="3960" spans="1:14" x14ac:dyDescent="0.15">
      <c r="A3960" t="s">
        <v>8711</v>
      </c>
      <c r="B3960" t="s">
        <v>8204</v>
      </c>
      <c r="C3960" t="s">
        <v>8205</v>
      </c>
      <c r="D3960" t="str">
        <f t="shared" si="122"/>
        <v>萧山</v>
      </c>
      <c r="E3960" t="str">
        <f t="shared" si="123"/>
        <v>萧山市区</v>
      </c>
      <c r="F3960" t="s">
        <v>73</v>
      </c>
      <c r="G3960" t="s">
        <v>23</v>
      </c>
      <c r="H3960" t="s">
        <v>70</v>
      </c>
      <c r="I3960">
        <v>120</v>
      </c>
      <c r="J3960" s="1" t="s">
        <v>1051</v>
      </c>
      <c r="K3960">
        <v>120.291670818</v>
      </c>
      <c r="L3960">
        <v>30.1730980229</v>
      </c>
      <c r="M3960">
        <v>120.28062646797788</v>
      </c>
      <c r="N3960">
        <v>30.169789201599155</v>
      </c>
    </row>
    <row r="3961" spans="1:14" x14ac:dyDescent="0.15">
      <c r="A3961" t="s">
        <v>8711</v>
      </c>
      <c r="B3961" t="s">
        <v>7730</v>
      </c>
      <c r="C3961" t="s">
        <v>7731</v>
      </c>
      <c r="D3961" t="str">
        <f t="shared" si="122"/>
        <v>萧山</v>
      </c>
      <c r="E3961" t="str">
        <f t="shared" si="123"/>
        <v>湘湖</v>
      </c>
      <c r="F3961" t="s">
        <v>226</v>
      </c>
      <c r="G3961" t="s">
        <v>23</v>
      </c>
      <c r="H3961" t="s">
        <v>40</v>
      </c>
      <c r="I3961">
        <v>316</v>
      </c>
      <c r="J3961">
        <v>21125</v>
      </c>
      <c r="K3961">
        <v>120.26612492</v>
      </c>
      <c r="L3961">
        <v>30.173466109900001</v>
      </c>
      <c r="M3961">
        <v>120.25519796410194</v>
      </c>
      <c r="N3961">
        <v>30.169734483583699</v>
      </c>
    </row>
    <row r="3962" spans="1:14" x14ac:dyDescent="0.15">
      <c r="A3962" t="s">
        <v>8711</v>
      </c>
      <c r="B3962" t="s">
        <v>7477</v>
      </c>
      <c r="C3962" t="s">
        <v>7478</v>
      </c>
      <c r="D3962" t="str">
        <f t="shared" si="122"/>
        <v>萧山</v>
      </c>
      <c r="E3962" t="str">
        <f t="shared" si="123"/>
        <v>萧山市区</v>
      </c>
      <c r="F3962" t="s">
        <v>333</v>
      </c>
      <c r="G3962" t="s">
        <v>23</v>
      </c>
      <c r="H3962" t="s">
        <v>1064</v>
      </c>
      <c r="I3962">
        <v>1418</v>
      </c>
      <c r="J3962">
        <v>22934</v>
      </c>
      <c r="K3962">
        <v>120.285047005</v>
      </c>
      <c r="L3962">
        <v>30.173097918100002</v>
      </c>
      <c r="M3962">
        <v>120.27403201628715</v>
      </c>
      <c r="N3962">
        <v>30.169695344957095</v>
      </c>
    </row>
    <row r="3963" spans="1:14" x14ac:dyDescent="0.15">
      <c r="A3963" t="s">
        <v>8711</v>
      </c>
      <c r="B3963" t="s">
        <v>8362</v>
      </c>
      <c r="C3963" t="s">
        <v>8363</v>
      </c>
      <c r="D3963" t="str">
        <f t="shared" si="122"/>
        <v>萧山</v>
      </c>
      <c r="E3963" t="str">
        <f t="shared" si="123"/>
        <v>湘湖</v>
      </c>
      <c r="F3963" t="s">
        <v>714</v>
      </c>
      <c r="G3963" t="s">
        <v>534</v>
      </c>
      <c r="H3963" t="s">
        <v>223</v>
      </c>
      <c r="I3963">
        <v>1</v>
      </c>
      <c r="J3963" s="1" t="s">
        <v>1051</v>
      </c>
      <c r="K3963">
        <v>120.26263534900001</v>
      </c>
      <c r="L3963">
        <v>30.1731780249</v>
      </c>
      <c r="M3963">
        <v>120.25172016063516</v>
      </c>
      <c r="N3963">
        <v>30.169394437811267</v>
      </c>
    </row>
    <row r="3964" spans="1:14" x14ac:dyDescent="0.15">
      <c r="A3964" t="s">
        <v>8711</v>
      </c>
      <c r="B3964" t="s">
        <v>8160</v>
      </c>
      <c r="C3964" t="s">
        <v>8161</v>
      </c>
      <c r="D3964" t="str">
        <f t="shared" si="122"/>
        <v>萧山</v>
      </c>
      <c r="E3964" t="str">
        <f t="shared" si="123"/>
        <v>大江东</v>
      </c>
      <c r="F3964" t="s">
        <v>29</v>
      </c>
      <c r="G3964" t="s">
        <v>23</v>
      </c>
      <c r="H3964" t="s">
        <v>163</v>
      </c>
      <c r="I3964">
        <v>133</v>
      </c>
      <c r="J3964" s="1" t="s">
        <v>1051</v>
      </c>
      <c r="K3964">
        <v>120.525541682</v>
      </c>
      <c r="L3964">
        <v>30.172508777299999</v>
      </c>
      <c r="M3964">
        <v>120.51473623726868</v>
      </c>
      <c r="N3964">
        <v>30.16918293485071</v>
      </c>
    </row>
    <row r="3965" spans="1:14" x14ac:dyDescent="0.15">
      <c r="A3965" t="s">
        <v>8711</v>
      </c>
      <c r="B3965" t="s">
        <v>7550</v>
      </c>
      <c r="C3965" t="s">
        <v>7551</v>
      </c>
      <c r="D3965" t="str">
        <f t="shared" si="122"/>
        <v>萧山</v>
      </c>
      <c r="E3965" t="str">
        <f t="shared" si="123"/>
        <v>湘湖</v>
      </c>
      <c r="F3965" t="s">
        <v>17</v>
      </c>
      <c r="G3965" t="s">
        <v>8</v>
      </c>
      <c r="H3965" t="s">
        <v>34</v>
      </c>
      <c r="I3965">
        <v>351</v>
      </c>
      <c r="J3965">
        <v>24121</v>
      </c>
      <c r="K3965">
        <v>120.250376715</v>
      </c>
      <c r="L3965">
        <v>30.1730078981</v>
      </c>
      <c r="M3965">
        <v>120.23948102393658</v>
      </c>
      <c r="N3965">
        <v>30.169110658066316</v>
      </c>
    </row>
    <row r="3966" spans="1:14" x14ac:dyDescent="0.15">
      <c r="A3966" t="s">
        <v>8711</v>
      </c>
      <c r="B3966" t="s">
        <v>5749</v>
      </c>
      <c r="C3966" t="s">
        <v>5750</v>
      </c>
      <c r="D3966" t="str">
        <f t="shared" si="122"/>
        <v>滨江</v>
      </c>
      <c r="E3966" t="str">
        <f t="shared" si="123"/>
        <v>浦沿</v>
      </c>
      <c r="F3966" t="s">
        <v>51</v>
      </c>
      <c r="G3966" t="s">
        <v>23</v>
      </c>
      <c r="H3966" t="s">
        <v>368</v>
      </c>
      <c r="I3966">
        <v>456</v>
      </c>
      <c r="J3966">
        <v>35312</v>
      </c>
      <c r="K3966">
        <v>120.15503506500001</v>
      </c>
      <c r="L3966">
        <v>30.172773573600001</v>
      </c>
      <c r="M3966">
        <v>120.14382557877428</v>
      </c>
      <c r="N3966">
        <v>30.169067038552033</v>
      </c>
    </row>
    <row r="3967" spans="1:14" x14ac:dyDescent="0.15">
      <c r="A3967" t="s">
        <v>8711</v>
      </c>
      <c r="B3967" t="s">
        <v>8404</v>
      </c>
      <c r="C3967" t="s">
        <v>8405</v>
      </c>
      <c r="D3967" t="str">
        <f t="shared" si="122"/>
        <v>萧山</v>
      </c>
      <c r="E3967" t="str">
        <f t="shared" si="123"/>
        <v>萧山市区</v>
      </c>
      <c r="F3967" t="s">
        <v>714</v>
      </c>
      <c r="G3967" t="s">
        <v>534</v>
      </c>
      <c r="H3967" t="s">
        <v>223</v>
      </c>
      <c r="I3967">
        <v>10</v>
      </c>
      <c r="J3967" s="1" t="s">
        <v>1051</v>
      </c>
      <c r="K3967">
        <v>120.28095934700001</v>
      </c>
      <c r="L3967">
        <v>30.172468407299998</v>
      </c>
      <c r="M3967">
        <v>120.26996376770462</v>
      </c>
      <c r="N3967">
        <v>30.168997036093138</v>
      </c>
    </row>
    <row r="3968" spans="1:14" x14ac:dyDescent="0.15">
      <c r="A3968" t="s">
        <v>8711</v>
      </c>
      <c r="B3968" t="s">
        <v>7974</v>
      </c>
      <c r="C3968" t="s">
        <v>7975</v>
      </c>
      <c r="D3968" t="str">
        <f t="shared" si="122"/>
        <v>萧山</v>
      </c>
      <c r="E3968" t="str">
        <f t="shared" si="123"/>
        <v>湘湖</v>
      </c>
      <c r="F3968" t="s">
        <v>7</v>
      </c>
      <c r="G3968" t="s">
        <v>23</v>
      </c>
      <c r="H3968" t="s">
        <v>235</v>
      </c>
      <c r="I3968">
        <v>290</v>
      </c>
      <c r="J3968" s="1" t="s">
        <v>1051</v>
      </c>
      <c r="K3968">
        <v>120.264335312</v>
      </c>
      <c r="L3968">
        <v>30.172695251699999</v>
      </c>
      <c r="M3968">
        <v>120.25341423913416</v>
      </c>
      <c r="N3968">
        <v>30.168936039877387</v>
      </c>
    </row>
    <row r="3969" spans="1:14" x14ac:dyDescent="0.15">
      <c r="A3969" t="s">
        <v>8711</v>
      </c>
      <c r="B3969" t="s">
        <v>5819</v>
      </c>
      <c r="C3969" t="s">
        <v>5820</v>
      </c>
      <c r="D3969" t="str">
        <f t="shared" si="122"/>
        <v>滨江</v>
      </c>
      <c r="E3969" t="str">
        <f t="shared" si="123"/>
        <v>白马湖</v>
      </c>
      <c r="F3969" t="s">
        <v>7</v>
      </c>
      <c r="G3969" t="s">
        <v>8</v>
      </c>
      <c r="H3969" t="s">
        <v>63</v>
      </c>
      <c r="I3969">
        <v>1252</v>
      </c>
      <c r="J3969">
        <v>19734</v>
      </c>
      <c r="K3969">
        <v>120.20768785200001</v>
      </c>
      <c r="L3969">
        <v>30.172293405000001</v>
      </c>
      <c r="M3969">
        <v>120.19658259768123</v>
      </c>
      <c r="N3969">
        <v>30.168869299513378</v>
      </c>
    </row>
    <row r="3970" spans="1:14" x14ac:dyDescent="0.15">
      <c r="A3970" t="s">
        <v>8711</v>
      </c>
      <c r="B3970" t="s">
        <v>7685</v>
      </c>
      <c r="C3970" t="s">
        <v>7686</v>
      </c>
      <c r="D3970" t="str">
        <f t="shared" ref="D3970:D4033" si="124">MID(C3970,2,2)</f>
        <v>萧山</v>
      </c>
      <c r="E3970" t="str">
        <f t="shared" ref="E3970:E4033" si="125">MID(C3970,4,FIND(")",C3970)-4)</f>
        <v>萧山市区</v>
      </c>
      <c r="F3970" t="s">
        <v>125</v>
      </c>
      <c r="G3970" t="s">
        <v>8</v>
      </c>
      <c r="H3970" t="s">
        <v>70</v>
      </c>
      <c r="I3970">
        <v>460</v>
      </c>
      <c r="J3970">
        <v>23721</v>
      </c>
      <c r="K3970">
        <v>120.28928463</v>
      </c>
      <c r="L3970">
        <v>30.1722044023</v>
      </c>
      <c r="M3970">
        <v>120.27824967540766</v>
      </c>
      <c r="N3970">
        <v>30.168864785375906</v>
      </c>
    </row>
    <row r="3971" spans="1:14" x14ac:dyDescent="0.15">
      <c r="A3971" t="s">
        <v>8711</v>
      </c>
      <c r="B3971" t="s">
        <v>7980</v>
      </c>
      <c r="C3971" t="s">
        <v>7981</v>
      </c>
      <c r="D3971" t="str">
        <f t="shared" si="124"/>
        <v>萧山</v>
      </c>
      <c r="E3971" t="str">
        <f t="shared" si="125"/>
        <v>萧山市区</v>
      </c>
      <c r="F3971" t="s">
        <v>714</v>
      </c>
      <c r="G3971" t="s">
        <v>23</v>
      </c>
      <c r="H3971" t="s">
        <v>200</v>
      </c>
      <c r="I3971">
        <v>154</v>
      </c>
      <c r="J3971" s="1" t="s">
        <v>1051</v>
      </c>
      <c r="K3971">
        <v>120.270173332</v>
      </c>
      <c r="L3971">
        <v>30.172500357699999</v>
      </c>
      <c r="M3971">
        <v>120.25922921346796</v>
      </c>
      <c r="N3971">
        <v>30.168835892070653</v>
      </c>
    </row>
    <row r="3972" spans="1:14" x14ac:dyDescent="0.15">
      <c r="A3972" t="s">
        <v>8711</v>
      </c>
      <c r="B3972" t="s">
        <v>5869</v>
      </c>
      <c r="C3972" t="s">
        <v>5870</v>
      </c>
      <c r="D3972" t="str">
        <f t="shared" si="124"/>
        <v>滨江</v>
      </c>
      <c r="E3972" t="str">
        <f t="shared" si="125"/>
        <v>白马湖</v>
      </c>
      <c r="F3972" t="s">
        <v>7</v>
      </c>
      <c r="G3972" t="s">
        <v>23</v>
      </c>
      <c r="H3972" t="s">
        <v>48</v>
      </c>
      <c r="I3972">
        <v>656</v>
      </c>
      <c r="J3972">
        <v>24587</v>
      </c>
      <c r="K3972">
        <v>120.21648042699999</v>
      </c>
      <c r="L3972">
        <v>30.172327083300001</v>
      </c>
      <c r="M3972">
        <v>120.20543728391043</v>
      </c>
      <c r="N3972">
        <v>30.168755718794891</v>
      </c>
    </row>
    <row r="3973" spans="1:14" x14ac:dyDescent="0.15">
      <c r="A3973" t="s">
        <v>8711</v>
      </c>
      <c r="B3973" t="s">
        <v>7864</v>
      </c>
      <c r="C3973" t="s">
        <v>7865</v>
      </c>
      <c r="D3973" t="str">
        <f t="shared" si="124"/>
        <v>萧山</v>
      </c>
      <c r="E3973" t="str">
        <f t="shared" si="125"/>
        <v>萧山市区</v>
      </c>
      <c r="F3973" t="s">
        <v>226</v>
      </c>
      <c r="G3973" t="s">
        <v>23</v>
      </c>
      <c r="H3973" t="s">
        <v>188</v>
      </c>
      <c r="I3973">
        <v>117</v>
      </c>
      <c r="J3973">
        <v>12814</v>
      </c>
      <c r="K3973">
        <v>120.271727403</v>
      </c>
      <c r="L3973">
        <v>30.172387407599999</v>
      </c>
      <c r="M3973">
        <v>120.26077629899277</v>
      </c>
      <c r="N3973">
        <v>30.168750181657412</v>
      </c>
    </row>
    <row r="3974" spans="1:14" x14ac:dyDescent="0.15">
      <c r="A3974" t="s">
        <v>8711</v>
      </c>
      <c r="B3974" t="s">
        <v>5953</v>
      </c>
      <c r="C3974" t="s">
        <v>5954</v>
      </c>
      <c r="D3974" t="str">
        <f t="shared" si="124"/>
        <v>滨江</v>
      </c>
      <c r="E3974" t="str">
        <f t="shared" si="125"/>
        <v>白马湖</v>
      </c>
      <c r="F3974" t="s">
        <v>714</v>
      </c>
      <c r="G3974" t="s">
        <v>23</v>
      </c>
      <c r="H3974" t="s">
        <v>153</v>
      </c>
      <c r="I3974">
        <v>550</v>
      </c>
      <c r="J3974" s="1" t="s">
        <v>1051</v>
      </c>
      <c r="K3974">
        <v>120.20930015499999</v>
      </c>
      <c r="L3974">
        <v>30.172141781600001</v>
      </c>
      <c r="M3974">
        <v>120.19820594976638</v>
      </c>
      <c r="N3974">
        <v>30.16869235921056</v>
      </c>
    </row>
    <row r="3975" spans="1:14" x14ac:dyDescent="0.15">
      <c r="A3975" t="s">
        <v>8711</v>
      </c>
      <c r="B3975" t="s">
        <v>877</v>
      </c>
      <c r="C3975" t="s">
        <v>7884</v>
      </c>
      <c r="D3975" t="str">
        <f t="shared" si="124"/>
        <v>萧山</v>
      </c>
      <c r="E3975" t="str">
        <f t="shared" si="125"/>
        <v>萧山市区</v>
      </c>
      <c r="F3975" t="s">
        <v>79</v>
      </c>
      <c r="G3975" t="s">
        <v>23</v>
      </c>
      <c r="H3975" t="s">
        <v>431</v>
      </c>
      <c r="I3975">
        <v>687</v>
      </c>
      <c r="J3975">
        <v>23567</v>
      </c>
      <c r="K3975">
        <v>120.27898292499999</v>
      </c>
      <c r="L3975">
        <v>30.172198583899998</v>
      </c>
      <c r="M3975">
        <v>120.26799691984219</v>
      </c>
      <c r="N3975">
        <v>30.168692178628174</v>
      </c>
    </row>
    <row r="3976" spans="1:14" x14ac:dyDescent="0.15">
      <c r="A3976" t="s">
        <v>8711</v>
      </c>
      <c r="B3976" t="s">
        <v>7830</v>
      </c>
      <c r="C3976" t="s">
        <v>7831</v>
      </c>
      <c r="D3976" t="str">
        <f t="shared" si="124"/>
        <v>萧山</v>
      </c>
      <c r="E3976" t="str">
        <f t="shared" si="125"/>
        <v>萧山市区</v>
      </c>
      <c r="F3976" t="s">
        <v>88</v>
      </c>
      <c r="G3976" t="s">
        <v>23</v>
      </c>
      <c r="H3976" t="s">
        <v>70</v>
      </c>
      <c r="I3976">
        <v>73</v>
      </c>
      <c r="J3976">
        <v>20902</v>
      </c>
      <c r="K3976">
        <v>120.280214809</v>
      </c>
      <c r="L3976">
        <v>30.1721158014</v>
      </c>
      <c r="M3976">
        <v>120.26922266243636</v>
      </c>
      <c r="N3976">
        <v>30.168631292411696</v>
      </c>
    </row>
    <row r="3977" spans="1:14" x14ac:dyDescent="0.15">
      <c r="A3977" t="s">
        <v>8711</v>
      </c>
      <c r="B3977" t="s">
        <v>7930</v>
      </c>
      <c r="C3977" t="s">
        <v>7931</v>
      </c>
      <c r="D3977" t="str">
        <f t="shared" si="124"/>
        <v>萧山</v>
      </c>
      <c r="E3977" t="str">
        <f t="shared" si="125"/>
        <v>萧山市区</v>
      </c>
      <c r="F3977" t="s">
        <v>66</v>
      </c>
      <c r="G3977" t="s">
        <v>23</v>
      </c>
      <c r="H3977" t="s">
        <v>248</v>
      </c>
      <c r="I3977">
        <v>58</v>
      </c>
      <c r="J3977">
        <v>20835</v>
      </c>
      <c r="K3977">
        <v>120.29113567100001</v>
      </c>
      <c r="L3977">
        <v>30.171805247199998</v>
      </c>
      <c r="M3977">
        <v>120.28009261412184</v>
      </c>
      <c r="N3977">
        <v>30.168489693723593</v>
      </c>
    </row>
    <row r="3978" spans="1:14" x14ac:dyDescent="0.15">
      <c r="A3978" t="s">
        <v>8711</v>
      </c>
      <c r="B3978" t="s">
        <v>8376</v>
      </c>
      <c r="C3978" t="s">
        <v>8377</v>
      </c>
      <c r="D3978" t="str">
        <f t="shared" si="124"/>
        <v>萧山</v>
      </c>
      <c r="E3978" t="str">
        <f t="shared" si="125"/>
        <v>湘湖</v>
      </c>
      <c r="F3978" t="s">
        <v>714</v>
      </c>
      <c r="G3978" t="s">
        <v>534</v>
      </c>
      <c r="H3978" t="s">
        <v>223</v>
      </c>
      <c r="I3978">
        <v>10</v>
      </c>
      <c r="J3978" s="1" t="s">
        <v>1051</v>
      </c>
      <c r="K3978">
        <v>120.26614333099999</v>
      </c>
      <c r="L3978">
        <v>30.1721264685</v>
      </c>
      <c r="M3978">
        <v>120.25521536485788</v>
      </c>
      <c r="N3978">
        <v>30.168394917079759</v>
      </c>
    </row>
    <row r="3979" spans="1:14" x14ac:dyDescent="0.15">
      <c r="A3979" t="s">
        <v>8711</v>
      </c>
      <c r="B3979" t="s">
        <v>7784</v>
      </c>
      <c r="C3979" t="s">
        <v>7785</v>
      </c>
      <c r="D3979" t="str">
        <f t="shared" si="124"/>
        <v>萧山</v>
      </c>
      <c r="E3979" t="str">
        <f t="shared" si="125"/>
        <v>湘湖</v>
      </c>
      <c r="F3979" t="s">
        <v>226</v>
      </c>
      <c r="G3979" t="s">
        <v>23</v>
      </c>
      <c r="H3979" t="s">
        <v>44</v>
      </c>
      <c r="I3979">
        <v>192</v>
      </c>
      <c r="J3979">
        <v>22238</v>
      </c>
      <c r="K3979">
        <v>120.265599739</v>
      </c>
      <c r="L3979">
        <v>30.172114804700001</v>
      </c>
      <c r="M3979">
        <v>120.25467378153238</v>
      </c>
      <c r="N3979">
        <v>30.168374733615163</v>
      </c>
    </row>
    <row r="3980" spans="1:14" x14ac:dyDescent="0.15">
      <c r="A3980" t="s">
        <v>8711</v>
      </c>
      <c r="B3980" t="s">
        <v>5773</v>
      </c>
      <c r="C3980" t="s">
        <v>5774</v>
      </c>
      <c r="D3980" t="str">
        <f t="shared" si="124"/>
        <v>滨江</v>
      </c>
      <c r="E3980" t="str">
        <f t="shared" si="125"/>
        <v>浦沿</v>
      </c>
      <c r="F3980" t="s">
        <v>125</v>
      </c>
      <c r="G3980" t="s">
        <v>23</v>
      </c>
      <c r="H3980" t="s">
        <v>341</v>
      </c>
      <c r="I3980">
        <v>512</v>
      </c>
      <c r="J3980">
        <v>37038</v>
      </c>
      <c r="K3980">
        <v>120.16548964899999</v>
      </c>
      <c r="L3980">
        <v>30.171550651800001</v>
      </c>
      <c r="M3980">
        <v>120.15426105682815</v>
      </c>
      <c r="N3980">
        <v>30.168053259575409</v>
      </c>
    </row>
    <row r="3981" spans="1:14" x14ac:dyDescent="0.15">
      <c r="A3981" t="s">
        <v>8711</v>
      </c>
      <c r="B3981" t="s">
        <v>7872</v>
      </c>
      <c r="C3981" t="s">
        <v>7873</v>
      </c>
      <c r="D3981" t="str">
        <f t="shared" si="124"/>
        <v>萧山</v>
      </c>
      <c r="E3981" t="str">
        <f t="shared" si="125"/>
        <v>萧山市区</v>
      </c>
      <c r="F3981" t="s">
        <v>7</v>
      </c>
      <c r="G3981" t="s">
        <v>23</v>
      </c>
      <c r="H3981" t="s">
        <v>223</v>
      </c>
      <c r="I3981">
        <v>150</v>
      </c>
      <c r="J3981">
        <v>24160</v>
      </c>
      <c r="K3981">
        <v>120.292777039</v>
      </c>
      <c r="L3981">
        <v>30.1713354587</v>
      </c>
      <c r="M3981">
        <v>120.28172711859253</v>
      </c>
      <c r="N3981">
        <v>30.168039185868263</v>
      </c>
    </row>
    <row r="3982" spans="1:14" x14ac:dyDescent="0.15">
      <c r="A3982" t="s">
        <v>8711</v>
      </c>
      <c r="B3982" t="s">
        <v>5968</v>
      </c>
      <c r="C3982" t="s">
        <v>5969</v>
      </c>
      <c r="D3982" t="str">
        <f t="shared" si="124"/>
        <v>滨江</v>
      </c>
      <c r="E3982" t="str">
        <f t="shared" si="125"/>
        <v>浦沿</v>
      </c>
      <c r="F3982" t="s">
        <v>714</v>
      </c>
      <c r="G3982" t="s">
        <v>23</v>
      </c>
      <c r="H3982" t="s">
        <v>200</v>
      </c>
      <c r="I3982">
        <v>337</v>
      </c>
      <c r="J3982" s="1" t="s">
        <v>1051</v>
      </c>
      <c r="K3982">
        <v>120.16705578600001</v>
      </c>
      <c r="L3982">
        <v>30.171501216399999</v>
      </c>
      <c r="M3982">
        <v>120.15582527147268</v>
      </c>
      <c r="N3982">
        <v>30.168032435409767</v>
      </c>
    </row>
    <row r="3983" spans="1:14" x14ac:dyDescent="0.15">
      <c r="A3983" t="s">
        <v>8711</v>
      </c>
      <c r="B3983" t="s">
        <v>7866</v>
      </c>
      <c r="C3983" t="s">
        <v>7867</v>
      </c>
      <c r="D3983" t="str">
        <f t="shared" si="124"/>
        <v>萧山</v>
      </c>
      <c r="E3983" t="str">
        <f t="shared" si="125"/>
        <v>萧山市区</v>
      </c>
      <c r="F3983" t="s">
        <v>125</v>
      </c>
      <c r="G3983" t="s">
        <v>23</v>
      </c>
      <c r="H3983" t="s">
        <v>163</v>
      </c>
      <c r="I3983">
        <v>119</v>
      </c>
      <c r="J3983">
        <v>19097</v>
      </c>
      <c r="K3983">
        <v>120.293536797</v>
      </c>
      <c r="L3983">
        <v>30.171293195600001</v>
      </c>
      <c r="M3983">
        <v>120.28248395167553</v>
      </c>
      <c r="N3983">
        <v>30.168005177955511</v>
      </c>
    </row>
    <row r="3984" spans="1:14" x14ac:dyDescent="0.15">
      <c r="A3984" t="s">
        <v>8711</v>
      </c>
      <c r="B3984" t="s">
        <v>8107</v>
      </c>
      <c r="C3984" t="s">
        <v>8108</v>
      </c>
      <c r="D3984" t="str">
        <f t="shared" si="124"/>
        <v>萧山</v>
      </c>
      <c r="E3984" t="str">
        <f t="shared" si="125"/>
        <v>萧山市区</v>
      </c>
      <c r="F3984" t="s">
        <v>47</v>
      </c>
      <c r="G3984" t="s">
        <v>23</v>
      </c>
      <c r="H3984" t="s">
        <v>368</v>
      </c>
      <c r="I3984">
        <v>96</v>
      </c>
      <c r="J3984" s="1" t="s">
        <v>1051</v>
      </c>
      <c r="K3984">
        <v>120.283234358</v>
      </c>
      <c r="L3984">
        <v>30.171388474600001</v>
      </c>
      <c r="M3984">
        <v>120.27222691573856</v>
      </c>
      <c r="N3984">
        <v>30.167955926424423</v>
      </c>
    </row>
    <row r="3985" spans="1:14" x14ac:dyDescent="0.15">
      <c r="A3985" t="s">
        <v>8711</v>
      </c>
      <c r="B3985" t="s">
        <v>8054</v>
      </c>
      <c r="C3985" t="s">
        <v>8055</v>
      </c>
      <c r="D3985" t="str">
        <f t="shared" si="124"/>
        <v>萧山</v>
      </c>
      <c r="E3985" t="str">
        <f t="shared" si="125"/>
        <v>萧山市区</v>
      </c>
      <c r="F3985" t="s">
        <v>714</v>
      </c>
      <c r="G3985" t="s">
        <v>23</v>
      </c>
      <c r="H3985" t="s">
        <v>70</v>
      </c>
      <c r="I3985">
        <v>98</v>
      </c>
      <c r="J3985" s="1" t="s">
        <v>1051</v>
      </c>
      <c r="K3985">
        <v>120.276797614</v>
      </c>
      <c r="L3985">
        <v>30.1714857244</v>
      </c>
      <c r="M3985">
        <v>120.26582188235615</v>
      </c>
      <c r="N3985">
        <v>30.167939800692455</v>
      </c>
    </row>
    <row r="3986" spans="1:14" x14ac:dyDescent="0.15">
      <c r="A3986" t="s">
        <v>8711</v>
      </c>
      <c r="B3986" t="s">
        <v>288</v>
      </c>
      <c r="C3986" t="s">
        <v>289</v>
      </c>
      <c r="D3986" t="str">
        <f t="shared" si="124"/>
        <v>西湖</v>
      </c>
      <c r="E3986" t="str">
        <f t="shared" si="125"/>
        <v>之江</v>
      </c>
      <c r="F3986" t="s">
        <v>62</v>
      </c>
      <c r="G3986" t="s">
        <v>23</v>
      </c>
      <c r="H3986" t="s">
        <v>37</v>
      </c>
      <c r="I3986">
        <v>1274</v>
      </c>
      <c r="J3986">
        <v>30056</v>
      </c>
      <c r="K3986">
        <v>120.100670341</v>
      </c>
      <c r="L3986">
        <v>30.171686653999998</v>
      </c>
      <c r="M3986">
        <v>120.08937188372737</v>
      </c>
      <c r="N3986">
        <v>30.167882387638137</v>
      </c>
    </row>
    <row r="3987" spans="1:14" x14ac:dyDescent="0.15">
      <c r="A3987" t="s">
        <v>8711</v>
      </c>
      <c r="B3987" t="s">
        <v>8075</v>
      </c>
      <c r="C3987" t="s">
        <v>8076</v>
      </c>
      <c r="D3987" t="str">
        <f t="shared" si="124"/>
        <v>萧山</v>
      </c>
      <c r="E3987" t="str">
        <f t="shared" si="125"/>
        <v>萧山市区</v>
      </c>
      <c r="F3987" t="s">
        <v>47</v>
      </c>
      <c r="G3987" t="s">
        <v>23</v>
      </c>
      <c r="H3987" t="s">
        <v>341</v>
      </c>
      <c r="I3987">
        <v>87</v>
      </c>
      <c r="J3987" s="1" t="s">
        <v>1051</v>
      </c>
      <c r="K3987">
        <v>120.278738299</v>
      </c>
      <c r="L3987">
        <v>30.171360635500001</v>
      </c>
      <c r="M3987">
        <v>120.26775294457705</v>
      </c>
      <c r="N3987">
        <v>30.167849719690345</v>
      </c>
    </row>
    <row r="3988" spans="1:14" x14ac:dyDescent="0.15">
      <c r="A3988" t="s">
        <v>8711</v>
      </c>
      <c r="B3988" t="s">
        <v>8388</v>
      </c>
      <c r="C3988" t="s">
        <v>8389</v>
      </c>
      <c r="D3988" t="str">
        <f t="shared" si="124"/>
        <v>萧山</v>
      </c>
      <c r="E3988" t="str">
        <f t="shared" si="125"/>
        <v>萧山市区</v>
      </c>
      <c r="F3988" t="s">
        <v>714</v>
      </c>
      <c r="G3988" t="s">
        <v>534</v>
      </c>
      <c r="H3988" t="s">
        <v>223</v>
      </c>
      <c r="I3988">
        <v>4</v>
      </c>
      <c r="J3988" s="1" t="s">
        <v>1051</v>
      </c>
      <c r="K3988">
        <v>120.273275189</v>
      </c>
      <c r="L3988">
        <v>30.171433703000002</v>
      </c>
      <c r="M3988">
        <v>120.26231631671088</v>
      </c>
      <c r="N3988">
        <v>30.167823979602964</v>
      </c>
    </row>
    <row r="3989" spans="1:14" x14ac:dyDescent="0.15">
      <c r="A3989" t="s">
        <v>8711</v>
      </c>
      <c r="B3989" t="s">
        <v>8172</v>
      </c>
      <c r="C3989" t="s">
        <v>8173</v>
      </c>
      <c r="D3989" t="str">
        <f t="shared" si="124"/>
        <v>萧山</v>
      </c>
      <c r="E3989" t="str">
        <f t="shared" si="125"/>
        <v>萧山市区</v>
      </c>
      <c r="F3989" t="s">
        <v>79</v>
      </c>
      <c r="G3989" t="s">
        <v>23</v>
      </c>
      <c r="H3989" t="s">
        <v>248</v>
      </c>
      <c r="I3989">
        <v>64</v>
      </c>
      <c r="J3989" s="1" t="s">
        <v>1051</v>
      </c>
      <c r="K3989">
        <v>120.27616914799999</v>
      </c>
      <c r="L3989">
        <v>30.171176750099999</v>
      </c>
      <c r="M3989">
        <v>120.26519628042313</v>
      </c>
      <c r="N3989">
        <v>30.167619379322975</v>
      </c>
    </row>
    <row r="3990" spans="1:14" x14ac:dyDescent="0.15">
      <c r="A3990" t="s">
        <v>8711</v>
      </c>
      <c r="B3990" t="s">
        <v>8396</v>
      </c>
      <c r="C3990" t="s">
        <v>8397</v>
      </c>
      <c r="D3990" t="str">
        <f t="shared" si="124"/>
        <v>萧山</v>
      </c>
      <c r="E3990" t="str">
        <f t="shared" si="125"/>
        <v>萧山市区</v>
      </c>
      <c r="F3990" t="s">
        <v>714</v>
      </c>
      <c r="G3990" t="s">
        <v>23</v>
      </c>
      <c r="H3990" t="s">
        <v>223</v>
      </c>
      <c r="I3990">
        <v>33</v>
      </c>
      <c r="J3990" s="1" t="s">
        <v>1051</v>
      </c>
      <c r="K3990">
        <v>120.271963621</v>
      </c>
      <c r="L3990">
        <v>30.171181809499998</v>
      </c>
      <c r="M3990">
        <v>120.26101064082795</v>
      </c>
      <c r="N3990">
        <v>30.167548591615862</v>
      </c>
    </row>
    <row r="3991" spans="1:14" x14ac:dyDescent="0.15">
      <c r="A3991" t="s">
        <v>8711</v>
      </c>
      <c r="B3991" t="s">
        <v>7712</v>
      </c>
      <c r="C3991" t="s">
        <v>7713</v>
      </c>
      <c r="D3991" t="str">
        <f t="shared" si="124"/>
        <v>萧山</v>
      </c>
      <c r="E3991" t="str">
        <f t="shared" si="125"/>
        <v>萧山市区</v>
      </c>
      <c r="F3991" t="s">
        <v>109</v>
      </c>
      <c r="G3991" t="s">
        <v>23</v>
      </c>
      <c r="H3991" t="s">
        <v>368</v>
      </c>
      <c r="I3991">
        <v>918</v>
      </c>
      <c r="J3991">
        <v>12420</v>
      </c>
      <c r="K3991">
        <v>120.291275231</v>
      </c>
      <c r="L3991">
        <v>30.170855425500001</v>
      </c>
      <c r="M3991">
        <v>120.28023098796739</v>
      </c>
      <c r="N3991">
        <v>30.167541454067056</v>
      </c>
    </row>
    <row r="3992" spans="1:14" x14ac:dyDescent="0.15">
      <c r="A3992" t="s">
        <v>8711</v>
      </c>
      <c r="B3992" t="s">
        <v>7982</v>
      </c>
      <c r="C3992" t="s">
        <v>7983</v>
      </c>
      <c r="D3992" t="str">
        <f t="shared" si="124"/>
        <v>萧山</v>
      </c>
      <c r="E3992" t="str">
        <f t="shared" si="125"/>
        <v>湘湖</v>
      </c>
      <c r="F3992" t="s">
        <v>714</v>
      </c>
      <c r="G3992" t="s">
        <v>534</v>
      </c>
      <c r="H3992" t="s">
        <v>223</v>
      </c>
      <c r="I3992">
        <v>8</v>
      </c>
      <c r="J3992" s="1" t="s">
        <v>1051</v>
      </c>
      <c r="K3992">
        <v>120.26673254400001</v>
      </c>
      <c r="L3992">
        <v>30.1711921391</v>
      </c>
      <c r="M3992">
        <v>120.25580171568923</v>
      </c>
      <c r="N3992">
        <v>30.167469836576053</v>
      </c>
    </row>
    <row r="3993" spans="1:14" x14ac:dyDescent="0.15">
      <c r="A3993" t="s">
        <v>8711</v>
      </c>
      <c r="B3993" t="s">
        <v>5865</v>
      </c>
      <c r="C3993" t="s">
        <v>5866</v>
      </c>
      <c r="D3993" t="str">
        <f t="shared" si="124"/>
        <v>滨江</v>
      </c>
      <c r="E3993" t="str">
        <f t="shared" si="125"/>
        <v>白马湖</v>
      </c>
      <c r="F3993" t="s">
        <v>7</v>
      </c>
      <c r="G3993" t="s">
        <v>23</v>
      </c>
      <c r="H3993" t="s">
        <v>24</v>
      </c>
      <c r="I3993">
        <v>1312</v>
      </c>
      <c r="J3993">
        <v>15502</v>
      </c>
      <c r="K3993">
        <v>120.212161413</v>
      </c>
      <c r="L3993">
        <v>30.1709241356</v>
      </c>
      <c r="M3993">
        <v>120.20108657890991</v>
      </c>
      <c r="N3993">
        <v>30.167427297627075</v>
      </c>
    </row>
    <row r="3994" spans="1:14" x14ac:dyDescent="0.15">
      <c r="A3994" t="s">
        <v>8711</v>
      </c>
      <c r="B3994" t="s">
        <v>8149</v>
      </c>
      <c r="C3994" t="s">
        <v>8150</v>
      </c>
      <c r="D3994" t="str">
        <f t="shared" si="124"/>
        <v>萧山</v>
      </c>
      <c r="E3994" t="str">
        <f t="shared" si="125"/>
        <v>萧山市区</v>
      </c>
      <c r="F3994" t="s">
        <v>226</v>
      </c>
      <c r="G3994" t="s">
        <v>23</v>
      </c>
      <c r="H3994" t="s">
        <v>368</v>
      </c>
      <c r="I3994">
        <v>44</v>
      </c>
      <c r="J3994" s="1" t="s">
        <v>1051</v>
      </c>
      <c r="K3994">
        <v>120.288170294</v>
      </c>
      <c r="L3994">
        <v>30.1707650711</v>
      </c>
      <c r="M3994">
        <v>120.27713931661478</v>
      </c>
      <c r="N3994">
        <v>30.167409636590286</v>
      </c>
    </row>
    <row r="3995" spans="1:14" x14ac:dyDescent="0.15">
      <c r="A3995" t="s">
        <v>8711</v>
      </c>
      <c r="B3995" t="s">
        <v>8331</v>
      </c>
      <c r="C3995" t="s">
        <v>8332</v>
      </c>
      <c r="D3995" t="str">
        <f t="shared" si="124"/>
        <v>萧山</v>
      </c>
      <c r="E3995" t="str">
        <f t="shared" si="125"/>
        <v>萧山市区</v>
      </c>
      <c r="F3995" t="s">
        <v>714</v>
      </c>
      <c r="G3995" t="s">
        <v>23</v>
      </c>
      <c r="H3995" t="s">
        <v>223</v>
      </c>
      <c r="I3995">
        <v>2</v>
      </c>
      <c r="J3995" s="1" t="s">
        <v>1051</v>
      </c>
      <c r="K3995">
        <v>120.28405855600001</v>
      </c>
      <c r="L3995">
        <v>30.170635353000002</v>
      </c>
      <c r="M3995">
        <v>120.27304665169486</v>
      </c>
      <c r="N3995">
        <v>30.16721637300974</v>
      </c>
    </row>
    <row r="3996" spans="1:14" x14ac:dyDescent="0.15">
      <c r="A3996" t="s">
        <v>8711</v>
      </c>
      <c r="B3996" t="s">
        <v>8168</v>
      </c>
      <c r="C3996" t="s">
        <v>8169</v>
      </c>
      <c r="D3996" t="str">
        <f t="shared" si="124"/>
        <v>萧山</v>
      </c>
      <c r="E3996" t="str">
        <f t="shared" si="125"/>
        <v>湘湖</v>
      </c>
      <c r="F3996" t="s">
        <v>590</v>
      </c>
      <c r="G3996" t="s">
        <v>23</v>
      </c>
      <c r="H3996" t="s">
        <v>223</v>
      </c>
      <c r="I3996">
        <v>16</v>
      </c>
      <c r="J3996" s="1" t="s">
        <v>1051</v>
      </c>
      <c r="K3996">
        <v>120.266631343</v>
      </c>
      <c r="L3996">
        <v>30.170891356599999</v>
      </c>
      <c r="M3996">
        <v>120.25570071162558</v>
      </c>
      <c r="N3996">
        <v>30.167167385897791</v>
      </c>
    </row>
    <row r="3997" spans="1:14" x14ac:dyDescent="0.15">
      <c r="A3997" t="s">
        <v>8711</v>
      </c>
      <c r="B3997" t="s">
        <v>7912</v>
      </c>
      <c r="C3997" t="s">
        <v>7913</v>
      </c>
      <c r="D3997" t="str">
        <f t="shared" si="124"/>
        <v>萧山</v>
      </c>
      <c r="E3997" t="str">
        <f t="shared" si="125"/>
        <v>萧山市区</v>
      </c>
      <c r="F3997" t="s">
        <v>714</v>
      </c>
      <c r="G3997" t="s">
        <v>23</v>
      </c>
      <c r="H3997" t="s">
        <v>223</v>
      </c>
      <c r="I3997">
        <v>10</v>
      </c>
      <c r="J3997">
        <v>19501</v>
      </c>
      <c r="K3997">
        <v>120.27324860500001</v>
      </c>
      <c r="L3997">
        <v>30.170764726200002</v>
      </c>
      <c r="M3997">
        <v>120.26228942829695</v>
      </c>
      <c r="N3997">
        <v>30.167154426735951</v>
      </c>
    </row>
    <row r="3998" spans="1:14" x14ac:dyDescent="0.15">
      <c r="A3998" t="s">
        <v>8711</v>
      </c>
      <c r="B3998" t="s">
        <v>8464</v>
      </c>
      <c r="C3998" t="s">
        <v>8465</v>
      </c>
      <c r="D3998" t="str">
        <f t="shared" si="124"/>
        <v>萧山</v>
      </c>
      <c r="E3998" t="str">
        <f t="shared" si="125"/>
        <v>湘湖</v>
      </c>
      <c r="F3998" t="s">
        <v>714</v>
      </c>
      <c r="G3998" t="s">
        <v>534</v>
      </c>
      <c r="H3998" t="s">
        <v>248</v>
      </c>
      <c r="I3998">
        <v>0</v>
      </c>
      <c r="J3998" s="1" t="s">
        <v>1051</v>
      </c>
      <c r="K3998">
        <v>120.259564325</v>
      </c>
      <c r="L3998">
        <v>30.170967327500001</v>
      </c>
      <c r="M3998">
        <v>120.24865608874818</v>
      </c>
      <c r="N3998">
        <v>30.16714387980889</v>
      </c>
    </row>
    <row r="3999" spans="1:14" x14ac:dyDescent="0.15">
      <c r="A3999" t="s">
        <v>8711</v>
      </c>
      <c r="B3999" t="s">
        <v>7856</v>
      </c>
      <c r="C3999" t="s">
        <v>7857</v>
      </c>
      <c r="D3999" t="str">
        <f t="shared" si="124"/>
        <v>萧山</v>
      </c>
      <c r="E3999" t="str">
        <f t="shared" si="125"/>
        <v>萧山市区</v>
      </c>
      <c r="F3999" t="s">
        <v>714</v>
      </c>
      <c r="G3999" t="s">
        <v>534</v>
      </c>
      <c r="H3999" t="s">
        <v>223</v>
      </c>
      <c r="I3999">
        <v>10</v>
      </c>
      <c r="J3999">
        <v>20485</v>
      </c>
      <c r="K3999">
        <v>120.273253919</v>
      </c>
      <c r="L3999">
        <v>30.1706340199</v>
      </c>
      <c r="M3999">
        <v>120.2622946356753</v>
      </c>
      <c r="N3999">
        <v>30.16702379731823</v>
      </c>
    </row>
    <row r="4000" spans="1:14" x14ac:dyDescent="0.15">
      <c r="A4000" t="s">
        <v>8711</v>
      </c>
      <c r="B4000" t="s">
        <v>8032</v>
      </c>
      <c r="C4000" t="s">
        <v>8033</v>
      </c>
      <c r="D4000" t="str">
        <f t="shared" si="124"/>
        <v>萧山</v>
      </c>
      <c r="E4000" t="str">
        <f t="shared" si="125"/>
        <v>萧山市区</v>
      </c>
      <c r="F4000" t="s">
        <v>29</v>
      </c>
      <c r="G4000" t="s">
        <v>23</v>
      </c>
      <c r="H4000" t="s">
        <v>163</v>
      </c>
      <c r="I4000">
        <v>95</v>
      </c>
      <c r="J4000" s="1" t="s">
        <v>1051</v>
      </c>
      <c r="K4000">
        <v>120.283028078</v>
      </c>
      <c r="L4000">
        <v>30.1704230647</v>
      </c>
      <c r="M4000">
        <v>120.27202102817806</v>
      </c>
      <c r="N4000">
        <v>30.166986913097801</v>
      </c>
    </row>
    <row r="4001" spans="1:14" x14ac:dyDescent="0.15">
      <c r="A4001" t="s">
        <v>8711</v>
      </c>
      <c r="B4001" t="s">
        <v>7513</v>
      </c>
      <c r="C4001" t="s">
        <v>7514</v>
      </c>
      <c r="D4001" t="str">
        <f t="shared" si="124"/>
        <v>萧山</v>
      </c>
      <c r="E4001" t="str">
        <f t="shared" si="125"/>
        <v>湘湖</v>
      </c>
      <c r="F4001" t="s">
        <v>51</v>
      </c>
      <c r="G4001" t="s">
        <v>23</v>
      </c>
      <c r="H4001" t="s">
        <v>368</v>
      </c>
      <c r="I4001">
        <v>343</v>
      </c>
      <c r="J4001">
        <v>17150</v>
      </c>
      <c r="K4001">
        <v>120.252512297</v>
      </c>
      <c r="L4001">
        <v>30.1708550721</v>
      </c>
      <c r="M4001">
        <v>120.24161460828977</v>
      </c>
      <c r="N4001">
        <v>30.166968187647797</v>
      </c>
    </row>
    <row r="4002" spans="1:14" x14ac:dyDescent="0.15">
      <c r="A4002" t="s">
        <v>8711</v>
      </c>
      <c r="B4002" t="s">
        <v>7661</v>
      </c>
      <c r="C4002" t="s">
        <v>7662</v>
      </c>
      <c r="D4002" t="str">
        <f t="shared" si="124"/>
        <v>萧山</v>
      </c>
      <c r="E4002" t="str">
        <f t="shared" si="125"/>
        <v>萧山市区</v>
      </c>
      <c r="F4002" t="s">
        <v>29</v>
      </c>
      <c r="G4002" t="s">
        <v>23</v>
      </c>
      <c r="H4002" t="s">
        <v>368</v>
      </c>
      <c r="I4002">
        <v>561</v>
      </c>
      <c r="J4002">
        <v>23780</v>
      </c>
      <c r="K4002">
        <v>120.29282945600001</v>
      </c>
      <c r="L4002">
        <v>30.170245556099999</v>
      </c>
      <c r="M4002">
        <v>120.28177865084245</v>
      </c>
      <c r="N4002">
        <v>30.166949711821964</v>
      </c>
    </row>
    <row r="4003" spans="1:14" x14ac:dyDescent="0.15">
      <c r="A4003" t="s">
        <v>8711</v>
      </c>
      <c r="B4003" t="s">
        <v>7724</v>
      </c>
      <c r="C4003" t="s">
        <v>7725</v>
      </c>
      <c r="D4003" t="str">
        <f t="shared" si="124"/>
        <v>萧山</v>
      </c>
      <c r="E4003" t="str">
        <f t="shared" si="125"/>
        <v>萧山市区</v>
      </c>
      <c r="F4003" t="s">
        <v>73</v>
      </c>
      <c r="G4003" t="s">
        <v>23</v>
      </c>
      <c r="H4003" t="s">
        <v>248</v>
      </c>
      <c r="I4003">
        <v>58</v>
      </c>
      <c r="J4003">
        <v>20336</v>
      </c>
      <c r="K4003">
        <v>120.28190820499999</v>
      </c>
      <c r="L4003">
        <v>30.170324871999998</v>
      </c>
      <c r="M4003">
        <v>120.27090656628512</v>
      </c>
      <c r="N4003">
        <v>30.166869641627308</v>
      </c>
    </row>
    <row r="4004" spans="1:14" x14ac:dyDescent="0.15">
      <c r="A4004" t="s">
        <v>8711</v>
      </c>
      <c r="B4004" t="s">
        <v>7832</v>
      </c>
      <c r="C4004" t="s">
        <v>7833</v>
      </c>
      <c r="D4004" t="str">
        <f t="shared" si="124"/>
        <v>萧山</v>
      </c>
      <c r="E4004" t="str">
        <f t="shared" si="125"/>
        <v>萧山市区</v>
      </c>
      <c r="F4004" t="s">
        <v>714</v>
      </c>
      <c r="G4004" t="s">
        <v>534</v>
      </c>
      <c r="H4004" t="s">
        <v>223</v>
      </c>
      <c r="I4004">
        <v>12</v>
      </c>
      <c r="J4004">
        <v>23721</v>
      </c>
      <c r="K4004">
        <v>120.271697706</v>
      </c>
      <c r="L4004">
        <v>30.1704333048</v>
      </c>
      <c r="M4004">
        <v>120.26074546173484</v>
      </c>
      <c r="N4004">
        <v>30.166795261051444</v>
      </c>
    </row>
    <row r="4005" spans="1:14" x14ac:dyDescent="0.15">
      <c r="A4005" t="s">
        <v>8711</v>
      </c>
      <c r="B4005" t="s">
        <v>7744</v>
      </c>
      <c r="C4005" t="s">
        <v>7745</v>
      </c>
      <c r="D4005" t="str">
        <f t="shared" si="124"/>
        <v>萧山</v>
      </c>
      <c r="E4005" t="str">
        <f t="shared" si="125"/>
        <v>萧山市区</v>
      </c>
      <c r="F4005" t="s">
        <v>714</v>
      </c>
      <c r="G4005" t="s">
        <v>23</v>
      </c>
      <c r="H4005" t="s">
        <v>248</v>
      </c>
      <c r="I4005">
        <v>76</v>
      </c>
      <c r="J4005">
        <v>17274</v>
      </c>
      <c r="K4005">
        <v>120.290564734</v>
      </c>
      <c r="L4005">
        <v>30.1700523801</v>
      </c>
      <c r="M4005">
        <v>120.27952294016377</v>
      </c>
      <c r="N4005">
        <v>30.166729382731244</v>
      </c>
    </row>
    <row r="4006" spans="1:14" x14ac:dyDescent="0.15">
      <c r="A4006" t="s">
        <v>8711</v>
      </c>
      <c r="B4006" t="s">
        <v>8275</v>
      </c>
      <c r="C4006" t="s">
        <v>8276</v>
      </c>
      <c r="D4006" t="str">
        <f t="shared" si="124"/>
        <v>萧山</v>
      </c>
      <c r="E4006" t="str">
        <f t="shared" si="125"/>
        <v>萧山市区</v>
      </c>
      <c r="F4006" t="s">
        <v>714</v>
      </c>
      <c r="G4006" t="s">
        <v>534</v>
      </c>
      <c r="H4006" t="s">
        <v>223</v>
      </c>
      <c r="I4006">
        <v>12</v>
      </c>
      <c r="J4006" s="1" t="s">
        <v>1051</v>
      </c>
      <c r="K4006">
        <v>120.288804212</v>
      </c>
      <c r="L4006">
        <v>30.170070616299999</v>
      </c>
      <c r="M4006">
        <v>120.2777699960133</v>
      </c>
      <c r="N4006">
        <v>30.166724055428023</v>
      </c>
    </row>
    <row r="4007" spans="1:14" x14ac:dyDescent="0.15">
      <c r="A4007" t="s">
        <v>8711</v>
      </c>
      <c r="B4007" t="s">
        <v>7944</v>
      </c>
      <c r="C4007" t="s">
        <v>7945</v>
      </c>
      <c r="D4007" t="str">
        <f t="shared" si="124"/>
        <v>萧山</v>
      </c>
      <c r="E4007" t="str">
        <f t="shared" si="125"/>
        <v>萧山市区</v>
      </c>
      <c r="F4007" t="s">
        <v>428</v>
      </c>
      <c r="G4007" t="s">
        <v>8</v>
      </c>
      <c r="H4007" t="s">
        <v>368</v>
      </c>
      <c r="I4007">
        <v>27</v>
      </c>
      <c r="J4007">
        <v>20162</v>
      </c>
      <c r="K4007">
        <v>120.272597816</v>
      </c>
      <c r="L4007">
        <v>30.170344564600001</v>
      </c>
      <c r="M4007">
        <v>120.26164140162653</v>
      </c>
      <c r="N4007">
        <v>30.166722533698398</v>
      </c>
    </row>
    <row r="4008" spans="1:14" x14ac:dyDescent="0.15">
      <c r="A4008" t="s">
        <v>8711</v>
      </c>
      <c r="B4008" t="s">
        <v>1208</v>
      </c>
      <c r="C4008" t="s">
        <v>1209</v>
      </c>
      <c r="D4008" t="str">
        <f t="shared" si="124"/>
        <v>西湖</v>
      </c>
      <c r="E4008" t="str">
        <f t="shared" si="125"/>
        <v>之江</v>
      </c>
      <c r="F4008" t="s">
        <v>43</v>
      </c>
      <c r="G4008" t="s">
        <v>23</v>
      </c>
      <c r="H4008" t="s">
        <v>122</v>
      </c>
      <c r="I4008">
        <v>1104</v>
      </c>
      <c r="J4008" s="1" t="s">
        <v>1051</v>
      </c>
      <c r="K4008">
        <v>120.107638033</v>
      </c>
      <c r="L4008">
        <v>30.170610059600001</v>
      </c>
      <c r="M4008">
        <v>120.09637501107052</v>
      </c>
      <c r="N4008">
        <v>30.166685084838523</v>
      </c>
    </row>
    <row r="4009" spans="1:14" x14ac:dyDescent="0.15">
      <c r="A4009" t="s">
        <v>8711</v>
      </c>
      <c r="B4009" t="s">
        <v>7609</v>
      </c>
      <c r="C4009" t="s">
        <v>7610</v>
      </c>
      <c r="D4009" t="str">
        <f t="shared" si="124"/>
        <v>萧山</v>
      </c>
      <c r="E4009" t="str">
        <f t="shared" si="125"/>
        <v>萧山开发区</v>
      </c>
      <c r="F4009" t="s">
        <v>29</v>
      </c>
      <c r="G4009" t="s">
        <v>23</v>
      </c>
      <c r="H4009" t="s">
        <v>163</v>
      </c>
      <c r="I4009">
        <v>382</v>
      </c>
      <c r="J4009">
        <v>24644</v>
      </c>
      <c r="K4009">
        <v>120.30771273400001</v>
      </c>
      <c r="L4009">
        <v>30.169881050000001</v>
      </c>
      <c r="M4009">
        <v>120.29662501600501</v>
      </c>
      <c r="N4009">
        <v>30.166651240784191</v>
      </c>
    </row>
    <row r="4010" spans="1:14" x14ac:dyDescent="0.15">
      <c r="A4010" t="s">
        <v>8711</v>
      </c>
      <c r="B4010" t="s">
        <v>8353</v>
      </c>
      <c r="C4010" t="s">
        <v>8354</v>
      </c>
      <c r="D4010" t="str">
        <f t="shared" si="124"/>
        <v>萧山</v>
      </c>
      <c r="E4010" t="str">
        <f t="shared" si="125"/>
        <v>萧山市区</v>
      </c>
      <c r="F4010" t="s">
        <v>714</v>
      </c>
      <c r="G4010" t="s">
        <v>534</v>
      </c>
      <c r="H4010" t="s">
        <v>223</v>
      </c>
      <c r="I4010">
        <v>23</v>
      </c>
      <c r="J4010" s="1" t="s">
        <v>1051</v>
      </c>
      <c r="K4010">
        <v>120.272192113</v>
      </c>
      <c r="L4010">
        <v>30.170219308699998</v>
      </c>
      <c r="M4010">
        <v>120.26123748711058</v>
      </c>
      <c r="N4010">
        <v>30.166590018596875</v>
      </c>
    </row>
    <row r="4011" spans="1:14" x14ac:dyDescent="0.15">
      <c r="A4011" t="s">
        <v>8711</v>
      </c>
      <c r="B4011" t="s">
        <v>5904</v>
      </c>
      <c r="C4011" t="s">
        <v>5905</v>
      </c>
      <c r="D4011" t="str">
        <f t="shared" si="124"/>
        <v>滨江</v>
      </c>
      <c r="E4011" t="str">
        <f t="shared" si="125"/>
        <v>彩虹城</v>
      </c>
      <c r="F4011" t="s">
        <v>109</v>
      </c>
      <c r="G4011" t="s">
        <v>23</v>
      </c>
      <c r="H4011" t="s">
        <v>153</v>
      </c>
      <c r="I4011">
        <v>371</v>
      </c>
      <c r="J4011" s="1" t="s">
        <v>1051</v>
      </c>
      <c r="K4011">
        <v>120.177410885</v>
      </c>
      <c r="L4011">
        <v>30.169868539900001</v>
      </c>
      <c r="M4011">
        <v>120.16617715429948</v>
      </c>
      <c r="N4011">
        <v>30.166549997026834</v>
      </c>
    </row>
    <row r="4012" spans="1:14" x14ac:dyDescent="0.15">
      <c r="A4012" t="s">
        <v>8711</v>
      </c>
      <c r="B4012" t="s">
        <v>90</v>
      </c>
      <c r="C4012" t="s">
        <v>91</v>
      </c>
      <c r="D4012" t="str">
        <f t="shared" si="124"/>
        <v>西湖</v>
      </c>
      <c r="E4012" t="str">
        <f t="shared" si="125"/>
        <v>转塘</v>
      </c>
      <c r="F4012" t="s">
        <v>12</v>
      </c>
      <c r="G4012" t="s">
        <v>13</v>
      </c>
      <c r="H4012" t="s">
        <v>92</v>
      </c>
      <c r="I4012">
        <v>2212</v>
      </c>
      <c r="J4012">
        <v>37733</v>
      </c>
      <c r="K4012">
        <v>120.07787939400001</v>
      </c>
      <c r="L4012">
        <v>30.169934625900002</v>
      </c>
      <c r="M4012">
        <v>120.06648350713114</v>
      </c>
      <c r="N4012">
        <v>30.166522182803128</v>
      </c>
    </row>
    <row r="4013" spans="1:14" x14ac:dyDescent="0.15">
      <c r="A4013" t="s">
        <v>8711</v>
      </c>
      <c r="B4013" t="s">
        <v>1139</v>
      </c>
      <c r="C4013" t="s">
        <v>1140</v>
      </c>
      <c r="D4013" t="str">
        <f t="shared" si="124"/>
        <v>西湖</v>
      </c>
      <c r="E4013" t="str">
        <f t="shared" si="125"/>
        <v>之江</v>
      </c>
      <c r="F4013" t="s">
        <v>714</v>
      </c>
      <c r="G4013" t="s">
        <v>23</v>
      </c>
      <c r="H4013" t="s">
        <v>341</v>
      </c>
      <c r="I4013">
        <v>614</v>
      </c>
      <c r="J4013" s="1" t="s">
        <v>1051</v>
      </c>
      <c r="K4013">
        <v>120.07787939400001</v>
      </c>
      <c r="L4013">
        <v>30.169934625900002</v>
      </c>
      <c r="M4013">
        <v>120.06648350713114</v>
      </c>
      <c r="N4013">
        <v>30.166522182803128</v>
      </c>
    </row>
    <row r="4014" spans="1:14" x14ac:dyDescent="0.15">
      <c r="A4014" t="s">
        <v>8711</v>
      </c>
      <c r="B4014" t="s">
        <v>1837</v>
      </c>
      <c r="C4014" t="s">
        <v>1838</v>
      </c>
      <c r="D4014" t="str">
        <f t="shared" si="124"/>
        <v>西湖</v>
      </c>
      <c r="E4014" t="str">
        <f t="shared" si="125"/>
        <v>转塘</v>
      </c>
      <c r="F4014" t="s">
        <v>714</v>
      </c>
      <c r="G4014" t="s">
        <v>534</v>
      </c>
      <c r="H4014" t="s">
        <v>163</v>
      </c>
      <c r="I4014">
        <v>0</v>
      </c>
      <c r="J4014" s="1" t="s">
        <v>1051</v>
      </c>
      <c r="K4014">
        <v>120.07787939400001</v>
      </c>
      <c r="L4014">
        <v>30.169934625900002</v>
      </c>
      <c r="M4014">
        <v>120.06648350713114</v>
      </c>
      <c r="N4014">
        <v>30.166522182803128</v>
      </c>
    </row>
    <row r="4015" spans="1:14" x14ac:dyDescent="0.15">
      <c r="A4015" t="s">
        <v>8711</v>
      </c>
      <c r="B4015" t="s">
        <v>7429</v>
      </c>
      <c r="C4015" t="s">
        <v>7430</v>
      </c>
      <c r="D4015" t="str">
        <f t="shared" si="124"/>
        <v>萧山</v>
      </c>
      <c r="E4015" t="str">
        <f t="shared" si="125"/>
        <v>湘湖</v>
      </c>
      <c r="F4015" t="s">
        <v>17</v>
      </c>
      <c r="G4015" t="s">
        <v>23</v>
      </c>
      <c r="H4015" t="s">
        <v>122</v>
      </c>
      <c r="I4015">
        <v>908</v>
      </c>
      <c r="J4015">
        <v>25585</v>
      </c>
      <c r="K4015">
        <v>120.24320954</v>
      </c>
      <c r="L4015">
        <v>30.1704146788</v>
      </c>
      <c r="M4015">
        <v>120.23230430148195</v>
      </c>
      <c r="N4015">
        <v>30.166512494459834</v>
      </c>
    </row>
    <row r="4016" spans="1:14" x14ac:dyDescent="0.15">
      <c r="A4016" t="s">
        <v>8711</v>
      </c>
      <c r="B4016" t="s">
        <v>8202</v>
      </c>
      <c r="C4016" t="s">
        <v>8203</v>
      </c>
      <c r="D4016" t="str">
        <f t="shared" si="124"/>
        <v>萧山</v>
      </c>
      <c r="E4016" t="str">
        <f t="shared" si="125"/>
        <v>萧山市区</v>
      </c>
      <c r="F4016" t="s">
        <v>66</v>
      </c>
      <c r="G4016" t="s">
        <v>23</v>
      </c>
      <c r="H4016" t="s">
        <v>70</v>
      </c>
      <c r="I4016">
        <v>186</v>
      </c>
      <c r="J4016" s="1" t="s">
        <v>1051</v>
      </c>
      <c r="K4016">
        <v>120.27917911199999</v>
      </c>
      <c r="L4016">
        <v>30.169998422399999</v>
      </c>
      <c r="M4016">
        <v>120.26819073133065</v>
      </c>
      <c r="N4016">
        <v>30.166495203621174</v>
      </c>
    </row>
    <row r="4017" spans="1:14" x14ac:dyDescent="0.15">
      <c r="A4017" t="s">
        <v>8711</v>
      </c>
      <c r="B4017" t="s">
        <v>7876</v>
      </c>
      <c r="C4017" t="s">
        <v>7877</v>
      </c>
      <c r="D4017" t="str">
        <f t="shared" si="124"/>
        <v>萧山</v>
      </c>
      <c r="E4017" t="str">
        <f t="shared" si="125"/>
        <v>萧山市区</v>
      </c>
      <c r="F4017" t="s">
        <v>51</v>
      </c>
      <c r="G4017" t="s">
        <v>13</v>
      </c>
      <c r="H4017" t="s">
        <v>268</v>
      </c>
      <c r="I4017">
        <v>518</v>
      </c>
      <c r="J4017">
        <v>31313</v>
      </c>
      <c r="K4017">
        <v>120.287011397</v>
      </c>
      <c r="L4017">
        <v>30.1698523815</v>
      </c>
      <c r="M4017">
        <v>120.27598511632466</v>
      </c>
      <c r="N4017">
        <v>30.166479807135016</v>
      </c>
    </row>
    <row r="4018" spans="1:14" x14ac:dyDescent="0.15">
      <c r="A4018" t="s">
        <v>8711</v>
      </c>
      <c r="B4018" t="s">
        <v>134</v>
      </c>
      <c r="C4018" t="s">
        <v>135</v>
      </c>
      <c r="D4018" t="str">
        <f t="shared" si="124"/>
        <v>西湖</v>
      </c>
      <c r="E4018" t="str">
        <f t="shared" si="125"/>
        <v>转塘</v>
      </c>
      <c r="F4018" t="s">
        <v>51</v>
      </c>
      <c r="G4018" t="s">
        <v>13</v>
      </c>
      <c r="H4018" t="s">
        <v>24</v>
      </c>
      <c r="I4018">
        <v>1330</v>
      </c>
      <c r="J4018">
        <v>26569</v>
      </c>
      <c r="K4018">
        <v>120.07434750100001</v>
      </c>
      <c r="L4018">
        <v>30.1696923523</v>
      </c>
      <c r="M4018">
        <v>120.06294550642623</v>
      </c>
      <c r="N4018">
        <v>30.166316491613344</v>
      </c>
    </row>
    <row r="4019" spans="1:14" x14ac:dyDescent="0.15">
      <c r="A4019" t="s">
        <v>8711</v>
      </c>
      <c r="B4019" t="s">
        <v>8218</v>
      </c>
      <c r="C4019" t="s">
        <v>8219</v>
      </c>
      <c r="D4019" t="str">
        <f t="shared" si="124"/>
        <v>萧山</v>
      </c>
      <c r="E4019" t="str">
        <f t="shared" si="125"/>
        <v>萧山市区</v>
      </c>
      <c r="F4019" t="s">
        <v>226</v>
      </c>
      <c r="G4019" t="s">
        <v>23</v>
      </c>
      <c r="H4019" t="s">
        <v>341</v>
      </c>
      <c r="I4019">
        <v>37</v>
      </c>
      <c r="J4019" s="1" t="s">
        <v>1051</v>
      </c>
      <c r="K4019">
        <v>120.28078047</v>
      </c>
      <c r="L4019">
        <v>30.1697762133</v>
      </c>
      <c r="M4019">
        <v>120.26978405038504</v>
      </c>
      <c r="N4019">
        <v>30.166301317607218</v>
      </c>
    </row>
    <row r="4020" spans="1:14" x14ac:dyDescent="0.15">
      <c r="A4020" t="s">
        <v>8711</v>
      </c>
      <c r="B4020" t="s">
        <v>8380</v>
      </c>
      <c r="C4020" t="s">
        <v>8381</v>
      </c>
      <c r="D4020" t="str">
        <f t="shared" si="124"/>
        <v>萧山</v>
      </c>
      <c r="E4020" t="str">
        <f t="shared" si="125"/>
        <v>萧山市区</v>
      </c>
      <c r="F4020" t="s">
        <v>714</v>
      </c>
      <c r="G4020" t="s">
        <v>23</v>
      </c>
      <c r="H4020" t="s">
        <v>223</v>
      </c>
      <c r="I4020">
        <v>21</v>
      </c>
      <c r="J4020" s="1" t="s">
        <v>1051</v>
      </c>
      <c r="K4020">
        <v>120.27618362699999</v>
      </c>
      <c r="L4020">
        <v>30.169736759999999</v>
      </c>
      <c r="M4020">
        <v>120.26520980241831</v>
      </c>
      <c r="N4020">
        <v>30.166179449702117</v>
      </c>
    </row>
    <row r="4021" spans="1:14" x14ac:dyDescent="0.15">
      <c r="A4021" t="s">
        <v>8711</v>
      </c>
      <c r="B4021" t="s">
        <v>8345</v>
      </c>
      <c r="C4021" t="s">
        <v>8346</v>
      </c>
      <c r="D4021" t="str">
        <f t="shared" si="124"/>
        <v>萧山</v>
      </c>
      <c r="E4021" t="str">
        <f t="shared" si="125"/>
        <v>萧山市区</v>
      </c>
      <c r="F4021" t="s">
        <v>714</v>
      </c>
      <c r="G4021" t="s">
        <v>23</v>
      </c>
      <c r="H4021" t="s">
        <v>223</v>
      </c>
      <c r="I4021">
        <v>2</v>
      </c>
      <c r="J4021" s="1" t="s">
        <v>1051</v>
      </c>
      <c r="K4021">
        <v>120.296626151</v>
      </c>
      <c r="L4021">
        <v>30.169259985499998</v>
      </c>
      <c r="M4021">
        <v>120.2855612798509</v>
      </c>
      <c r="N4021">
        <v>30.166000395200015</v>
      </c>
    </row>
    <row r="4022" spans="1:14" x14ac:dyDescent="0.15">
      <c r="A4022" t="s">
        <v>8711</v>
      </c>
      <c r="B4022" t="s">
        <v>7890</v>
      </c>
      <c r="C4022" t="s">
        <v>7891</v>
      </c>
      <c r="D4022" t="str">
        <f t="shared" si="124"/>
        <v>萧山</v>
      </c>
      <c r="E4022" t="str">
        <f t="shared" si="125"/>
        <v>萧山市区</v>
      </c>
      <c r="F4022" t="s">
        <v>54</v>
      </c>
      <c r="G4022" t="s">
        <v>23</v>
      </c>
      <c r="H4022" t="s">
        <v>368</v>
      </c>
      <c r="I4022">
        <v>4</v>
      </c>
      <c r="J4022">
        <v>16481</v>
      </c>
      <c r="K4022">
        <v>120.276935722</v>
      </c>
      <c r="L4022">
        <v>30.169539405599998</v>
      </c>
      <c r="M4022">
        <v>120.26595811284238</v>
      </c>
      <c r="N4022">
        <v>30.165995710827037</v>
      </c>
    </row>
    <row r="4023" spans="1:14" x14ac:dyDescent="0.15">
      <c r="A4023" t="s">
        <v>8711</v>
      </c>
      <c r="B4023" t="s">
        <v>8370</v>
      </c>
      <c r="C4023" t="s">
        <v>8371</v>
      </c>
      <c r="D4023" t="str">
        <f t="shared" si="124"/>
        <v>萧山</v>
      </c>
      <c r="E4023" t="str">
        <f t="shared" si="125"/>
        <v>萧山市区</v>
      </c>
      <c r="F4023" t="s">
        <v>714</v>
      </c>
      <c r="G4023" t="s">
        <v>534</v>
      </c>
      <c r="H4023" t="s">
        <v>223</v>
      </c>
      <c r="I4023">
        <v>17</v>
      </c>
      <c r="J4023" s="1" t="s">
        <v>1051</v>
      </c>
      <c r="K4023">
        <v>120.281833013</v>
      </c>
      <c r="L4023">
        <v>30.169384546300002</v>
      </c>
      <c r="M4023">
        <v>120.27083118733985</v>
      </c>
      <c r="N4023">
        <v>30.165927894539173</v>
      </c>
    </row>
    <row r="4024" spans="1:14" x14ac:dyDescent="0.15">
      <c r="A4024" t="s">
        <v>8711</v>
      </c>
      <c r="B4024" t="s">
        <v>7874</v>
      </c>
      <c r="C4024" t="s">
        <v>7875</v>
      </c>
      <c r="D4024" t="str">
        <f t="shared" si="124"/>
        <v>萧山</v>
      </c>
      <c r="E4024" t="str">
        <f t="shared" si="125"/>
        <v>萧山市区</v>
      </c>
      <c r="F4024" t="s">
        <v>333</v>
      </c>
      <c r="G4024" t="s">
        <v>23</v>
      </c>
      <c r="H4024" t="s">
        <v>200</v>
      </c>
      <c r="I4024">
        <v>189</v>
      </c>
      <c r="J4024">
        <v>25259</v>
      </c>
      <c r="K4024">
        <v>120.288367407</v>
      </c>
      <c r="L4024">
        <v>30.169260506899999</v>
      </c>
      <c r="M4024">
        <v>120.27733465309448</v>
      </c>
      <c r="N4024">
        <v>30.16590768346671</v>
      </c>
    </row>
    <row r="4025" spans="1:14" x14ac:dyDescent="0.15">
      <c r="A4025" t="s">
        <v>8711</v>
      </c>
      <c r="B4025" t="s">
        <v>7924</v>
      </c>
      <c r="C4025" t="s">
        <v>7925</v>
      </c>
      <c r="D4025" t="str">
        <f t="shared" si="124"/>
        <v>萧山</v>
      </c>
      <c r="E4025" t="str">
        <f t="shared" si="125"/>
        <v>萧山市区</v>
      </c>
      <c r="F4025" t="s">
        <v>226</v>
      </c>
      <c r="G4025" t="s">
        <v>23</v>
      </c>
      <c r="H4025" t="s">
        <v>341</v>
      </c>
      <c r="I4025">
        <v>33</v>
      </c>
      <c r="J4025">
        <v>13529</v>
      </c>
      <c r="K4025">
        <v>120.280282321</v>
      </c>
      <c r="L4025">
        <v>30.169254171999999</v>
      </c>
      <c r="M4025">
        <v>120.26928805771031</v>
      </c>
      <c r="N4025">
        <v>30.165770447423078</v>
      </c>
    </row>
    <row r="4026" spans="1:14" x14ac:dyDescent="0.15">
      <c r="A4026" t="s">
        <v>8711</v>
      </c>
      <c r="B4026" t="s">
        <v>8359</v>
      </c>
      <c r="C4026" t="s">
        <v>8360</v>
      </c>
      <c r="D4026" t="str">
        <f t="shared" si="124"/>
        <v>萧山</v>
      </c>
      <c r="E4026" t="str">
        <f t="shared" si="125"/>
        <v>萧山新城区</v>
      </c>
      <c r="F4026" t="s">
        <v>714</v>
      </c>
      <c r="G4026" t="s">
        <v>534</v>
      </c>
      <c r="H4026" t="s">
        <v>368</v>
      </c>
      <c r="I4026">
        <v>72</v>
      </c>
      <c r="J4026" s="1" t="s">
        <v>1051</v>
      </c>
      <c r="K4026">
        <v>120.292525958</v>
      </c>
      <c r="L4026">
        <v>30.169057211799998</v>
      </c>
      <c r="M4026">
        <v>120.2814756420745</v>
      </c>
      <c r="N4026">
        <v>30.165757796680328</v>
      </c>
    </row>
    <row r="4027" spans="1:14" x14ac:dyDescent="0.15">
      <c r="A4027" t="s">
        <v>8711</v>
      </c>
      <c r="B4027" t="s">
        <v>7848</v>
      </c>
      <c r="C4027" t="s">
        <v>7849</v>
      </c>
      <c r="D4027" t="str">
        <f t="shared" si="124"/>
        <v>萧山</v>
      </c>
      <c r="E4027" t="str">
        <f t="shared" si="125"/>
        <v>萧山市区</v>
      </c>
      <c r="F4027" t="s">
        <v>714</v>
      </c>
      <c r="G4027" t="s">
        <v>23</v>
      </c>
      <c r="H4027" t="s">
        <v>248</v>
      </c>
      <c r="I4027">
        <v>60</v>
      </c>
      <c r="J4027">
        <v>13109</v>
      </c>
      <c r="K4027">
        <v>120.273390264</v>
      </c>
      <c r="L4027">
        <v>30.169282470799999</v>
      </c>
      <c r="M4027">
        <v>120.2624295361401</v>
      </c>
      <c r="N4027">
        <v>30.165674517536445</v>
      </c>
    </row>
    <row r="4028" spans="1:14" x14ac:dyDescent="0.15">
      <c r="A4028" t="s">
        <v>8711</v>
      </c>
      <c r="B4028" t="s">
        <v>8261</v>
      </c>
      <c r="C4028" t="s">
        <v>8262</v>
      </c>
      <c r="D4028" t="str">
        <f t="shared" si="124"/>
        <v>萧山</v>
      </c>
      <c r="E4028" t="str">
        <f t="shared" si="125"/>
        <v>萧山市区</v>
      </c>
      <c r="F4028" t="s">
        <v>714</v>
      </c>
      <c r="G4028" t="s">
        <v>534</v>
      </c>
      <c r="H4028" t="s">
        <v>223</v>
      </c>
      <c r="I4028">
        <v>36</v>
      </c>
      <c r="J4028" s="1" t="s">
        <v>1051</v>
      </c>
      <c r="K4028">
        <v>120.295682473</v>
      </c>
      <c r="L4028">
        <v>30.168892316299999</v>
      </c>
      <c r="M4028">
        <v>120.28462051810969</v>
      </c>
      <c r="N4028">
        <v>30.165624770870561</v>
      </c>
    </row>
    <row r="4029" spans="1:14" x14ac:dyDescent="0.15">
      <c r="A4029" t="s">
        <v>8711</v>
      </c>
      <c r="B4029" t="s">
        <v>7811</v>
      </c>
      <c r="C4029" t="s">
        <v>7812</v>
      </c>
      <c r="D4029" t="str">
        <f t="shared" si="124"/>
        <v>萧山</v>
      </c>
      <c r="E4029" t="str">
        <f t="shared" si="125"/>
        <v>湘湖</v>
      </c>
      <c r="F4029" t="s">
        <v>109</v>
      </c>
      <c r="G4029" t="s">
        <v>23</v>
      </c>
      <c r="H4029" t="s">
        <v>70</v>
      </c>
      <c r="I4029">
        <v>33</v>
      </c>
      <c r="J4029">
        <v>18443</v>
      </c>
      <c r="K4029">
        <v>120.24850548000001</v>
      </c>
      <c r="L4029">
        <v>30.169272516500001</v>
      </c>
      <c r="M4029">
        <v>120.23760678437799</v>
      </c>
      <c r="N4029">
        <v>30.165368844140549</v>
      </c>
    </row>
    <row r="4030" spans="1:14" x14ac:dyDescent="0.15">
      <c r="A4030" t="s">
        <v>8711</v>
      </c>
      <c r="B4030" t="s">
        <v>7791</v>
      </c>
      <c r="C4030" t="s">
        <v>7792</v>
      </c>
      <c r="D4030" t="str">
        <f t="shared" si="124"/>
        <v>萧山</v>
      </c>
      <c r="E4030" t="str">
        <f t="shared" si="125"/>
        <v>萧山市区</v>
      </c>
      <c r="F4030" t="s">
        <v>226</v>
      </c>
      <c r="G4030" t="s">
        <v>23</v>
      </c>
      <c r="H4030" t="s">
        <v>70</v>
      </c>
      <c r="I4030">
        <v>70</v>
      </c>
      <c r="J4030">
        <v>18390</v>
      </c>
      <c r="K4030">
        <v>120.28482535400001</v>
      </c>
      <c r="L4030">
        <v>30.168768016800001</v>
      </c>
      <c r="M4030">
        <v>120.27380868762039</v>
      </c>
      <c r="N4030">
        <v>30.165361261891888</v>
      </c>
    </row>
    <row r="4031" spans="1:14" x14ac:dyDescent="0.15">
      <c r="A4031" t="s">
        <v>8711</v>
      </c>
      <c r="B4031" t="s">
        <v>7770</v>
      </c>
      <c r="C4031" t="s">
        <v>7771</v>
      </c>
      <c r="D4031" t="str">
        <f t="shared" si="124"/>
        <v>萧山</v>
      </c>
      <c r="E4031" t="str">
        <f t="shared" si="125"/>
        <v>萧山市区</v>
      </c>
      <c r="F4031" t="s">
        <v>714</v>
      </c>
      <c r="G4031" t="s">
        <v>534</v>
      </c>
      <c r="H4031" t="s">
        <v>368</v>
      </c>
      <c r="I4031">
        <v>22</v>
      </c>
      <c r="J4031">
        <v>20087</v>
      </c>
      <c r="K4031">
        <v>120.06967446</v>
      </c>
      <c r="L4031">
        <v>30.168548389800002</v>
      </c>
      <c r="M4031">
        <v>120.05826925454207</v>
      </c>
      <c r="N4031">
        <v>30.165204207880358</v>
      </c>
    </row>
    <row r="4032" spans="1:14" x14ac:dyDescent="0.15">
      <c r="A4032" t="s">
        <v>8711</v>
      </c>
      <c r="B4032" t="s">
        <v>7623</v>
      </c>
      <c r="C4032" t="s">
        <v>7624</v>
      </c>
      <c r="D4032" t="str">
        <f t="shared" si="124"/>
        <v>萧山</v>
      </c>
      <c r="E4032" t="str">
        <f t="shared" si="125"/>
        <v>萧山市区</v>
      </c>
      <c r="F4032" t="s">
        <v>62</v>
      </c>
      <c r="G4032" t="s">
        <v>23</v>
      </c>
      <c r="H4032" t="s">
        <v>44</v>
      </c>
      <c r="I4032">
        <v>398</v>
      </c>
      <c r="J4032">
        <v>22259</v>
      </c>
      <c r="K4032">
        <v>120.282925889</v>
      </c>
      <c r="L4032">
        <v>30.168605361200001</v>
      </c>
      <c r="M4032">
        <v>120.27191828737307</v>
      </c>
      <c r="N4032">
        <v>30.165167249087236</v>
      </c>
    </row>
    <row r="4033" spans="1:14" x14ac:dyDescent="0.15">
      <c r="A4033" t="s">
        <v>8711</v>
      </c>
      <c r="B4033" t="s">
        <v>8460</v>
      </c>
      <c r="C4033" t="s">
        <v>8461</v>
      </c>
      <c r="D4033" t="str">
        <f t="shared" si="124"/>
        <v>萧山</v>
      </c>
      <c r="E4033" t="str">
        <f t="shared" si="125"/>
        <v>萧山市区</v>
      </c>
      <c r="F4033" t="s">
        <v>714</v>
      </c>
      <c r="G4033" t="s">
        <v>534</v>
      </c>
      <c r="H4033" t="s">
        <v>368</v>
      </c>
      <c r="I4033">
        <v>0</v>
      </c>
      <c r="J4033" s="1" t="s">
        <v>1051</v>
      </c>
      <c r="K4033">
        <v>120.282925889</v>
      </c>
      <c r="L4033">
        <v>30.168605361200001</v>
      </c>
      <c r="M4033">
        <v>120.27191828737307</v>
      </c>
      <c r="N4033">
        <v>30.165167249087236</v>
      </c>
    </row>
    <row r="4034" spans="1:14" x14ac:dyDescent="0.15">
      <c r="A4034" t="s">
        <v>8711</v>
      </c>
      <c r="B4034" t="s">
        <v>8129</v>
      </c>
      <c r="C4034" t="s">
        <v>8130</v>
      </c>
      <c r="D4034" t="str">
        <f t="shared" ref="D4034:D4097" si="126">MID(C4034,2,2)</f>
        <v>萧山</v>
      </c>
      <c r="E4034" t="str">
        <f t="shared" ref="E4034:E4097" si="127">MID(C4034,4,FIND(")",C4034)-4)</f>
        <v>萧山市区</v>
      </c>
      <c r="F4034" t="s">
        <v>714</v>
      </c>
      <c r="G4034" t="s">
        <v>23</v>
      </c>
      <c r="H4034" t="s">
        <v>223</v>
      </c>
      <c r="I4034">
        <v>14</v>
      </c>
      <c r="J4034" s="1" t="s">
        <v>1051</v>
      </c>
      <c r="K4034">
        <v>120.299766576</v>
      </c>
      <c r="L4034">
        <v>30.168361954600002</v>
      </c>
      <c r="M4034">
        <v>120.28869203747635</v>
      </c>
      <c r="N4034">
        <v>30.165122777986472</v>
      </c>
    </row>
    <row r="4035" spans="1:14" x14ac:dyDescent="0.15">
      <c r="A4035" t="s">
        <v>8711</v>
      </c>
      <c r="B4035" t="s">
        <v>7972</v>
      </c>
      <c r="C4035" t="s">
        <v>7973</v>
      </c>
      <c r="D4035" t="str">
        <f t="shared" si="126"/>
        <v>萧山</v>
      </c>
      <c r="E4035" t="str">
        <f t="shared" si="127"/>
        <v>闻堰</v>
      </c>
      <c r="F4035" t="s">
        <v>371</v>
      </c>
      <c r="G4035" t="s">
        <v>23</v>
      </c>
      <c r="H4035" t="s">
        <v>378</v>
      </c>
      <c r="I4035">
        <v>1587</v>
      </c>
      <c r="J4035" s="1" t="s">
        <v>1051</v>
      </c>
      <c r="K4035">
        <v>120.21748073400001</v>
      </c>
      <c r="L4035">
        <v>30.168622286800002</v>
      </c>
      <c r="M4035">
        <v>120.20644238809669</v>
      </c>
      <c r="N4035">
        <v>30.165032860781228</v>
      </c>
    </row>
    <row r="4036" spans="1:14" x14ac:dyDescent="0.15">
      <c r="A4036" t="s">
        <v>8711</v>
      </c>
      <c r="B4036" t="s">
        <v>7689</v>
      </c>
      <c r="C4036" t="s">
        <v>7690</v>
      </c>
      <c r="D4036" t="str">
        <f t="shared" si="126"/>
        <v>萧山</v>
      </c>
      <c r="E4036" t="str">
        <f t="shared" si="127"/>
        <v>萧山市区</v>
      </c>
      <c r="F4036" t="s">
        <v>79</v>
      </c>
      <c r="G4036" t="s">
        <v>23</v>
      </c>
      <c r="H4036" t="s">
        <v>341</v>
      </c>
      <c r="I4036">
        <v>110</v>
      </c>
      <c r="J4036">
        <v>19011</v>
      </c>
      <c r="K4036">
        <v>120.278713268</v>
      </c>
      <c r="L4036">
        <v>30.168407822500001</v>
      </c>
      <c r="M4036">
        <v>120.26772628824088</v>
      </c>
      <c r="N4036">
        <v>30.164896059341604</v>
      </c>
    </row>
    <row r="4037" spans="1:14" x14ac:dyDescent="0.15">
      <c r="A4037" t="s">
        <v>8711</v>
      </c>
      <c r="B4037" t="s">
        <v>7613</v>
      </c>
      <c r="C4037" t="s">
        <v>7614</v>
      </c>
      <c r="D4037" t="str">
        <f t="shared" si="126"/>
        <v>萧山</v>
      </c>
      <c r="E4037" t="str">
        <f t="shared" si="127"/>
        <v>湘湖</v>
      </c>
      <c r="F4037" t="s">
        <v>47</v>
      </c>
      <c r="G4037" t="s">
        <v>23</v>
      </c>
      <c r="H4037" t="s">
        <v>6024</v>
      </c>
      <c r="I4037">
        <v>209</v>
      </c>
      <c r="J4037">
        <v>26142</v>
      </c>
      <c r="K4037">
        <v>120.23821239</v>
      </c>
      <c r="L4037">
        <v>30.1686961463</v>
      </c>
      <c r="M4037">
        <v>120.22729195580959</v>
      </c>
      <c r="N4037">
        <v>30.164818968631174</v>
      </c>
    </row>
    <row r="4038" spans="1:14" x14ac:dyDescent="0.15">
      <c r="A4038" t="s">
        <v>8711</v>
      </c>
      <c r="B4038" t="s">
        <v>8210</v>
      </c>
      <c r="C4038" t="s">
        <v>8211</v>
      </c>
      <c r="D4038" t="str">
        <f t="shared" si="126"/>
        <v>萧山</v>
      </c>
      <c r="E4038" t="str">
        <f t="shared" si="127"/>
        <v>萧山市区</v>
      </c>
      <c r="F4038" t="s">
        <v>714</v>
      </c>
      <c r="G4038" t="s">
        <v>23</v>
      </c>
      <c r="H4038" t="s">
        <v>223</v>
      </c>
      <c r="I4038">
        <v>10</v>
      </c>
      <c r="J4038" s="1" t="s">
        <v>1051</v>
      </c>
      <c r="K4038">
        <v>120.27708812900001</v>
      </c>
      <c r="L4038">
        <v>30.168355217799999</v>
      </c>
      <c r="M4038">
        <v>120.26610911626786</v>
      </c>
      <c r="N4038">
        <v>30.164814135051653</v>
      </c>
    </row>
    <row r="4039" spans="1:14" x14ac:dyDescent="0.15">
      <c r="A4039" t="s">
        <v>8711</v>
      </c>
      <c r="B4039" t="s">
        <v>7756</v>
      </c>
      <c r="C4039" t="s">
        <v>7757</v>
      </c>
      <c r="D4039" t="str">
        <f t="shared" si="126"/>
        <v>萧山</v>
      </c>
      <c r="E4039" t="str">
        <f t="shared" si="127"/>
        <v>萧山市区</v>
      </c>
      <c r="F4039" t="s">
        <v>226</v>
      </c>
      <c r="G4039" t="s">
        <v>23</v>
      </c>
      <c r="H4039" t="s">
        <v>163</v>
      </c>
      <c r="I4039">
        <v>322</v>
      </c>
      <c r="J4039">
        <v>22947</v>
      </c>
      <c r="K4039">
        <v>120.285427734</v>
      </c>
      <c r="L4039">
        <v>30.168108864499999</v>
      </c>
      <c r="M4039">
        <v>120.27440786032783</v>
      </c>
      <c r="N4039">
        <v>30.164711644843901</v>
      </c>
    </row>
    <row r="4040" spans="1:14" x14ac:dyDescent="0.15">
      <c r="A4040" t="s">
        <v>8711</v>
      </c>
      <c r="B4040" t="s">
        <v>7896</v>
      </c>
      <c r="C4040" t="s">
        <v>7897</v>
      </c>
      <c r="D4040" t="str">
        <f t="shared" si="126"/>
        <v>萧山</v>
      </c>
      <c r="E4040" t="str">
        <f t="shared" si="127"/>
        <v>萧山市区</v>
      </c>
      <c r="F4040" t="s">
        <v>109</v>
      </c>
      <c r="G4040" t="s">
        <v>23</v>
      </c>
      <c r="H4040" t="s">
        <v>163</v>
      </c>
      <c r="I4040">
        <v>150</v>
      </c>
      <c r="J4040">
        <v>23877</v>
      </c>
      <c r="K4040">
        <v>120.283444215</v>
      </c>
      <c r="L4040">
        <v>30.1680366947</v>
      </c>
      <c r="M4040">
        <v>120.2724337964441</v>
      </c>
      <c r="N4040">
        <v>30.164607208276024</v>
      </c>
    </row>
    <row r="4041" spans="1:14" x14ac:dyDescent="0.15">
      <c r="A4041" t="s">
        <v>8711</v>
      </c>
      <c r="B4041" t="s">
        <v>1069</v>
      </c>
      <c r="C4041" t="s">
        <v>1070</v>
      </c>
      <c r="D4041" t="str">
        <f t="shared" si="126"/>
        <v>西湖</v>
      </c>
      <c r="E4041" t="str">
        <f t="shared" si="127"/>
        <v>之江</v>
      </c>
      <c r="F4041" t="s">
        <v>22</v>
      </c>
      <c r="G4041" t="s">
        <v>8</v>
      </c>
      <c r="H4041" t="s">
        <v>131</v>
      </c>
      <c r="I4041">
        <v>1093</v>
      </c>
      <c r="J4041" s="1" t="s">
        <v>1051</v>
      </c>
      <c r="K4041">
        <v>120.10501312700001</v>
      </c>
      <c r="L4041">
        <v>30.1684625374</v>
      </c>
      <c r="M4041">
        <v>120.0937355383423</v>
      </c>
      <c r="N4041">
        <v>30.164580173795922</v>
      </c>
    </row>
    <row r="4042" spans="1:14" x14ac:dyDescent="0.15">
      <c r="A4042" t="s">
        <v>8711</v>
      </c>
      <c r="B4042" t="s">
        <v>7691</v>
      </c>
      <c r="C4042" t="s">
        <v>7692</v>
      </c>
      <c r="D4042" t="str">
        <f t="shared" si="126"/>
        <v>萧山</v>
      </c>
      <c r="E4042" t="str">
        <f t="shared" si="127"/>
        <v>萧山市区</v>
      </c>
      <c r="F4042" t="s">
        <v>88</v>
      </c>
      <c r="G4042" t="s">
        <v>23</v>
      </c>
      <c r="H4042" t="s">
        <v>185</v>
      </c>
      <c r="I4042">
        <v>465</v>
      </c>
      <c r="J4042">
        <v>24002</v>
      </c>
      <c r="K4042">
        <v>120.287316952</v>
      </c>
      <c r="L4042">
        <v>30.167941232899999</v>
      </c>
      <c r="M4042">
        <v>120.27628822070525</v>
      </c>
      <c r="N4042">
        <v>30.16457297934608</v>
      </c>
    </row>
    <row r="4043" spans="1:14" x14ac:dyDescent="0.15">
      <c r="A4043" t="s">
        <v>8711</v>
      </c>
      <c r="B4043" t="s">
        <v>7946</v>
      </c>
      <c r="C4043" t="s">
        <v>7947</v>
      </c>
      <c r="D4043" t="str">
        <f t="shared" si="126"/>
        <v>萧山</v>
      </c>
      <c r="E4043" t="str">
        <f t="shared" si="127"/>
        <v>萧山市区</v>
      </c>
      <c r="F4043" t="s">
        <v>226</v>
      </c>
      <c r="G4043" t="s">
        <v>23</v>
      </c>
      <c r="H4043" t="s">
        <v>223</v>
      </c>
      <c r="I4043">
        <v>12</v>
      </c>
      <c r="J4043">
        <v>23376</v>
      </c>
      <c r="K4043">
        <v>120.28163772400001</v>
      </c>
      <c r="L4043">
        <v>30.167977272200002</v>
      </c>
      <c r="M4043">
        <v>120.27063609281942</v>
      </c>
      <c r="N4043">
        <v>30.164517076379923</v>
      </c>
    </row>
    <row r="4044" spans="1:14" x14ac:dyDescent="0.15">
      <c r="A4044" t="s">
        <v>8711</v>
      </c>
      <c r="B4044" t="s">
        <v>7860</v>
      </c>
      <c r="C4044" t="s">
        <v>7861</v>
      </c>
      <c r="D4044" t="str">
        <f t="shared" si="126"/>
        <v>萧山</v>
      </c>
      <c r="E4044" t="str">
        <f t="shared" si="127"/>
        <v>萧山市区</v>
      </c>
      <c r="F4044" t="s">
        <v>33</v>
      </c>
      <c r="G4044" t="s">
        <v>23</v>
      </c>
      <c r="H4044" t="s">
        <v>223</v>
      </c>
      <c r="I4044">
        <v>119</v>
      </c>
      <c r="J4044">
        <v>8778</v>
      </c>
      <c r="K4044">
        <v>120.29815644999999</v>
      </c>
      <c r="L4044">
        <v>30.167674843899999</v>
      </c>
      <c r="M4044">
        <v>120.2870860250635</v>
      </c>
      <c r="N4044">
        <v>30.164426200349009</v>
      </c>
    </row>
    <row r="4045" spans="1:14" x14ac:dyDescent="0.15">
      <c r="A4045" t="s">
        <v>8711</v>
      </c>
      <c r="B4045" t="s">
        <v>7938</v>
      </c>
      <c r="C4045" t="s">
        <v>7939</v>
      </c>
      <c r="D4045" t="str">
        <f t="shared" si="126"/>
        <v>萧山</v>
      </c>
      <c r="E4045" t="str">
        <f t="shared" si="127"/>
        <v>萧山市区</v>
      </c>
      <c r="F4045" t="s">
        <v>88</v>
      </c>
      <c r="G4045" t="s">
        <v>23</v>
      </c>
      <c r="H4045" t="s">
        <v>223</v>
      </c>
      <c r="I4045">
        <v>31</v>
      </c>
      <c r="J4045">
        <v>17078</v>
      </c>
      <c r="K4045">
        <v>120.27414901</v>
      </c>
      <c r="L4045">
        <v>30.167995120899999</v>
      </c>
      <c r="M4045">
        <v>120.26318400603681</v>
      </c>
      <c r="N4045">
        <v>30.164400699094102</v>
      </c>
    </row>
    <row r="4046" spans="1:14" x14ac:dyDescent="0.15">
      <c r="A4046" t="s">
        <v>8711</v>
      </c>
      <c r="B4046" t="s">
        <v>1749</v>
      </c>
      <c r="C4046" t="s">
        <v>1750</v>
      </c>
      <c r="D4046" t="str">
        <f t="shared" si="126"/>
        <v>西湖</v>
      </c>
      <c r="E4046" t="str">
        <f t="shared" si="127"/>
        <v>转塘</v>
      </c>
      <c r="F4046" t="s">
        <v>714</v>
      </c>
      <c r="G4046" t="s">
        <v>527</v>
      </c>
      <c r="H4046" t="s">
        <v>223</v>
      </c>
      <c r="I4046">
        <v>10</v>
      </c>
      <c r="J4046" s="1" t="s">
        <v>1051</v>
      </c>
      <c r="K4046">
        <v>120.087084293</v>
      </c>
      <c r="L4046">
        <v>30.167946775899999</v>
      </c>
      <c r="M4046">
        <v>120.07571688934466</v>
      </c>
      <c r="N4046">
        <v>30.164397189009133</v>
      </c>
    </row>
    <row r="4047" spans="1:14" x14ac:dyDescent="0.15">
      <c r="A4047" t="s">
        <v>8711</v>
      </c>
      <c r="B4047" t="s">
        <v>7748</v>
      </c>
      <c r="C4047" t="s">
        <v>7749</v>
      </c>
      <c r="D4047" t="str">
        <f t="shared" si="126"/>
        <v>萧山</v>
      </c>
      <c r="E4047" t="str">
        <f t="shared" si="127"/>
        <v>萧山市区</v>
      </c>
      <c r="F4047" t="s">
        <v>226</v>
      </c>
      <c r="G4047" t="s">
        <v>23</v>
      </c>
      <c r="H4047" t="s">
        <v>223</v>
      </c>
      <c r="I4047">
        <v>40</v>
      </c>
      <c r="J4047">
        <v>20496</v>
      </c>
      <c r="K4047">
        <v>120.272956044</v>
      </c>
      <c r="L4047">
        <v>30.1680026284</v>
      </c>
      <c r="M4047">
        <v>120.26199664728412</v>
      </c>
      <c r="N4047">
        <v>30.164386714181735</v>
      </c>
    </row>
    <row r="4048" spans="1:14" x14ac:dyDescent="0.15">
      <c r="A4048" t="s">
        <v>8711</v>
      </c>
      <c r="B4048" t="s">
        <v>8378</v>
      </c>
      <c r="C4048" t="s">
        <v>8379</v>
      </c>
      <c r="D4048" t="str">
        <f t="shared" si="126"/>
        <v>萧山</v>
      </c>
      <c r="E4048" t="str">
        <f t="shared" si="127"/>
        <v>萧山市区</v>
      </c>
      <c r="F4048" t="s">
        <v>714</v>
      </c>
      <c r="G4048" t="s">
        <v>534</v>
      </c>
      <c r="H4048" t="s">
        <v>223</v>
      </c>
      <c r="I4048">
        <v>10</v>
      </c>
      <c r="J4048" s="1" t="s">
        <v>1051</v>
      </c>
      <c r="K4048">
        <v>120.278572317</v>
      </c>
      <c r="L4048">
        <v>30.167892584499999</v>
      </c>
      <c r="M4048">
        <v>120.26758576405281</v>
      </c>
      <c r="N4048">
        <v>30.164378230556398</v>
      </c>
    </row>
    <row r="4049" spans="1:14" x14ac:dyDescent="0.15">
      <c r="A4049" t="s">
        <v>8711</v>
      </c>
      <c r="B4049" t="s">
        <v>8408</v>
      </c>
      <c r="C4049" t="s">
        <v>8409</v>
      </c>
      <c r="D4049" t="str">
        <f t="shared" si="126"/>
        <v>萧山</v>
      </c>
      <c r="E4049" t="str">
        <f t="shared" si="127"/>
        <v>湘湖</v>
      </c>
      <c r="F4049" t="s">
        <v>714</v>
      </c>
      <c r="G4049" t="s">
        <v>534</v>
      </c>
      <c r="H4049" t="s">
        <v>223</v>
      </c>
      <c r="I4049">
        <v>8</v>
      </c>
      <c r="J4049" s="1" t="s">
        <v>1051</v>
      </c>
      <c r="K4049">
        <v>120.26752337800001</v>
      </c>
      <c r="L4049">
        <v>30.168040551299999</v>
      </c>
      <c r="M4049">
        <v>120.25658761049949</v>
      </c>
      <c r="N4049">
        <v>30.164330677067401</v>
      </c>
    </row>
    <row r="4050" spans="1:14" x14ac:dyDescent="0.15">
      <c r="A4050" t="s">
        <v>8711</v>
      </c>
      <c r="B4050" t="s">
        <v>7902</v>
      </c>
      <c r="C4050" t="s">
        <v>7903</v>
      </c>
      <c r="D4050" t="str">
        <f t="shared" si="126"/>
        <v>萧山</v>
      </c>
      <c r="E4050" t="str">
        <f t="shared" si="127"/>
        <v>湘湖</v>
      </c>
      <c r="F4050" t="s">
        <v>714</v>
      </c>
      <c r="G4050" t="s">
        <v>534</v>
      </c>
      <c r="H4050" t="s">
        <v>368</v>
      </c>
      <c r="I4050">
        <v>42</v>
      </c>
      <c r="J4050">
        <v>18809</v>
      </c>
      <c r="K4050">
        <v>120.24725178200001</v>
      </c>
      <c r="L4050">
        <v>30.168190177500001</v>
      </c>
      <c r="M4050">
        <v>120.23635152085301</v>
      </c>
      <c r="N4050">
        <v>30.164284278968065</v>
      </c>
    </row>
    <row r="4051" spans="1:14" x14ac:dyDescent="0.15">
      <c r="A4051" t="s">
        <v>8711</v>
      </c>
      <c r="B4051" t="s">
        <v>7579</v>
      </c>
      <c r="C4051" t="s">
        <v>7580</v>
      </c>
      <c r="D4051" t="str">
        <f t="shared" si="126"/>
        <v>萧山</v>
      </c>
      <c r="E4051" t="str">
        <f t="shared" si="127"/>
        <v>萧山市区</v>
      </c>
      <c r="F4051" t="s">
        <v>561</v>
      </c>
      <c r="G4051" t="s">
        <v>23</v>
      </c>
      <c r="H4051" t="s">
        <v>2908</v>
      </c>
      <c r="I4051">
        <v>973</v>
      </c>
      <c r="J4051">
        <v>24674</v>
      </c>
      <c r="K4051">
        <v>120.29064787</v>
      </c>
      <c r="L4051">
        <v>30.1675691447</v>
      </c>
      <c r="M4051">
        <v>120.27960437066257</v>
      </c>
      <c r="N4051">
        <v>30.164246900424455</v>
      </c>
    </row>
    <row r="4052" spans="1:14" x14ac:dyDescent="0.15">
      <c r="A4052" t="s">
        <v>8711</v>
      </c>
      <c r="B4052" t="s">
        <v>7926</v>
      </c>
      <c r="C4052" t="s">
        <v>7927</v>
      </c>
      <c r="D4052" t="str">
        <f t="shared" si="126"/>
        <v>萧山</v>
      </c>
      <c r="E4052" t="str">
        <f t="shared" si="127"/>
        <v>萧山市区</v>
      </c>
      <c r="F4052" t="s">
        <v>714</v>
      </c>
      <c r="G4052" t="s">
        <v>534</v>
      </c>
      <c r="H4052" t="s">
        <v>223</v>
      </c>
      <c r="I4052">
        <v>24</v>
      </c>
      <c r="J4052">
        <v>16106</v>
      </c>
      <c r="K4052">
        <v>120.272075086</v>
      </c>
      <c r="L4052">
        <v>30.1678388622</v>
      </c>
      <c r="M4052">
        <v>120.26111966412122</v>
      </c>
      <c r="N4052">
        <v>30.16420718670134</v>
      </c>
    </row>
    <row r="4053" spans="1:14" x14ac:dyDescent="0.15">
      <c r="A4053" t="s">
        <v>8711</v>
      </c>
      <c r="B4053" t="s">
        <v>1107</v>
      </c>
      <c r="C4053" t="s">
        <v>1108</v>
      </c>
      <c r="D4053" t="str">
        <f t="shared" si="126"/>
        <v>西湖</v>
      </c>
      <c r="E4053" t="str">
        <f t="shared" si="127"/>
        <v>之江</v>
      </c>
      <c r="F4053" t="s">
        <v>7</v>
      </c>
      <c r="G4053" t="s">
        <v>23</v>
      </c>
      <c r="H4053" t="s">
        <v>287</v>
      </c>
      <c r="I4053">
        <v>1958</v>
      </c>
      <c r="J4053" s="1" t="s">
        <v>1051</v>
      </c>
      <c r="K4053">
        <v>120.092348262</v>
      </c>
      <c r="L4053">
        <v>30.167850604200002</v>
      </c>
      <c r="M4053">
        <v>120.08100465667353</v>
      </c>
      <c r="N4053">
        <v>30.164204642086244</v>
      </c>
    </row>
    <row r="4054" spans="1:14" x14ac:dyDescent="0.15">
      <c r="A4054" t="s">
        <v>8711</v>
      </c>
      <c r="B4054" t="s">
        <v>1339</v>
      </c>
      <c r="C4054" t="s">
        <v>1340</v>
      </c>
      <c r="D4054" t="str">
        <f t="shared" si="126"/>
        <v>西湖</v>
      </c>
      <c r="E4054" t="str">
        <f t="shared" si="127"/>
        <v>转塘</v>
      </c>
      <c r="F4054" t="s">
        <v>79</v>
      </c>
      <c r="G4054" t="s">
        <v>23</v>
      </c>
      <c r="H4054" t="s">
        <v>92</v>
      </c>
      <c r="I4054">
        <v>442</v>
      </c>
      <c r="J4054" s="1" t="s">
        <v>1051</v>
      </c>
      <c r="K4054">
        <v>120.078595214</v>
      </c>
      <c r="L4054">
        <v>30.1676222412</v>
      </c>
      <c r="M4054">
        <v>120.06719968075632</v>
      </c>
      <c r="N4054">
        <v>30.164200874609801</v>
      </c>
    </row>
    <row r="4055" spans="1:14" x14ac:dyDescent="0.15">
      <c r="A4055" t="s">
        <v>8711</v>
      </c>
      <c r="B4055" t="s">
        <v>8319</v>
      </c>
      <c r="C4055" t="s">
        <v>8320</v>
      </c>
      <c r="D4055" t="str">
        <f t="shared" si="126"/>
        <v>萧山</v>
      </c>
      <c r="E4055" t="str">
        <f t="shared" si="127"/>
        <v>萧山市区</v>
      </c>
      <c r="F4055" t="s">
        <v>714</v>
      </c>
      <c r="G4055" t="s">
        <v>23</v>
      </c>
      <c r="H4055" t="s">
        <v>223</v>
      </c>
      <c r="I4055">
        <v>10</v>
      </c>
      <c r="J4055" s="1" t="s">
        <v>1051</v>
      </c>
      <c r="K4055">
        <v>120.27830535</v>
      </c>
      <c r="L4055">
        <v>30.1677185012</v>
      </c>
      <c r="M4055">
        <v>120.26732002528273</v>
      </c>
      <c r="N4055">
        <v>30.164199327775194</v>
      </c>
    </row>
    <row r="4056" spans="1:14" x14ac:dyDescent="0.15">
      <c r="A4056" t="s">
        <v>8711</v>
      </c>
      <c r="B4056" t="s">
        <v>8174</v>
      </c>
      <c r="C4056" t="s">
        <v>8175</v>
      </c>
      <c r="D4056" t="str">
        <f t="shared" si="126"/>
        <v>萧山</v>
      </c>
      <c r="E4056" t="str">
        <f t="shared" si="127"/>
        <v>萧山市区</v>
      </c>
      <c r="F4056" t="s">
        <v>51</v>
      </c>
      <c r="G4056" t="s">
        <v>534</v>
      </c>
      <c r="H4056" t="s">
        <v>368</v>
      </c>
      <c r="I4056">
        <v>20</v>
      </c>
      <c r="J4056" s="1" t="s">
        <v>1051</v>
      </c>
      <c r="K4056">
        <v>120.281512698</v>
      </c>
      <c r="L4056">
        <v>30.167575467300001</v>
      </c>
      <c r="M4056">
        <v>120.2705114783861</v>
      </c>
      <c r="N4056">
        <v>30.164113061772134</v>
      </c>
    </row>
    <row r="4057" spans="1:14" x14ac:dyDescent="0.15">
      <c r="A4057" t="s">
        <v>8711</v>
      </c>
      <c r="B4057" t="s">
        <v>8428</v>
      </c>
      <c r="C4057" t="s">
        <v>8429</v>
      </c>
      <c r="D4057" t="str">
        <f t="shared" si="126"/>
        <v>萧山</v>
      </c>
      <c r="E4057" t="str">
        <f t="shared" si="127"/>
        <v>萧山市区</v>
      </c>
      <c r="F4057" t="s">
        <v>714</v>
      </c>
      <c r="G4057" t="s">
        <v>534</v>
      </c>
      <c r="H4057" t="s">
        <v>223</v>
      </c>
      <c r="I4057">
        <v>10</v>
      </c>
      <c r="J4057" s="1" t="s">
        <v>1051</v>
      </c>
      <c r="K4057">
        <v>120.278453032</v>
      </c>
      <c r="L4057">
        <v>30.1675967617</v>
      </c>
      <c r="M4057">
        <v>120.26746691830633</v>
      </c>
      <c r="N4057">
        <v>30.164080230784975</v>
      </c>
    </row>
    <row r="4058" spans="1:14" x14ac:dyDescent="0.15">
      <c r="A4058" t="s">
        <v>8711</v>
      </c>
      <c r="B4058" t="s">
        <v>7885</v>
      </c>
      <c r="C4058" t="s">
        <v>7886</v>
      </c>
      <c r="D4058" t="str">
        <f t="shared" si="126"/>
        <v>萧山</v>
      </c>
      <c r="E4058" t="str">
        <f t="shared" si="127"/>
        <v>萧山市区</v>
      </c>
      <c r="F4058" t="s">
        <v>226</v>
      </c>
      <c r="G4058" t="s">
        <v>23</v>
      </c>
      <c r="H4058" t="s">
        <v>163</v>
      </c>
      <c r="I4058">
        <v>130</v>
      </c>
      <c r="J4058">
        <v>25510</v>
      </c>
      <c r="K4058">
        <v>120.268403824</v>
      </c>
      <c r="L4058">
        <v>30.1677196009</v>
      </c>
      <c r="M4058">
        <v>120.25746432689643</v>
      </c>
      <c r="N4058">
        <v>30.164024293572769</v>
      </c>
    </row>
    <row r="4059" spans="1:14" x14ac:dyDescent="0.15">
      <c r="A4059" t="s">
        <v>8711</v>
      </c>
      <c r="B4059" t="s">
        <v>7615</v>
      </c>
      <c r="C4059" t="s">
        <v>7616</v>
      </c>
      <c r="D4059" t="str">
        <f t="shared" si="126"/>
        <v>萧山</v>
      </c>
      <c r="E4059" t="str">
        <f t="shared" si="127"/>
        <v>萧山市区</v>
      </c>
      <c r="F4059" t="s">
        <v>104</v>
      </c>
      <c r="G4059" t="s">
        <v>23</v>
      </c>
      <c r="H4059" t="s">
        <v>153</v>
      </c>
      <c r="I4059">
        <v>278</v>
      </c>
      <c r="J4059">
        <v>25528</v>
      </c>
      <c r="K4059">
        <v>120.27975098100001</v>
      </c>
      <c r="L4059">
        <v>30.167424303499999</v>
      </c>
      <c r="M4059">
        <v>120.26875837384648</v>
      </c>
      <c r="N4059">
        <v>30.163930953733487</v>
      </c>
    </row>
    <row r="4060" spans="1:14" x14ac:dyDescent="0.15">
      <c r="A4060" t="s">
        <v>8711</v>
      </c>
      <c r="B4060" t="s">
        <v>7910</v>
      </c>
      <c r="C4060" t="s">
        <v>7911</v>
      </c>
      <c r="D4060" t="str">
        <f t="shared" si="126"/>
        <v>萧山</v>
      </c>
      <c r="E4060" t="str">
        <f t="shared" si="127"/>
        <v>湘湖</v>
      </c>
      <c r="F4060" t="s">
        <v>714</v>
      </c>
      <c r="G4060" t="s">
        <v>23</v>
      </c>
      <c r="H4060" t="s">
        <v>368</v>
      </c>
      <c r="I4060">
        <v>26</v>
      </c>
      <c r="J4060">
        <v>17735</v>
      </c>
      <c r="K4060">
        <v>120.251832318</v>
      </c>
      <c r="L4060">
        <v>30.167817177100002</v>
      </c>
      <c r="M4060">
        <v>120.24093319979586</v>
      </c>
      <c r="N4060">
        <v>30.163926039655422</v>
      </c>
    </row>
    <row r="4061" spans="1:14" x14ac:dyDescent="0.15">
      <c r="A4061" t="s">
        <v>8711</v>
      </c>
      <c r="B4061" t="s">
        <v>8400</v>
      </c>
      <c r="C4061" t="s">
        <v>8401</v>
      </c>
      <c r="D4061" t="str">
        <f t="shared" si="126"/>
        <v>萧山</v>
      </c>
      <c r="E4061" t="str">
        <f t="shared" si="127"/>
        <v>大江东</v>
      </c>
      <c r="F4061" t="s">
        <v>714</v>
      </c>
      <c r="G4061" t="s">
        <v>534</v>
      </c>
      <c r="H4061" t="s">
        <v>223</v>
      </c>
      <c r="I4061">
        <v>3</v>
      </c>
      <c r="J4061" s="1" t="s">
        <v>1051</v>
      </c>
      <c r="K4061">
        <v>120.533917351</v>
      </c>
      <c r="L4061">
        <v>30.167099260699999</v>
      </c>
      <c r="M4061">
        <v>120.52310825436916</v>
      </c>
      <c r="N4061">
        <v>30.163916993656869</v>
      </c>
    </row>
    <row r="4062" spans="1:14" x14ac:dyDescent="0.15">
      <c r="A4062" t="s">
        <v>8711</v>
      </c>
      <c r="B4062" t="s">
        <v>7952</v>
      </c>
      <c r="C4062" t="s">
        <v>7953</v>
      </c>
      <c r="D4062" t="str">
        <f t="shared" si="126"/>
        <v>萧山</v>
      </c>
      <c r="E4062" t="str">
        <f t="shared" si="127"/>
        <v>萧山市区</v>
      </c>
      <c r="F4062" t="s">
        <v>714</v>
      </c>
      <c r="G4062" t="s">
        <v>23</v>
      </c>
      <c r="H4062" t="s">
        <v>223</v>
      </c>
      <c r="I4062">
        <v>10</v>
      </c>
      <c r="J4062">
        <v>23874</v>
      </c>
      <c r="K4062">
        <v>120.271392385</v>
      </c>
      <c r="L4062">
        <v>30.167548591999999</v>
      </c>
      <c r="M4062">
        <v>120.26043990990304</v>
      </c>
      <c r="N4062">
        <v>30.163904784516323</v>
      </c>
    </row>
    <row r="4063" spans="1:14" x14ac:dyDescent="0.15">
      <c r="A4063" t="s">
        <v>8711</v>
      </c>
      <c r="B4063" t="s">
        <v>8416</v>
      </c>
      <c r="C4063" t="s">
        <v>8417</v>
      </c>
      <c r="D4063" t="str">
        <f t="shared" si="126"/>
        <v>萧山</v>
      </c>
      <c r="E4063" t="str">
        <f t="shared" si="127"/>
        <v>萧山市区</v>
      </c>
      <c r="F4063" t="s">
        <v>714</v>
      </c>
      <c r="G4063" t="s">
        <v>534</v>
      </c>
      <c r="H4063" t="s">
        <v>223</v>
      </c>
      <c r="I4063">
        <v>10</v>
      </c>
      <c r="J4063" s="1" t="s">
        <v>1051</v>
      </c>
      <c r="K4063">
        <v>120.27872240400001</v>
      </c>
      <c r="L4063">
        <v>30.1674099114</v>
      </c>
      <c r="M4063">
        <v>120.26773486927915</v>
      </c>
      <c r="N4063">
        <v>30.163898197010653</v>
      </c>
    </row>
    <row r="4064" spans="1:14" x14ac:dyDescent="0.15">
      <c r="A4064" t="s">
        <v>8711</v>
      </c>
      <c r="B4064" t="s">
        <v>7825</v>
      </c>
      <c r="C4064" t="s">
        <v>7826</v>
      </c>
      <c r="D4064" t="str">
        <f t="shared" si="126"/>
        <v>萧山</v>
      </c>
      <c r="E4064" t="str">
        <f t="shared" si="127"/>
        <v>萧山市区</v>
      </c>
      <c r="F4064" t="s">
        <v>83</v>
      </c>
      <c r="G4064" t="s">
        <v>23</v>
      </c>
      <c r="H4064" t="s">
        <v>341</v>
      </c>
      <c r="I4064">
        <v>66</v>
      </c>
      <c r="J4064">
        <v>24401</v>
      </c>
      <c r="K4064">
        <v>120.283771575</v>
      </c>
      <c r="L4064">
        <v>30.167222621299999</v>
      </c>
      <c r="M4064">
        <v>120.27275916835251</v>
      </c>
      <c r="N4064">
        <v>30.163798481382297</v>
      </c>
    </row>
    <row r="4065" spans="1:14" x14ac:dyDescent="0.15">
      <c r="A4065" t="s">
        <v>8711</v>
      </c>
      <c r="B4065" t="s">
        <v>8068</v>
      </c>
      <c r="C4065" t="s">
        <v>8069</v>
      </c>
      <c r="D4065" t="str">
        <f t="shared" si="126"/>
        <v>萧山</v>
      </c>
      <c r="E4065" t="str">
        <f t="shared" si="127"/>
        <v>萧山市区</v>
      </c>
      <c r="F4065" t="s">
        <v>714</v>
      </c>
      <c r="G4065" t="s">
        <v>534</v>
      </c>
      <c r="H4065" t="s">
        <v>223</v>
      </c>
      <c r="I4065">
        <v>28</v>
      </c>
      <c r="J4065" s="1" t="s">
        <v>1051</v>
      </c>
      <c r="K4065">
        <v>120.282537293</v>
      </c>
      <c r="L4065">
        <v>30.167189766</v>
      </c>
      <c r="M4065">
        <v>120.27153086443705</v>
      </c>
      <c r="N4065">
        <v>30.163744909575854</v>
      </c>
    </row>
    <row r="4066" spans="1:14" x14ac:dyDescent="0.15">
      <c r="A4066" t="s">
        <v>8711</v>
      </c>
      <c r="B4066" t="s">
        <v>8442</v>
      </c>
      <c r="C4066" t="s">
        <v>8443</v>
      </c>
      <c r="D4066" t="str">
        <f t="shared" si="126"/>
        <v>萧山</v>
      </c>
      <c r="E4066" t="str">
        <f t="shared" si="127"/>
        <v>萧山市区</v>
      </c>
      <c r="F4066" t="s">
        <v>714</v>
      </c>
      <c r="G4066" t="s">
        <v>534</v>
      </c>
      <c r="H4066" t="s">
        <v>223</v>
      </c>
      <c r="I4066">
        <v>12</v>
      </c>
      <c r="J4066" s="1" t="s">
        <v>1051</v>
      </c>
      <c r="K4066">
        <v>120.275911267</v>
      </c>
      <c r="L4066">
        <v>30.1672845473</v>
      </c>
      <c r="M4066">
        <v>120.26493744893132</v>
      </c>
      <c r="N4066">
        <v>30.163721995143533</v>
      </c>
    </row>
    <row r="4067" spans="1:14" x14ac:dyDescent="0.15">
      <c r="A4067" t="s">
        <v>8711</v>
      </c>
      <c r="B4067" t="s">
        <v>8462</v>
      </c>
      <c r="C4067" t="s">
        <v>8463</v>
      </c>
      <c r="D4067" t="str">
        <f t="shared" si="126"/>
        <v>萧山</v>
      </c>
      <c r="E4067" t="str">
        <f t="shared" si="127"/>
        <v>萧山市区</v>
      </c>
      <c r="F4067" t="s">
        <v>714</v>
      </c>
      <c r="G4067" t="s">
        <v>534</v>
      </c>
      <c r="H4067" t="s">
        <v>341</v>
      </c>
      <c r="I4067">
        <v>0</v>
      </c>
      <c r="J4067" s="1" t="s">
        <v>1051</v>
      </c>
      <c r="K4067">
        <v>120.299450721</v>
      </c>
      <c r="L4067">
        <v>30.166955487399999</v>
      </c>
      <c r="M4067">
        <v>120.28837631872329</v>
      </c>
      <c r="N4067">
        <v>30.163714503944952</v>
      </c>
    </row>
    <row r="4068" spans="1:14" x14ac:dyDescent="0.15">
      <c r="A4068" t="s">
        <v>8711</v>
      </c>
      <c r="B4068" t="s">
        <v>8386</v>
      </c>
      <c r="C4068" t="s">
        <v>8387</v>
      </c>
      <c r="D4068" t="str">
        <f t="shared" si="126"/>
        <v>萧山</v>
      </c>
      <c r="E4068" t="str">
        <f t="shared" si="127"/>
        <v>萧山市区</v>
      </c>
      <c r="F4068" t="s">
        <v>714</v>
      </c>
      <c r="G4068" t="s">
        <v>23</v>
      </c>
      <c r="H4068" t="s">
        <v>248</v>
      </c>
      <c r="I4068">
        <v>50</v>
      </c>
      <c r="J4068" s="1" t="s">
        <v>1051</v>
      </c>
      <c r="K4068">
        <v>120.282999632</v>
      </c>
      <c r="L4068">
        <v>30.167132968499999</v>
      </c>
      <c r="M4068">
        <v>120.2719909230203</v>
      </c>
      <c r="N4068">
        <v>30.163695930245485</v>
      </c>
    </row>
    <row r="4069" spans="1:14" x14ac:dyDescent="0.15">
      <c r="A4069" t="s">
        <v>8711</v>
      </c>
      <c r="B4069" t="s">
        <v>3025</v>
      </c>
      <c r="C4069" t="s">
        <v>7889</v>
      </c>
      <c r="D4069" t="str">
        <f t="shared" si="126"/>
        <v>萧山</v>
      </c>
      <c r="E4069" t="str">
        <f t="shared" si="127"/>
        <v>萧山市区</v>
      </c>
      <c r="F4069" t="s">
        <v>47</v>
      </c>
      <c r="G4069" t="s">
        <v>23</v>
      </c>
      <c r="H4069" t="s">
        <v>200</v>
      </c>
      <c r="I4069">
        <v>192</v>
      </c>
      <c r="J4069">
        <v>20257</v>
      </c>
      <c r="K4069">
        <v>120.2869924</v>
      </c>
      <c r="L4069">
        <v>30.167051386600001</v>
      </c>
      <c r="M4069">
        <v>120.27596471581289</v>
      </c>
      <c r="N4069">
        <v>30.163678189281647</v>
      </c>
    </row>
    <row r="4070" spans="1:14" x14ac:dyDescent="0.15">
      <c r="A4070" t="s">
        <v>8711</v>
      </c>
      <c r="B4070" t="s">
        <v>8279</v>
      </c>
      <c r="C4070" t="s">
        <v>8280</v>
      </c>
      <c r="D4070" t="str">
        <f t="shared" si="126"/>
        <v>萧山</v>
      </c>
      <c r="E4070" t="str">
        <f t="shared" si="127"/>
        <v>萧山市区</v>
      </c>
      <c r="F4070" t="s">
        <v>333</v>
      </c>
      <c r="G4070" t="s">
        <v>534</v>
      </c>
      <c r="H4070" t="s">
        <v>368</v>
      </c>
      <c r="I4070">
        <v>2</v>
      </c>
      <c r="J4070" s="1" t="s">
        <v>1051</v>
      </c>
      <c r="K4070">
        <v>120.300080286</v>
      </c>
      <c r="L4070">
        <v>30.166901254700001</v>
      </c>
      <c r="M4070">
        <v>120.28900421375548</v>
      </c>
      <c r="N4070">
        <v>30.1636634582703</v>
      </c>
    </row>
    <row r="4071" spans="1:14" x14ac:dyDescent="0.15">
      <c r="A4071" t="s">
        <v>8711</v>
      </c>
      <c r="B4071" t="s">
        <v>8347</v>
      </c>
      <c r="C4071" t="s">
        <v>8348</v>
      </c>
      <c r="D4071" t="str">
        <f t="shared" si="126"/>
        <v>萧山</v>
      </c>
      <c r="E4071" t="str">
        <f t="shared" si="127"/>
        <v>萧山市区</v>
      </c>
      <c r="F4071" t="s">
        <v>333</v>
      </c>
      <c r="G4071" t="s">
        <v>23</v>
      </c>
      <c r="H4071" t="s">
        <v>368</v>
      </c>
      <c r="I4071">
        <v>11</v>
      </c>
      <c r="J4071" s="1" t="s">
        <v>1051</v>
      </c>
      <c r="K4071">
        <v>120.300080286</v>
      </c>
      <c r="L4071">
        <v>30.166901254700001</v>
      </c>
      <c r="M4071">
        <v>120.28900421375548</v>
      </c>
      <c r="N4071">
        <v>30.1636634582703</v>
      </c>
    </row>
    <row r="4072" spans="1:14" x14ac:dyDescent="0.15">
      <c r="A4072" t="s">
        <v>8711</v>
      </c>
      <c r="B4072" t="s">
        <v>5871</v>
      </c>
      <c r="C4072" t="s">
        <v>5872</v>
      </c>
      <c r="D4072" t="str">
        <f t="shared" si="126"/>
        <v>滨江</v>
      </c>
      <c r="E4072" t="str">
        <f t="shared" si="127"/>
        <v>浦沿</v>
      </c>
      <c r="F4072" t="s">
        <v>226</v>
      </c>
      <c r="G4072" t="s">
        <v>23</v>
      </c>
      <c r="H4072" t="s">
        <v>200</v>
      </c>
      <c r="I4072">
        <v>170</v>
      </c>
      <c r="J4072">
        <v>25890</v>
      </c>
      <c r="K4072">
        <v>120.157444576</v>
      </c>
      <c r="L4072">
        <v>30.1672660877</v>
      </c>
      <c r="M4072">
        <v>120.1462270845895</v>
      </c>
      <c r="N4072">
        <v>30.163608293182474</v>
      </c>
    </row>
    <row r="4073" spans="1:14" x14ac:dyDescent="0.15">
      <c r="A4073" t="s">
        <v>8711</v>
      </c>
      <c r="B4073" t="s">
        <v>8335</v>
      </c>
      <c r="C4073" t="s">
        <v>8336</v>
      </c>
      <c r="D4073" t="str">
        <f t="shared" si="126"/>
        <v>萧山</v>
      </c>
      <c r="E4073" t="str">
        <f t="shared" si="127"/>
        <v>萧山市区</v>
      </c>
      <c r="F4073" t="s">
        <v>714</v>
      </c>
      <c r="G4073" t="s">
        <v>23</v>
      </c>
      <c r="H4073" t="s">
        <v>223</v>
      </c>
      <c r="I4073">
        <v>8</v>
      </c>
      <c r="J4073" s="1" t="s">
        <v>1051</v>
      </c>
      <c r="K4073">
        <v>120.287642858</v>
      </c>
      <c r="L4073">
        <v>30.166801466799999</v>
      </c>
      <c r="M4073">
        <v>120.27661209232555</v>
      </c>
      <c r="N4073">
        <v>30.163437894326805</v>
      </c>
    </row>
    <row r="4074" spans="1:14" x14ac:dyDescent="0.15">
      <c r="A4074" t="s">
        <v>8711</v>
      </c>
      <c r="B4074" t="s">
        <v>7793</v>
      </c>
      <c r="C4074" t="s">
        <v>7794</v>
      </c>
      <c r="D4074" t="str">
        <f t="shared" si="126"/>
        <v>萧山</v>
      </c>
      <c r="E4074" t="str">
        <f t="shared" si="127"/>
        <v>萧山市区</v>
      </c>
      <c r="F4074" t="s">
        <v>7</v>
      </c>
      <c r="G4074" t="s">
        <v>23</v>
      </c>
      <c r="H4074" t="s">
        <v>44</v>
      </c>
      <c r="I4074">
        <v>140</v>
      </c>
      <c r="J4074">
        <v>20195</v>
      </c>
      <c r="K4074">
        <v>120.28425901999999</v>
      </c>
      <c r="L4074">
        <v>30.166843634900001</v>
      </c>
      <c r="M4074">
        <v>120.27324408881503</v>
      </c>
      <c r="N4074">
        <v>30.163427472141574</v>
      </c>
    </row>
    <row r="4075" spans="1:14" x14ac:dyDescent="0.15">
      <c r="A4075" t="s">
        <v>8711</v>
      </c>
      <c r="B4075" t="s">
        <v>7932</v>
      </c>
      <c r="C4075" t="s">
        <v>7933</v>
      </c>
      <c r="D4075" t="str">
        <f t="shared" si="126"/>
        <v>萧山</v>
      </c>
      <c r="E4075" t="str">
        <f t="shared" si="127"/>
        <v>萧山市区</v>
      </c>
      <c r="F4075" t="s">
        <v>83</v>
      </c>
      <c r="G4075" t="s">
        <v>534</v>
      </c>
      <c r="H4075" t="s">
        <v>368</v>
      </c>
      <c r="I4075">
        <v>22</v>
      </c>
      <c r="J4075">
        <v>15561</v>
      </c>
      <c r="K4075">
        <v>120.285963057</v>
      </c>
      <c r="L4075">
        <v>30.166809636299998</v>
      </c>
      <c r="M4075">
        <v>120.2749400308204</v>
      </c>
      <c r="N4075">
        <v>30.163420672615345</v>
      </c>
    </row>
    <row r="4076" spans="1:14" x14ac:dyDescent="0.15">
      <c r="A4076" t="s">
        <v>8711</v>
      </c>
      <c r="B4076" t="s">
        <v>7441</v>
      </c>
      <c r="C4076" t="s">
        <v>7442</v>
      </c>
      <c r="D4076" t="str">
        <f t="shared" si="126"/>
        <v>萧山</v>
      </c>
      <c r="E4076" t="str">
        <f t="shared" si="127"/>
        <v>闻堰</v>
      </c>
      <c r="F4076" t="s">
        <v>17</v>
      </c>
      <c r="G4076" t="s">
        <v>23</v>
      </c>
      <c r="H4076" t="s">
        <v>7443</v>
      </c>
      <c r="I4076">
        <v>2119</v>
      </c>
      <c r="J4076">
        <v>26497</v>
      </c>
      <c r="K4076">
        <v>120.252440284</v>
      </c>
      <c r="L4076">
        <v>30.167247252199999</v>
      </c>
      <c r="M4076">
        <v>120.24154060668089</v>
      </c>
      <c r="N4076">
        <v>30.163359479222088</v>
      </c>
    </row>
    <row r="4077" spans="1:14" x14ac:dyDescent="0.15">
      <c r="A4077" t="s">
        <v>8711</v>
      </c>
      <c r="B4077" t="s">
        <v>7548</v>
      </c>
      <c r="C4077" t="s">
        <v>7549</v>
      </c>
      <c r="D4077" t="str">
        <f t="shared" si="126"/>
        <v>萧山</v>
      </c>
      <c r="E4077" t="str">
        <f t="shared" si="127"/>
        <v>萧山市区</v>
      </c>
      <c r="F4077" t="s">
        <v>231</v>
      </c>
      <c r="G4077" t="s">
        <v>23</v>
      </c>
      <c r="H4077" t="s">
        <v>188</v>
      </c>
      <c r="I4077">
        <v>189</v>
      </c>
      <c r="J4077">
        <v>16053</v>
      </c>
      <c r="K4077">
        <v>120.270808106</v>
      </c>
      <c r="L4077">
        <v>30.1670026864</v>
      </c>
      <c r="M4077">
        <v>120.25985797328792</v>
      </c>
      <c r="N4077">
        <v>30.163348547560506</v>
      </c>
    </row>
    <row r="4078" spans="1:14" x14ac:dyDescent="0.15">
      <c r="A4078" t="s">
        <v>8711</v>
      </c>
      <c r="B4078" t="s">
        <v>8343</v>
      </c>
      <c r="C4078" t="s">
        <v>8344</v>
      </c>
      <c r="D4078" t="str">
        <f t="shared" si="126"/>
        <v>萧山</v>
      </c>
      <c r="E4078" t="str">
        <f t="shared" si="127"/>
        <v>萧山市区</v>
      </c>
      <c r="F4078" t="s">
        <v>714</v>
      </c>
      <c r="G4078" t="s">
        <v>23</v>
      </c>
      <c r="H4078" t="s">
        <v>223</v>
      </c>
      <c r="I4078">
        <v>12</v>
      </c>
      <c r="J4078" s="1" t="s">
        <v>1051</v>
      </c>
      <c r="K4078">
        <v>120.28616898200001</v>
      </c>
      <c r="L4078">
        <v>30.1666762509</v>
      </c>
      <c r="M4078">
        <v>120.27514493301823</v>
      </c>
      <c r="N4078">
        <v>30.163290466663732</v>
      </c>
    </row>
    <row r="4079" spans="1:14" x14ac:dyDescent="0.15">
      <c r="A4079" t="s">
        <v>8711</v>
      </c>
      <c r="B4079" t="s">
        <v>7377</v>
      </c>
      <c r="C4079" t="s">
        <v>7378</v>
      </c>
      <c r="D4079" t="str">
        <f t="shared" si="126"/>
        <v>余杭</v>
      </c>
      <c r="E4079" t="str">
        <f t="shared" si="127"/>
        <v>临平</v>
      </c>
      <c r="F4079" t="s">
        <v>714</v>
      </c>
      <c r="G4079" t="s">
        <v>534</v>
      </c>
      <c r="H4079" t="s">
        <v>223</v>
      </c>
      <c r="I4079">
        <v>1</v>
      </c>
      <c r="J4079" s="1" t="s">
        <v>1051</v>
      </c>
      <c r="K4079">
        <v>120.27499840199999</v>
      </c>
      <c r="L4079">
        <v>30.166846211700001</v>
      </c>
      <c r="M4079">
        <v>120.26402878109172</v>
      </c>
      <c r="N4079">
        <v>30.163267046376099</v>
      </c>
    </row>
    <row r="4080" spans="1:14" x14ac:dyDescent="0.15">
      <c r="A4080" t="s">
        <v>8711</v>
      </c>
      <c r="B4080" t="s">
        <v>7898</v>
      </c>
      <c r="C4080" t="s">
        <v>7899</v>
      </c>
      <c r="D4080" t="str">
        <f t="shared" si="126"/>
        <v>萧山</v>
      </c>
      <c r="E4080" t="str">
        <f t="shared" si="127"/>
        <v>萧山市区</v>
      </c>
      <c r="F4080" t="s">
        <v>121</v>
      </c>
      <c r="G4080" t="s">
        <v>23</v>
      </c>
      <c r="H4080" t="s">
        <v>223</v>
      </c>
      <c r="I4080">
        <v>72</v>
      </c>
      <c r="J4080">
        <v>19476</v>
      </c>
      <c r="K4080">
        <v>120.27499840199999</v>
      </c>
      <c r="L4080">
        <v>30.166846211700001</v>
      </c>
      <c r="M4080">
        <v>120.26402878109172</v>
      </c>
      <c r="N4080">
        <v>30.163267046376099</v>
      </c>
    </row>
    <row r="4081" spans="1:14" x14ac:dyDescent="0.15">
      <c r="A4081" t="s">
        <v>8711</v>
      </c>
      <c r="B4081" t="s">
        <v>8101</v>
      </c>
      <c r="C4081" t="s">
        <v>8102</v>
      </c>
      <c r="D4081" t="str">
        <f t="shared" si="126"/>
        <v>萧山</v>
      </c>
      <c r="E4081" t="str">
        <f t="shared" si="127"/>
        <v>萧山市区</v>
      </c>
      <c r="F4081" t="s">
        <v>714</v>
      </c>
      <c r="G4081" t="s">
        <v>534</v>
      </c>
      <c r="H4081" t="s">
        <v>223</v>
      </c>
      <c r="I4081">
        <v>13</v>
      </c>
      <c r="J4081" s="1" t="s">
        <v>1051</v>
      </c>
      <c r="K4081">
        <v>120.277331868</v>
      </c>
      <c r="L4081">
        <v>30.166705525899999</v>
      </c>
      <c r="M4081">
        <v>120.26635084438071</v>
      </c>
      <c r="N4081">
        <v>30.163168672052755</v>
      </c>
    </row>
    <row r="4082" spans="1:14" x14ac:dyDescent="0.15">
      <c r="A4082" t="s">
        <v>8711</v>
      </c>
      <c r="B4082" t="s">
        <v>7914</v>
      </c>
      <c r="C4082" t="s">
        <v>7915</v>
      </c>
      <c r="D4082" t="str">
        <f t="shared" si="126"/>
        <v>萧山</v>
      </c>
      <c r="E4082" t="str">
        <f t="shared" si="127"/>
        <v>萧山市区</v>
      </c>
      <c r="F4082" t="s">
        <v>714</v>
      </c>
      <c r="G4082" t="s">
        <v>23</v>
      </c>
      <c r="H4082" t="s">
        <v>223</v>
      </c>
      <c r="I4082">
        <v>48</v>
      </c>
      <c r="J4082">
        <v>20173</v>
      </c>
      <c r="K4082">
        <v>120.267756754</v>
      </c>
      <c r="L4082">
        <v>30.166843117100001</v>
      </c>
      <c r="M4082">
        <v>120.25681946309075</v>
      </c>
      <c r="N4082">
        <v>30.163136951441189</v>
      </c>
    </row>
    <row r="4083" spans="1:14" x14ac:dyDescent="0.15">
      <c r="A4083" t="s">
        <v>8711</v>
      </c>
      <c r="B4083" t="s">
        <v>7619</v>
      </c>
      <c r="C4083" t="s">
        <v>7620</v>
      </c>
      <c r="D4083" t="str">
        <f t="shared" si="126"/>
        <v>萧山</v>
      </c>
      <c r="E4083" t="str">
        <f t="shared" si="127"/>
        <v>萧山市区</v>
      </c>
      <c r="F4083" t="s">
        <v>7</v>
      </c>
      <c r="G4083" t="s">
        <v>23</v>
      </c>
      <c r="H4083" t="s">
        <v>44</v>
      </c>
      <c r="I4083">
        <v>98</v>
      </c>
      <c r="J4083">
        <v>25344</v>
      </c>
      <c r="K4083">
        <v>120.281114409</v>
      </c>
      <c r="L4083">
        <v>30.166600910700001</v>
      </c>
      <c r="M4083">
        <v>120.27011468657253</v>
      </c>
      <c r="N4083">
        <v>30.163131478007063</v>
      </c>
    </row>
    <row r="4084" spans="1:14" x14ac:dyDescent="0.15">
      <c r="A4084" t="s">
        <v>8711</v>
      </c>
      <c r="B4084" t="s">
        <v>8422</v>
      </c>
      <c r="C4084" t="s">
        <v>8423</v>
      </c>
      <c r="D4084" t="str">
        <f t="shared" si="126"/>
        <v>萧山</v>
      </c>
      <c r="E4084" t="str">
        <f t="shared" si="127"/>
        <v>萧山市区</v>
      </c>
      <c r="F4084" t="s">
        <v>714</v>
      </c>
      <c r="G4084" t="s">
        <v>534</v>
      </c>
      <c r="H4084" t="s">
        <v>368</v>
      </c>
      <c r="I4084">
        <v>20</v>
      </c>
      <c r="J4084" s="1" t="s">
        <v>1051</v>
      </c>
      <c r="K4084">
        <v>120.27569225400001</v>
      </c>
      <c r="L4084">
        <v>30.166630013799999</v>
      </c>
      <c r="M4084">
        <v>120.26471918946108</v>
      </c>
      <c r="N4084">
        <v>30.163063416901966</v>
      </c>
    </row>
    <row r="4085" spans="1:14" x14ac:dyDescent="0.15">
      <c r="A4085" t="s">
        <v>8711</v>
      </c>
      <c r="B4085" t="s">
        <v>8390</v>
      </c>
      <c r="C4085" t="s">
        <v>8391</v>
      </c>
      <c r="D4085" t="str">
        <f t="shared" si="126"/>
        <v>萧山</v>
      </c>
      <c r="E4085" t="str">
        <f t="shared" si="127"/>
        <v>萧山市区</v>
      </c>
      <c r="F4085" t="s">
        <v>714</v>
      </c>
      <c r="G4085" t="s">
        <v>534</v>
      </c>
      <c r="H4085" t="s">
        <v>223</v>
      </c>
      <c r="I4085">
        <v>4</v>
      </c>
      <c r="J4085" s="1" t="s">
        <v>1051</v>
      </c>
      <c r="K4085">
        <v>120.293928515</v>
      </c>
      <c r="L4085">
        <v>30.166345978399999</v>
      </c>
      <c r="M4085">
        <v>120.28287151327839</v>
      </c>
      <c r="N4085">
        <v>30.16306142865032</v>
      </c>
    </row>
    <row r="4086" spans="1:14" x14ac:dyDescent="0.15">
      <c r="A4086" t="s">
        <v>8711</v>
      </c>
      <c r="B4086" t="s">
        <v>1192</v>
      </c>
      <c r="C4086" t="s">
        <v>1193</v>
      </c>
      <c r="D4086" t="str">
        <f t="shared" si="126"/>
        <v>西湖</v>
      </c>
      <c r="E4086" t="str">
        <f t="shared" si="127"/>
        <v>转塘</v>
      </c>
      <c r="F4086" t="s">
        <v>348</v>
      </c>
      <c r="G4086" t="s">
        <v>23</v>
      </c>
      <c r="H4086" t="s">
        <v>368</v>
      </c>
      <c r="I4086">
        <v>24</v>
      </c>
      <c r="J4086" s="1" t="s">
        <v>1051</v>
      </c>
      <c r="K4086">
        <v>120.08193679199999</v>
      </c>
      <c r="L4086">
        <v>30.166501553</v>
      </c>
      <c r="M4086">
        <v>120.07054988356964</v>
      </c>
      <c r="N4086">
        <v>30.163034845614458</v>
      </c>
    </row>
    <row r="4087" spans="1:14" x14ac:dyDescent="0.15">
      <c r="A4087" t="s">
        <v>8711</v>
      </c>
      <c r="B4087" t="s">
        <v>8236</v>
      </c>
      <c r="C4087" t="s">
        <v>8237</v>
      </c>
      <c r="D4087" t="str">
        <f t="shared" si="126"/>
        <v>萧山</v>
      </c>
      <c r="E4087" t="str">
        <f t="shared" si="127"/>
        <v>萧山市区</v>
      </c>
      <c r="F4087" t="s">
        <v>714</v>
      </c>
      <c r="G4087" t="s">
        <v>23</v>
      </c>
      <c r="H4087" t="s">
        <v>223</v>
      </c>
      <c r="I4087">
        <v>12</v>
      </c>
      <c r="J4087" s="1" t="s">
        <v>1051</v>
      </c>
      <c r="K4087">
        <v>120.286169125</v>
      </c>
      <c r="L4087">
        <v>30.166411286999999</v>
      </c>
      <c r="M4087">
        <v>120.27514495629515</v>
      </c>
      <c r="N4087">
        <v>30.163025478311233</v>
      </c>
    </row>
    <row r="4088" spans="1:14" x14ac:dyDescent="0.15">
      <c r="A4088" t="s">
        <v>8711</v>
      </c>
      <c r="B4088" t="s">
        <v>8097</v>
      </c>
      <c r="C4088" t="s">
        <v>8098</v>
      </c>
      <c r="D4088" t="str">
        <f t="shared" si="126"/>
        <v>萧山</v>
      </c>
      <c r="E4088" t="str">
        <f t="shared" si="127"/>
        <v>萧山开发区</v>
      </c>
      <c r="F4088" t="s">
        <v>714</v>
      </c>
      <c r="G4088" t="s">
        <v>534</v>
      </c>
      <c r="H4088" t="s">
        <v>368</v>
      </c>
      <c r="I4088">
        <v>7</v>
      </c>
      <c r="J4088" s="1" t="s">
        <v>1051</v>
      </c>
      <c r="K4088">
        <v>120.278184383</v>
      </c>
      <c r="L4088">
        <v>30.1664969576</v>
      </c>
      <c r="M4088">
        <v>120.26719907302299</v>
      </c>
      <c r="N4088">
        <v>30.162975475762451</v>
      </c>
    </row>
    <row r="4089" spans="1:14" x14ac:dyDescent="0.15">
      <c r="A4089" t="s">
        <v>8711</v>
      </c>
      <c r="B4089" t="s">
        <v>7803</v>
      </c>
      <c r="C4089" t="s">
        <v>7804</v>
      </c>
      <c r="D4089" t="str">
        <f t="shared" si="126"/>
        <v>萧山</v>
      </c>
      <c r="E4089" t="str">
        <f t="shared" si="127"/>
        <v>萧山市区</v>
      </c>
      <c r="F4089" t="s">
        <v>109</v>
      </c>
      <c r="G4089" t="s">
        <v>23</v>
      </c>
      <c r="H4089" t="s">
        <v>235</v>
      </c>
      <c r="I4089">
        <v>354</v>
      </c>
      <c r="J4089">
        <v>23873</v>
      </c>
      <c r="K4089">
        <v>120.295243386</v>
      </c>
      <c r="L4089">
        <v>30.166070560800001</v>
      </c>
      <c r="M4089">
        <v>120.2841815568426</v>
      </c>
      <c r="N4089">
        <v>30.162798761232519</v>
      </c>
    </row>
    <row r="4090" spans="1:14" x14ac:dyDescent="0.15">
      <c r="A4090" t="s">
        <v>8711</v>
      </c>
      <c r="B4090" t="s">
        <v>8064</v>
      </c>
      <c r="C4090" t="s">
        <v>8065</v>
      </c>
      <c r="D4090" t="str">
        <f t="shared" si="126"/>
        <v>萧山</v>
      </c>
      <c r="E4090" t="str">
        <f t="shared" si="127"/>
        <v>萧山市区</v>
      </c>
      <c r="F4090" t="s">
        <v>714</v>
      </c>
      <c r="G4090" t="s">
        <v>23</v>
      </c>
      <c r="H4090" t="s">
        <v>223</v>
      </c>
      <c r="I4090">
        <v>24</v>
      </c>
      <c r="J4090" s="1" t="s">
        <v>1051</v>
      </c>
      <c r="K4090">
        <v>120.271519086</v>
      </c>
      <c r="L4090">
        <v>30.166420986199999</v>
      </c>
      <c r="M4090">
        <v>120.26056550875489</v>
      </c>
      <c r="N4090">
        <v>30.162779297392564</v>
      </c>
    </row>
    <row r="4091" spans="1:14" x14ac:dyDescent="0.15">
      <c r="A4091" t="s">
        <v>8711</v>
      </c>
      <c r="B4091" t="s">
        <v>5859</v>
      </c>
      <c r="C4091" t="s">
        <v>5860</v>
      </c>
      <c r="D4091" t="str">
        <f t="shared" si="126"/>
        <v>滨江</v>
      </c>
      <c r="E4091" t="str">
        <f t="shared" si="127"/>
        <v>浦沿</v>
      </c>
      <c r="F4091" t="s">
        <v>54</v>
      </c>
      <c r="G4091" t="s">
        <v>23</v>
      </c>
      <c r="H4091" t="s">
        <v>368</v>
      </c>
      <c r="I4091">
        <v>64</v>
      </c>
      <c r="J4091">
        <v>31771</v>
      </c>
      <c r="K4091">
        <v>120.158183318</v>
      </c>
      <c r="L4091">
        <v>30.166412788900001</v>
      </c>
      <c r="M4091">
        <v>120.14696401086283</v>
      </c>
      <c r="N4091">
        <v>30.162770076815221</v>
      </c>
    </row>
    <row r="4092" spans="1:14" x14ac:dyDescent="0.15">
      <c r="A4092" t="s">
        <v>8711</v>
      </c>
      <c r="B4092" t="s">
        <v>497</v>
      </c>
      <c r="C4092" t="s">
        <v>498</v>
      </c>
      <c r="D4092" t="str">
        <f t="shared" si="126"/>
        <v>西湖</v>
      </c>
      <c r="E4092" t="str">
        <f t="shared" si="127"/>
        <v>之江</v>
      </c>
      <c r="F4092" t="s">
        <v>22</v>
      </c>
      <c r="G4092" t="s">
        <v>23</v>
      </c>
      <c r="H4092" t="s">
        <v>188</v>
      </c>
      <c r="I4092">
        <v>519</v>
      </c>
      <c r="J4092">
        <v>33974</v>
      </c>
      <c r="K4092">
        <v>120.10337801999999</v>
      </c>
      <c r="L4092">
        <v>30.166610959300002</v>
      </c>
      <c r="M4092">
        <v>120.09209100639163</v>
      </c>
      <c r="N4092">
        <v>30.162756795998224</v>
      </c>
    </row>
    <row r="4093" spans="1:14" x14ac:dyDescent="0.15">
      <c r="A4093" t="s">
        <v>8711</v>
      </c>
      <c r="B4093" t="s">
        <v>8448</v>
      </c>
      <c r="C4093" t="s">
        <v>8449</v>
      </c>
      <c r="D4093" t="str">
        <f t="shared" si="126"/>
        <v>萧山</v>
      </c>
      <c r="E4093" t="str">
        <f t="shared" si="127"/>
        <v>萧山市区</v>
      </c>
      <c r="F4093" t="s">
        <v>714</v>
      </c>
      <c r="G4093" t="s">
        <v>534</v>
      </c>
      <c r="H4093" t="s">
        <v>223</v>
      </c>
      <c r="I4093">
        <v>6</v>
      </c>
      <c r="J4093" s="1" t="s">
        <v>1051</v>
      </c>
      <c r="K4093">
        <v>120.28267522199999</v>
      </c>
      <c r="L4093">
        <v>30.1661304814</v>
      </c>
      <c r="M4093">
        <v>120.27166763820608</v>
      </c>
      <c r="N4093">
        <v>30.162687858992591</v>
      </c>
    </row>
    <row r="4094" spans="1:14" x14ac:dyDescent="0.15">
      <c r="A4094" t="s">
        <v>8711</v>
      </c>
      <c r="B4094" t="s">
        <v>5936</v>
      </c>
      <c r="C4094" t="s">
        <v>8072</v>
      </c>
      <c r="D4094" t="str">
        <f t="shared" si="126"/>
        <v>萧山</v>
      </c>
      <c r="E4094" t="str">
        <f t="shared" si="127"/>
        <v>萧山市区</v>
      </c>
      <c r="F4094" t="s">
        <v>714</v>
      </c>
      <c r="G4094" t="s">
        <v>23</v>
      </c>
      <c r="H4094" t="s">
        <v>223</v>
      </c>
      <c r="I4094">
        <v>12</v>
      </c>
      <c r="J4094" s="1" t="s">
        <v>1051</v>
      </c>
      <c r="K4094">
        <v>120.26722458899999</v>
      </c>
      <c r="L4094">
        <v>30.166332313000002</v>
      </c>
      <c r="M4094">
        <v>120.25628918230868</v>
      </c>
      <c r="N4094">
        <v>30.162617369093404</v>
      </c>
    </row>
    <row r="4095" spans="1:14" x14ac:dyDescent="0.15">
      <c r="A4095" t="s">
        <v>8711</v>
      </c>
      <c r="B4095" t="s">
        <v>6002</v>
      </c>
      <c r="C4095" t="s">
        <v>6003</v>
      </c>
      <c r="D4095" t="str">
        <f t="shared" si="126"/>
        <v>滨江</v>
      </c>
      <c r="E4095" t="str">
        <f t="shared" si="127"/>
        <v>西兴</v>
      </c>
      <c r="F4095" t="s">
        <v>714</v>
      </c>
      <c r="G4095" t="s">
        <v>534</v>
      </c>
      <c r="H4095" t="s">
        <v>223</v>
      </c>
      <c r="I4095">
        <v>10</v>
      </c>
      <c r="J4095" s="1" t="s">
        <v>1051</v>
      </c>
      <c r="K4095">
        <v>120.266685364</v>
      </c>
      <c r="L4095">
        <v>30.166324224299998</v>
      </c>
      <c r="M4095">
        <v>120.25575205216963</v>
      </c>
      <c r="N4095">
        <v>30.162600560326595</v>
      </c>
    </row>
    <row r="4096" spans="1:14" x14ac:dyDescent="0.15">
      <c r="A4096" t="s">
        <v>8711</v>
      </c>
      <c r="B4096" t="s">
        <v>8450</v>
      </c>
      <c r="C4096" t="s">
        <v>8451</v>
      </c>
      <c r="D4096" t="str">
        <f t="shared" si="126"/>
        <v>萧山</v>
      </c>
      <c r="E4096" t="str">
        <f t="shared" si="127"/>
        <v>萧山市区</v>
      </c>
      <c r="F4096" t="s">
        <v>714</v>
      </c>
      <c r="G4096" t="s">
        <v>534</v>
      </c>
      <c r="H4096" t="s">
        <v>223</v>
      </c>
      <c r="I4096">
        <v>12</v>
      </c>
      <c r="J4096" s="1" t="s">
        <v>1051</v>
      </c>
      <c r="K4096">
        <v>120.27959423900001</v>
      </c>
      <c r="L4096">
        <v>30.165965725700001</v>
      </c>
      <c r="M4096">
        <v>120.26860173928672</v>
      </c>
      <c r="N4096">
        <v>30.162469440622043</v>
      </c>
    </row>
    <row r="4097" spans="1:14" x14ac:dyDescent="0.15">
      <c r="A4097" t="s">
        <v>8711</v>
      </c>
      <c r="B4097" t="s">
        <v>7968</v>
      </c>
      <c r="C4097" t="s">
        <v>7969</v>
      </c>
      <c r="D4097" t="str">
        <f t="shared" si="126"/>
        <v>萧山</v>
      </c>
      <c r="E4097" t="str">
        <f t="shared" si="127"/>
        <v>萧山市区</v>
      </c>
      <c r="F4097" t="s">
        <v>714</v>
      </c>
      <c r="G4097" t="s">
        <v>534</v>
      </c>
      <c r="H4097" t="s">
        <v>223</v>
      </c>
      <c r="I4097">
        <v>10</v>
      </c>
      <c r="J4097" s="1" t="s">
        <v>1051</v>
      </c>
      <c r="K4097">
        <v>120.278211781</v>
      </c>
      <c r="L4097">
        <v>30.165974517900001</v>
      </c>
      <c r="M4097">
        <v>120.26722610789346</v>
      </c>
      <c r="N4097">
        <v>30.162453478565073</v>
      </c>
    </row>
    <row r="4098" spans="1:14" x14ac:dyDescent="0.15">
      <c r="A4098" t="s">
        <v>8711</v>
      </c>
      <c r="B4098" t="s">
        <v>5998</v>
      </c>
      <c r="C4098" t="s">
        <v>5999</v>
      </c>
      <c r="D4098" t="str">
        <f t="shared" ref="D4098:D4161" si="128">MID(C4098,2,2)</f>
        <v>滨江</v>
      </c>
      <c r="E4098" t="str">
        <f t="shared" ref="E4098:E4161" si="129">MID(C4098,4,FIND(")",C4098)-4)</f>
        <v>浦沿</v>
      </c>
      <c r="F4098" t="s">
        <v>714</v>
      </c>
      <c r="G4098" t="s">
        <v>534</v>
      </c>
      <c r="H4098" t="s">
        <v>223</v>
      </c>
      <c r="I4098">
        <v>13</v>
      </c>
      <c r="J4098" s="1" t="s">
        <v>1051</v>
      </c>
      <c r="K4098">
        <v>120.15826113200001</v>
      </c>
      <c r="L4098">
        <v>30.1660682911</v>
      </c>
      <c r="M4098">
        <v>120.14704152614721</v>
      </c>
      <c r="N4098">
        <v>30.162427141174533</v>
      </c>
    </row>
    <row r="4099" spans="1:14" x14ac:dyDescent="0.15">
      <c r="A4099" t="s">
        <v>8711</v>
      </c>
      <c r="B4099" t="s">
        <v>5963</v>
      </c>
      <c r="C4099" t="s">
        <v>5956</v>
      </c>
      <c r="D4099" t="str">
        <f t="shared" si="128"/>
        <v>滨江</v>
      </c>
      <c r="E4099" t="str">
        <f t="shared" si="129"/>
        <v>西兴</v>
      </c>
      <c r="F4099" t="s">
        <v>714</v>
      </c>
      <c r="G4099" t="s">
        <v>534</v>
      </c>
      <c r="H4099" t="s">
        <v>223</v>
      </c>
      <c r="I4099">
        <v>25</v>
      </c>
      <c r="J4099" s="1" t="s">
        <v>1051</v>
      </c>
      <c r="K4099">
        <v>120.266160396</v>
      </c>
      <c r="L4099">
        <v>30.165989810599999</v>
      </c>
      <c r="M4099">
        <v>120.25522893536453</v>
      </c>
      <c r="N4099">
        <v>30.162257751010362</v>
      </c>
    </row>
    <row r="4100" spans="1:14" x14ac:dyDescent="0.15">
      <c r="A4100" t="s">
        <v>8711</v>
      </c>
      <c r="B4100" t="s">
        <v>8311</v>
      </c>
      <c r="C4100" t="s">
        <v>8312</v>
      </c>
      <c r="D4100" t="str">
        <f t="shared" si="128"/>
        <v>萧山</v>
      </c>
      <c r="E4100" t="str">
        <f t="shared" si="129"/>
        <v>萧山市区</v>
      </c>
      <c r="F4100" t="s">
        <v>714</v>
      </c>
      <c r="G4100" t="s">
        <v>23</v>
      </c>
      <c r="H4100" t="s">
        <v>223</v>
      </c>
      <c r="I4100">
        <v>1</v>
      </c>
      <c r="J4100" s="1" t="s">
        <v>1051</v>
      </c>
      <c r="K4100">
        <v>120.26558811</v>
      </c>
      <c r="L4100">
        <v>30.165978964499999</v>
      </c>
      <c r="M4100">
        <v>120.25465876748031</v>
      </c>
      <c r="N4100">
        <v>30.16223793557279</v>
      </c>
    </row>
    <row r="4101" spans="1:14" x14ac:dyDescent="0.15">
      <c r="A4101" t="s">
        <v>8711</v>
      </c>
      <c r="B4101" t="s">
        <v>7302</v>
      </c>
      <c r="C4101" t="s">
        <v>7303</v>
      </c>
      <c r="D4101" t="str">
        <f t="shared" si="128"/>
        <v>余杭</v>
      </c>
      <c r="E4101" t="str">
        <f t="shared" si="129"/>
        <v>塘栖</v>
      </c>
      <c r="F4101" t="s">
        <v>714</v>
      </c>
      <c r="G4101" t="s">
        <v>23</v>
      </c>
      <c r="H4101" t="s">
        <v>223</v>
      </c>
      <c r="I4101">
        <v>12</v>
      </c>
      <c r="J4101" s="1" t="s">
        <v>1051</v>
      </c>
      <c r="K4101">
        <v>120.279818439</v>
      </c>
      <c r="L4101">
        <v>30.165646610500001</v>
      </c>
      <c r="M4101">
        <v>120.26882469891606</v>
      </c>
      <c r="N4101">
        <v>30.162154279290821</v>
      </c>
    </row>
    <row r="4102" spans="1:14" x14ac:dyDescent="0.15">
      <c r="A4102" t="s">
        <v>8711</v>
      </c>
      <c r="B4102" t="s">
        <v>8446</v>
      </c>
      <c r="C4102" t="s">
        <v>8447</v>
      </c>
      <c r="D4102" t="str">
        <f t="shared" si="128"/>
        <v>萧山</v>
      </c>
      <c r="E4102" t="str">
        <f t="shared" si="129"/>
        <v>萧山市区</v>
      </c>
      <c r="F4102" t="s">
        <v>714</v>
      </c>
      <c r="G4102" t="s">
        <v>534</v>
      </c>
      <c r="H4102" t="s">
        <v>223</v>
      </c>
      <c r="I4102">
        <v>12</v>
      </c>
      <c r="J4102" s="1" t="s">
        <v>1051</v>
      </c>
      <c r="K4102">
        <v>120.28055485</v>
      </c>
      <c r="L4102">
        <v>30.1656300155</v>
      </c>
      <c r="M4102">
        <v>120.26955746760731</v>
      </c>
      <c r="N4102">
        <v>30.162150691480214</v>
      </c>
    </row>
    <row r="4103" spans="1:14" x14ac:dyDescent="0.15">
      <c r="A4103" t="s">
        <v>8711</v>
      </c>
      <c r="B4103" t="s">
        <v>8337</v>
      </c>
      <c r="C4103" t="s">
        <v>8338</v>
      </c>
      <c r="D4103" t="str">
        <f t="shared" si="128"/>
        <v>萧山</v>
      </c>
      <c r="E4103" t="str">
        <f t="shared" si="129"/>
        <v>萧山市区</v>
      </c>
      <c r="F4103" t="s">
        <v>714</v>
      </c>
      <c r="G4103" t="s">
        <v>23</v>
      </c>
      <c r="H4103" t="s">
        <v>223</v>
      </c>
      <c r="I4103">
        <v>12</v>
      </c>
      <c r="J4103" s="1" t="s">
        <v>1051</v>
      </c>
      <c r="K4103">
        <v>120.28068143500001</v>
      </c>
      <c r="L4103">
        <v>30.165623689699999</v>
      </c>
      <c r="M4103">
        <v>120.26968342564483</v>
      </c>
      <c r="N4103">
        <v>30.162146588593341</v>
      </c>
    </row>
    <row r="4104" spans="1:14" x14ac:dyDescent="0.15">
      <c r="A4104" t="s">
        <v>8711</v>
      </c>
      <c r="B4104" t="s">
        <v>5873</v>
      </c>
      <c r="C4104" t="s">
        <v>5874</v>
      </c>
      <c r="D4104" t="str">
        <f t="shared" si="128"/>
        <v>滨江</v>
      </c>
      <c r="E4104" t="str">
        <f t="shared" si="129"/>
        <v>浦沿</v>
      </c>
      <c r="F4104" t="s">
        <v>561</v>
      </c>
      <c r="G4104" t="s">
        <v>23</v>
      </c>
      <c r="H4104" t="s">
        <v>223</v>
      </c>
      <c r="I4104">
        <v>24</v>
      </c>
      <c r="J4104">
        <v>32763</v>
      </c>
      <c r="K4104">
        <v>120.157647119</v>
      </c>
      <c r="L4104">
        <v>30.165796209900002</v>
      </c>
      <c r="M4104">
        <v>120.1464285757153</v>
      </c>
      <c r="N4104">
        <v>30.162142427624349</v>
      </c>
    </row>
    <row r="4105" spans="1:14" x14ac:dyDescent="0.15">
      <c r="A4105" t="s">
        <v>8711</v>
      </c>
      <c r="B4105" t="s">
        <v>8056</v>
      </c>
      <c r="C4105" t="s">
        <v>8057</v>
      </c>
      <c r="D4105" t="str">
        <f t="shared" si="128"/>
        <v>萧山</v>
      </c>
      <c r="E4105" t="str">
        <f t="shared" si="129"/>
        <v>萧山市区</v>
      </c>
      <c r="F4105" t="s">
        <v>714</v>
      </c>
      <c r="G4105" t="s">
        <v>534</v>
      </c>
      <c r="H4105" t="s">
        <v>223</v>
      </c>
      <c r="I4105">
        <v>20</v>
      </c>
      <c r="J4105" s="1" t="s">
        <v>1051</v>
      </c>
      <c r="K4105">
        <v>120.28051972999999</v>
      </c>
      <c r="L4105">
        <v>30.165544672999999</v>
      </c>
      <c r="M4105">
        <v>120.26952248619352</v>
      </c>
      <c r="N4105">
        <v>30.162064723706145</v>
      </c>
    </row>
    <row r="4106" spans="1:14" x14ac:dyDescent="0.15">
      <c r="A4106" t="s">
        <v>8711</v>
      </c>
      <c r="B4106" t="s">
        <v>1741</v>
      </c>
      <c r="C4106" t="s">
        <v>1742</v>
      </c>
      <c r="D4106" t="str">
        <f t="shared" si="128"/>
        <v>西湖</v>
      </c>
      <c r="E4106" t="str">
        <f t="shared" si="129"/>
        <v>转塘</v>
      </c>
      <c r="F4106" t="s">
        <v>714</v>
      </c>
      <c r="G4106" t="s">
        <v>23</v>
      </c>
      <c r="H4106" t="s">
        <v>248</v>
      </c>
      <c r="I4106">
        <v>124</v>
      </c>
      <c r="J4106" s="1" t="s">
        <v>1051</v>
      </c>
      <c r="K4106">
        <v>120.087641335</v>
      </c>
      <c r="L4106">
        <v>30.165610905699999</v>
      </c>
      <c r="M4106">
        <v>120.07627519626256</v>
      </c>
      <c r="N4106">
        <v>30.162051313087417</v>
      </c>
    </row>
    <row r="4107" spans="1:14" x14ac:dyDescent="0.15">
      <c r="A4107" t="s">
        <v>8711</v>
      </c>
      <c r="B4107" t="s">
        <v>5668</v>
      </c>
      <c r="C4107" t="s">
        <v>5669</v>
      </c>
      <c r="D4107" t="str">
        <f t="shared" si="128"/>
        <v>滨江</v>
      </c>
      <c r="E4107" t="str">
        <f t="shared" si="129"/>
        <v>浦沿</v>
      </c>
      <c r="F4107" t="s">
        <v>43</v>
      </c>
      <c r="G4107" t="s">
        <v>23</v>
      </c>
      <c r="H4107" t="s">
        <v>235</v>
      </c>
      <c r="I4107">
        <v>962</v>
      </c>
      <c r="J4107">
        <v>37262</v>
      </c>
      <c r="K4107">
        <v>120.16108322700001</v>
      </c>
      <c r="L4107">
        <v>30.1655887519</v>
      </c>
      <c r="M4107">
        <v>120.14985824735973</v>
      </c>
      <c r="N4107">
        <v>30.162004947814104</v>
      </c>
    </row>
    <row r="4108" spans="1:14" x14ac:dyDescent="0.15">
      <c r="A4108" t="s">
        <v>8711</v>
      </c>
      <c r="B4108" t="s">
        <v>8182</v>
      </c>
      <c r="C4108" t="s">
        <v>8183</v>
      </c>
      <c r="D4108" t="str">
        <f t="shared" si="128"/>
        <v>萧山</v>
      </c>
      <c r="E4108" t="str">
        <f t="shared" si="129"/>
        <v>湘湖</v>
      </c>
      <c r="F4108" t="s">
        <v>714</v>
      </c>
      <c r="G4108" t="s">
        <v>534</v>
      </c>
      <c r="H4108" t="s">
        <v>223</v>
      </c>
      <c r="I4108">
        <v>4</v>
      </c>
      <c r="J4108" s="1" t="s">
        <v>1051</v>
      </c>
      <c r="K4108">
        <v>120.254374306</v>
      </c>
      <c r="L4108">
        <v>30.165774433500001</v>
      </c>
      <c r="M4108">
        <v>120.24347240117385</v>
      </c>
      <c r="N4108">
        <v>30.161899620796106</v>
      </c>
    </row>
    <row r="4109" spans="1:14" x14ac:dyDescent="0.15">
      <c r="A4109" t="s">
        <v>8711</v>
      </c>
      <c r="B4109" t="s">
        <v>8317</v>
      </c>
      <c r="C4109" t="s">
        <v>8318</v>
      </c>
      <c r="D4109" t="str">
        <f t="shared" si="128"/>
        <v>萧山</v>
      </c>
      <c r="E4109" t="str">
        <f t="shared" si="129"/>
        <v>萧山市区</v>
      </c>
      <c r="F4109" t="s">
        <v>73</v>
      </c>
      <c r="G4109" t="s">
        <v>23</v>
      </c>
      <c r="H4109" t="s">
        <v>368</v>
      </c>
      <c r="I4109">
        <v>40</v>
      </c>
      <c r="J4109" s="1" t="s">
        <v>1051</v>
      </c>
      <c r="K4109">
        <v>120.284442837</v>
      </c>
      <c r="L4109">
        <v>30.165310228300001</v>
      </c>
      <c r="M4109">
        <v>120.27342636823295</v>
      </c>
      <c r="N4109">
        <v>30.161896916665928</v>
      </c>
    </row>
    <row r="4110" spans="1:14" x14ac:dyDescent="0.15">
      <c r="A4110" t="s">
        <v>8711</v>
      </c>
      <c r="B4110" t="s">
        <v>7940</v>
      </c>
      <c r="C4110" t="s">
        <v>7941</v>
      </c>
      <c r="D4110" t="str">
        <f t="shared" si="128"/>
        <v>萧山</v>
      </c>
      <c r="E4110" t="str">
        <f t="shared" si="129"/>
        <v>萧山市区</v>
      </c>
      <c r="F4110" t="s">
        <v>714</v>
      </c>
      <c r="G4110" t="s">
        <v>534</v>
      </c>
      <c r="H4110" t="s">
        <v>223</v>
      </c>
      <c r="I4110">
        <v>12</v>
      </c>
      <c r="J4110">
        <v>17785</v>
      </c>
      <c r="K4110">
        <v>120.27187600000001</v>
      </c>
      <c r="L4110">
        <v>30.165221135700001</v>
      </c>
      <c r="M4110">
        <v>120.26092030486538</v>
      </c>
      <c r="N4110">
        <v>30.161585658231711</v>
      </c>
    </row>
    <row r="4111" spans="1:14" x14ac:dyDescent="0.15">
      <c r="A4111" t="s">
        <v>8711</v>
      </c>
      <c r="B4111" t="s">
        <v>7764</v>
      </c>
      <c r="C4111" t="s">
        <v>7765</v>
      </c>
      <c r="D4111" t="str">
        <f t="shared" si="128"/>
        <v>萧山</v>
      </c>
      <c r="E4111" t="str">
        <f t="shared" si="129"/>
        <v>萧山市区</v>
      </c>
      <c r="F4111" t="s">
        <v>104</v>
      </c>
      <c r="G4111" t="s">
        <v>23</v>
      </c>
      <c r="H4111" t="s">
        <v>200</v>
      </c>
      <c r="I4111">
        <v>138</v>
      </c>
      <c r="J4111">
        <v>20188</v>
      </c>
      <c r="K4111">
        <v>120.277422102</v>
      </c>
      <c r="L4111">
        <v>30.165058589200001</v>
      </c>
      <c r="M4111">
        <v>120.26643994314857</v>
      </c>
      <c r="N4111">
        <v>30.161523213837988</v>
      </c>
    </row>
    <row r="4112" spans="1:14" x14ac:dyDescent="0.15">
      <c r="A4112" t="s">
        <v>8711</v>
      </c>
      <c r="B4112" t="s">
        <v>8313</v>
      </c>
      <c r="C4112" t="s">
        <v>8314</v>
      </c>
      <c r="D4112" t="str">
        <f t="shared" si="128"/>
        <v>萧山</v>
      </c>
      <c r="E4112" t="str">
        <f t="shared" si="129"/>
        <v>萧山市区</v>
      </c>
      <c r="F4112" t="s">
        <v>714</v>
      </c>
      <c r="G4112" t="s">
        <v>23</v>
      </c>
      <c r="H4112" t="s">
        <v>223</v>
      </c>
      <c r="I4112">
        <v>14</v>
      </c>
      <c r="J4112" s="1" t="s">
        <v>1051</v>
      </c>
      <c r="K4112">
        <v>120.2715592</v>
      </c>
      <c r="L4112">
        <v>30.165021672999998</v>
      </c>
      <c r="M4112">
        <v>120.26060486241686</v>
      </c>
      <c r="N4112">
        <v>30.161380564911074</v>
      </c>
    </row>
    <row r="4113" spans="1:14" x14ac:dyDescent="0.15">
      <c r="A4113" t="s">
        <v>8711</v>
      </c>
      <c r="B4113" t="s">
        <v>7585</v>
      </c>
      <c r="C4113" t="s">
        <v>7586</v>
      </c>
      <c r="D4113" t="str">
        <f t="shared" si="128"/>
        <v>萧山</v>
      </c>
      <c r="E4113" t="str">
        <f t="shared" si="129"/>
        <v>萧山市区</v>
      </c>
      <c r="F4113" t="s">
        <v>104</v>
      </c>
      <c r="G4113" t="s">
        <v>23</v>
      </c>
      <c r="H4113" t="s">
        <v>837</v>
      </c>
      <c r="I4113">
        <v>2708</v>
      </c>
      <c r="J4113">
        <v>23131</v>
      </c>
      <c r="K4113">
        <v>120.290433859</v>
      </c>
      <c r="L4113">
        <v>30.164667064900001</v>
      </c>
      <c r="M4113">
        <v>120.27939001206138</v>
      </c>
      <c r="N4113">
        <v>30.161341800990172</v>
      </c>
    </row>
    <row r="4114" spans="1:14" x14ac:dyDescent="0.15">
      <c r="A4114" t="s">
        <v>8711</v>
      </c>
      <c r="B4114" t="s">
        <v>8402</v>
      </c>
      <c r="C4114" t="s">
        <v>8403</v>
      </c>
      <c r="D4114" t="str">
        <f t="shared" si="128"/>
        <v>萧山</v>
      </c>
      <c r="E4114" t="str">
        <f t="shared" si="129"/>
        <v>湘湖</v>
      </c>
      <c r="F4114" t="s">
        <v>714</v>
      </c>
      <c r="G4114" t="s">
        <v>23</v>
      </c>
      <c r="H4114" t="s">
        <v>223</v>
      </c>
      <c r="I4114">
        <v>1</v>
      </c>
      <c r="J4114" s="1" t="s">
        <v>1051</v>
      </c>
      <c r="K4114">
        <v>120.254053969</v>
      </c>
      <c r="L4114">
        <v>30.165216893499998</v>
      </c>
      <c r="M4114">
        <v>120.24315216760326</v>
      </c>
      <c r="N4114">
        <v>30.161339631173426</v>
      </c>
    </row>
    <row r="4115" spans="1:14" x14ac:dyDescent="0.15">
      <c r="A4115" t="s">
        <v>8711</v>
      </c>
      <c r="B4115" t="s">
        <v>7722</v>
      </c>
      <c r="C4115" t="s">
        <v>7723</v>
      </c>
      <c r="D4115" t="str">
        <f t="shared" si="128"/>
        <v>萧山</v>
      </c>
      <c r="E4115" t="str">
        <f t="shared" si="129"/>
        <v>萧山市区</v>
      </c>
      <c r="F4115" t="s">
        <v>226</v>
      </c>
      <c r="G4115" t="s">
        <v>23</v>
      </c>
      <c r="H4115" t="s">
        <v>248</v>
      </c>
      <c r="I4115">
        <v>30</v>
      </c>
      <c r="J4115">
        <v>17626</v>
      </c>
      <c r="K4115">
        <v>120.281331718</v>
      </c>
      <c r="L4115">
        <v>30.164786352099998</v>
      </c>
      <c r="M4115">
        <v>120.27033018020195</v>
      </c>
      <c r="N4115">
        <v>30.161320536623961</v>
      </c>
    </row>
    <row r="4116" spans="1:14" x14ac:dyDescent="0.15">
      <c r="A4116" t="s">
        <v>8711</v>
      </c>
      <c r="B4116" t="s">
        <v>1341</v>
      </c>
      <c r="C4116" t="s">
        <v>1342</v>
      </c>
      <c r="D4116" t="str">
        <f t="shared" si="128"/>
        <v>西湖</v>
      </c>
      <c r="E4116" t="str">
        <f t="shared" si="129"/>
        <v>转塘</v>
      </c>
      <c r="F4116" t="s">
        <v>43</v>
      </c>
      <c r="G4116" t="s">
        <v>23</v>
      </c>
      <c r="H4116" t="s">
        <v>122</v>
      </c>
      <c r="I4116">
        <v>504</v>
      </c>
      <c r="J4116" s="1" t="s">
        <v>1051</v>
      </c>
      <c r="K4116">
        <v>120.074548812</v>
      </c>
      <c r="L4116">
        <v>30.164652266899999</v>
      </c>
      <c r="M4116">
        <v>120.06314469205783</v>
      </c>
      <c r="N4116">
        <v>30.16127405833851</v>
      </c>
    </row>
    <row r="4117" spans="1:14" x14ac:dyDescent="0.15">
      <c r="A4117" t="s">
        <v>8711</v>
      </c>
      <c r="B4117" t="s">
        <v>7483</v>
      </c>
      <c r="C4117" t="s">
        <v>7484</v>
      </c>
      <c r="D4117" t="str">
        <f t="shared" si="128"/>
        <v>萧山</v>
      </c>
      <c r="E4117" t="str">
        <f t="shared" si="129"/>
        <v>湘湖</v>
      </c>
      <c r="F4117" t="s">
        <v>17</v>
      </c>
      <c r="G4117" t="s">
        <v>8</v>
      </c>
      <c r="H4117" t="s">
        <v>24</v>
      </c>
      <c r="I4117">
        <v>563</v>
      </c>
      <c r="J4117">
        <v>26617</v>
      </c>
      <c r="K4117">
        <v>120.245896071</v>
      </c>
      <c r="L4117">
        <v>30.165127548699999</v>
      </c>
      <c r="M4117">
        <v>120.23499283728243</v>
      </c>
      <c r="N4117">
        <v>30.161220755027241</v>
      </c>
    </row>
    <row r="4118" spans="1:14" x14ac:dyDescent="0.15">
      <c r="A4118" t="s">
        <v>8711</v>
      </c>
      <c r="B4118" t="s">
        <v>8432</v>
      </c>
      <c r="C4118" t="s">
        <v>8433</v>
      </c>
      <c r="D4118" t="str">
        <f t="shared" si="128"/>
        <v>萧山</v>
      </c>
      <c r="E4118" t="str">
        <f t="shared" si="129"/>
        <v>湘湖</v>
      </c>
      <c r="F4118" t="s">
        <v>714</v>
      </c>
      <c r="G4118" t="s">
        <v>534</v>
      </c>
      <c r="H4118" t="s">
        <v>223</v>
      </c>
      <c r="I4118">
        <v>8</v>
      </c>
      <c r="J4118" s="1" t="s">
        <v>1051</v>
      </c>
      <c r="K4118">
        <v>120.253963922</v>
      </c>
      <c r="L4118">
        <v>30.164957579500001</v>
      </c>
      <c r="M4118">
        <v>120.24306210795181</v>
      </c>
      <c r="N4118">
        <v>30.161079636711477</v>
      </c>
    </row>
    <row r="4119" spans="1:14" x14ac:dyDescent="0.15">
      <c r="A4119" t="s">
        <v>8711</v>
      </c>
      <c r="B4119" t="s">
        <v>5881</v>
      </c>
      <c r="C4119" t="s">
        <v>5882</v>
      </c>
      <c r="D4119" t="str">
        <f t="shared" si="128"/>
        <v>滨江</v>
      </c>
      <c r="E4119" t="str">
        <f t="shared" si="129"/>
        <v>浦沿</v>
      </c>
      <c r="F4119" t="s">
        <v>83</v>
      </c>
      <c r="G4119" t="s">
        <v>23</v>
      </c>
      <c r="H4119" t="s">
        <v>70</v>
      </c>
      <c r="I4119">
        <v>195</v>
      </c>
      <c r="J4119">
        <v>28588</v>
      </c>
      <c r="K4119">
        <v>120.156616828</v>
      </c>
      <c r="L4119">
        <v>30.164732695600001</v>
      </c>
      <c r="M4119">
        <v>120.14539987081689</v>
      </c>
      <c r="N4119">
        <v>30.161057636571694</v>
      </c>
    </row>
    <row r="4120" spans="1:14" x14ac:dyDescent="0.15">
      <c r="A4120" t="s">
        <v>8711</v>
      </c>
      <c r="B4120" t="s">
        <v>6813</v>
      </c>
      <c r="C4120" t="s">
        <v>8361</v>
      </c>
      <c r="D4120" t="str">
        <f t="shared" si="128"/>
        <v>萧山</v>
      </c>
      <c r="E4120" t="str">
        <f t="shared" si="129"/>
        <v>萧山市区</v>
      </c>
      <c r="F4120" t="s">
        <v>714</v>
      </c>
      <c r="G4120" t="s">
        <v>534</v>
      </c>
      <c r="H4120" t="s">
        <v>368</v>
      </c>
      <c r="I4120">
        <v>22</v>
      </c>
      <c r="J4120">
        <v>15318</v>
      </c>
      <c r="K4120">
        <v>120.283944158</v>
      </c>
      <c r="L4120">
        <v>30.164377619900002</v>
      </c>
      <c r="M4120">
        <v>120.27292973803625</v>
      </c>
      <c r="N4120">
        <v>30.160956066964843</v>
      </c>
    </row>
    <row r="4121" spans="1:14" x14ac:dyDescent="0.15">
      <c r="A4121" t="s">
        <v>8711</v>
      </c>
      <c r="B4121" t="s">
        <v>8418</v>
      </c>
      <c r="C4121" t="s">
        <v>8419</v>
      </c>
      <c r="D4121" t="str">
        <f t="shared" si="128"/>
        <v>萧山</v>
      </c>
      <c r="E4121" t="str">
        <f t="shared" si="129"/>
        <v>萧山市区</v>
      </c>
      <c r="F4121" t="s">
        <v>714</v>
      </c>
      <c r="G4121" t="s">
        <v>534</v>
      </c>
      <c r="H4121" t="s">
        <v>368</v>
      </c>
      <c r="I4121">
        <v>18</v>
      </c>
      <c r="J4121" s="1" t="s">
        <v>1051</v>
      </c>
      <c r="K4121">
        <v>120.273322523</v>
      </c>
      <c r="L4121">
        <v>30.164544526899999</v>
      </c>
      <c r="M4121">
        <v>120.26235990046105</v>
      </c>
      <c r="N4121">
        <v>30.160934858825932</v>
      </c>
    </row>
    <row r="4122" spans="1:14" x14ac:dyDescent="0.15">
      <c r="A4122" t="s">
        <v>8711</v>
      </c>
      <c r="B4122" t="s">
        <v>8133</v>
      </c>
      <c r="C4122" t="s">
        <v>8134</v>
      </c>
      <c r="D4122" t="str">
        <f t="shared" si="128"/>
        <v>萧山</v>
      </c>
      <c r="E4122" t="str">
        <f t="shared" si="129"/>
        <v>萧山市区</v>
      </c>
      <c r="F4122" t="s">
        <v>714</v>
      </c>
      <c r="G4122" t="s">
        <v>534</v>
      </c>
      <c r="H4122" t="s">
        <v>223</v>
      </c>
      <c r="I4122">
        <v>10</v>
      </c>
      <c r="J4122" s="1" t="s">
        <v>1051</v>
      </c>
      <c r="K4122">
        <v>120.280866175</v>
      </c>
      <c r="L4122">
        <v>30.164307074100002</v>
      </c>
      <c r="M4122">
        <v>120.26986675850299</v>
      </c>
      <c r="N4122">
        <v>30.160833101450084</v>
      </c>
    </row>
    <row r="4123" spans="1:14" x14ac:dyDescent="0.15">
      <c r="A4123" t="s">
        <v>8711</v>
      </c>
      <c r="B4123" t="s">
        <v>5910</v>
      </c>
      <c r="C4123" t="s">
        <v>5911</v>
      </c>
      <c r="D4123" t="str">
        <f t="shared" si="128"/>
        <v>滨江</v>
      </c>
      <c r="E4123" t="str">
        <f t="shared" si="129"/>
        <v>白马湖</v>
      </c>
      <c r="F4123" t="s">
        <v>51</v>
      </c>
      <c r="G4123" t="s">
        <v>23</v>
      </c>
      <c r="H4123" t="s">
        <v>1909</v>
      </c>
      <c r="I4123">
        <v>2020</v>
      </c>
      <c r="J4123" s="1" t="s">
        <v>1051</v>
      </c>
      <c r="K4123">
        <v>120.204863093</v>
      </c>
      <c r="L4123">
        <v>30.1642140772</v>
      </c>
      <c r="M4123">
        <v>120.19373465666925</v>
      </c>
      <c r="N4123">
        <v>30.160830315299101</v>
      </c>
    </row>
    <row r="4124" spans="1:14" x14ac:dyDescent="0.15">
      <c r="A4124" t="s">
        <v>8711</v>
      </c>
      <c r="B4124" t="s">
        <v>7850</v>
      </c>
      <c r="C4124" t="s">
        <v>7851</v>
      </c>
      <c r="D4124" t="str">
        <f t="shared" si="128"/>
        <v>萧山</v>
      </c>
      <c r="E4124" t="str">
        <f t="shared" si="129"/>
        <v>萧山市区</v>
      </c>
      <c r="F4124" t="s">
        <v>714</v>
      </c>
      <c r="G4124" t="s">
        <v>23</v>
      </c>
      <c r="H4124" t="s">
        <v>368</v>
      </c>
      <c r="I4124">
        <v>16</v>
      </c>
      <c r="J4124">
        <v>16107</v>
      </c>
      <c r="K4124">
        <v>120.271264547</v>
      </c>
      <c r="L4124">
        <v>30.164461102000001</v>
      </c>
      <c r="M4124">
        <v>120.26031132780231</v>
      </c>
      <c r="N4124">
        <v>30.160814746991594</v>
      </c>
    </row>
    <row r="4125" spans="1:14" x14ac:dyDescent="0.15">
      <c r="A4125" t="s">
        <v>8711</v>
      </c>
      <c r="B4125" t="s">
        <v>8143</v>
      </c>
      <c r="C4125" t="s">
        <v>8144</v>
      </c>
      <c r="D4125" t="str">
        <f t="shared" si="128"/>
        <v>萧山</v>
      </c>
      <c r="E4125" t="str">
        <f t="shared" si="129"/>
        <v>萧山市区</v>
      </c>
      <c r="F4125" t="s">
        <v>73</v>
      </c>
      <c r="G4125" t="s">
        <v>23</v>
      </c>
      <c r="H4125" t="s">
        <v>153</v>
      </c>
      <c r="I4125">
        <v>378</v>
      </c>
      <c r="J4125" s="1" t="s">
        <v>1051</v>
      </c>
      <c r="K4125">
        <v>120.28505326299999</v>
      </c>
      <c r="L4125">
        <v>30.1641984898</v>
      </c>
      <c r="M4125">
        <v>120.27403347713236</v>
      </c>
      <c r="N4125">
        <v>30.160794936856956</v>
      </c>
    </row>
    <row r="4126" spans="1:14" x14ac:dyDescent="0.15">
      <c r="A4126" t="s">
        <v>8711</v>
      </c>
      <c r="B4126" t="s">
        <v>8036</v>
      </c>
      <c r="C4126" t="s">
        <v>8037</v>
      </c>
      <c r="D4126" t="str">
        <f t="shared" si="128"/>
        <v>萧山</v>
      </c>
      <c r="E4126" t="str">
        <f t="shared" si="129"/>
        <v>湘湖</v>
      </c>
      <c r="F4126" t="s">
        <v>714</v>
      </c>
      <c r="G4126" t="s">
        <v>23</v>
      </c>
      <c r="H4126" t="s">
        <v>223</v>
      </c>
      <c r="I4126">
        <v>3</v>
      </c>
      <c r="J4126" s="1" t="s">
        <v>1051</v>
      </c>
      <c r="K4126">
        <v>120.253913958</v>
      </c>
      <c r="L4126">
        <v>30.164667973</v>
      </c>
      <c r="M4126">
        <v>120.24301208338329</v>
      </c>
      <c r="N4126">
        <v>30.160789644217715</v>
      </c>
    </row>
    <row r="4127" spans="1:14" x14ac:dyDescent="0.15">
      <c r="A4127" t="s">
        <v>8711</v>
      </c>
      <c r="B4127" t="s">
        <v>8438</v>
      </c>
      <c r="C4127" t="s">
        <v>8439</v>
      </c>
      <c r="D4127" t="str">
        <f t="shared" si="128"/>
        <v>萧山</v>
      </c>
      <c r="E4127" t="str">
        <f t="shared" si="129"/>
        <v>湘湖</v>
      </c>
      <c r="F4127" t="s">
        <v>714</v>
      </c>
      <c r="G4127" t="s">
        <v>534</v>
      </c>
      <c r="H4127" t="s">
        <v>223</v>
      </c>
      <c r="I4127">
        <v>12</v>
      </c>
      <c r="J4127" s="1" t="s">
        <v>1051</v>
      </c>
      <c r="K4127">
        <v>120.25390394900001</v>
      </c>
      <c r="L4127">
        <v>30.164648047099998</v>
      </c>
      <c r="M4127">
        <v>120.24300207655047</v>
      </c>
      <c r="N4127">
        <v>30.160769644415925</v>
      </c>
    </row>
    <row r="4128" spans="1:14" x14ac:dyDescent="0.15">
      <c r="A4128" t="s">
        <v>8711</v>
      </c>
      <c r="B4128" t="s">
        <v>8315</v>
      </c>
      <c r="C4128" t="s">
        <v>8316</v>
      </c>
      <c r="D4128" t="str">
        <f t="shared" si="128"/>
        <v>萧山</v>
      </c>
      <c r="E4128" t="str">
        <f t="shared" si="129"/>
        <v>萧山市区</v>
      </c>
      <c r="F4128" t="s">
        <v>231</v>
      </c>
      <c r="G4128" t="s">
        <v>23</v>
      </c>
      <c r="H4128" t="s">
        <v>223</v>
      </c>
      <c r="I4128">
        <v>13</v>
      </c>
      <c r="J4128" s="1" t="s">
        <v>1051</v>
      </c>
      <c r="K4128">
        <v>120.28293443</v>
      </c>
      <c r="L4128">
        <v>30.1641637215</v>
      </c>
      <c r="M4128">
        <v>120.27192482593794</v>
      </c>
      <c r="N4128">
        <v>30.160725315182798</v>
      </c>
    </row>
    <row r="4129" spans="1:14" x14ac:dyDescent="0.15">
      <c r="A4129" t="s">
        <v>8711</v>
      </c>
      <c r="B4129" t="s">
        <v>8434</v>
      </c>
      <c r="C4129" t="s">
        <v>8435</v>
      </c>
      <c r="D4129" t="str">
        <f t="shared" si="128"/>
        <v>萧山</v>
      </c>
      <c r="E4129" t="str">
        <f t="shared" si="129"/>
        <v>湘湖</v>
      </c>
      <c r="F4129" t="s">
        <v>714</v>
      </c>
      <c r="G4129" t="s">
        <v>534</v>
      </c>
      <c r="H4129" t="s">
        <v>223</v>
      </c>
      <c r="I4129">
        <v>12</v>
      </c>
      <c r="J4129" s="1" t="s">
        <v>1051</v>
      </c>
      <c r="K4129">
        <v>120.253735871</v>
      </c>
      <c r="L4129">
        <v>30.164590279700001</v>
      </c>
      <c r="M4129">
        <v>120.2428341323631</v>
      </c>
      <c r="N4129">
        <v>30.160710671389843</v>
      </c>
    </row>
    <row r="4130" spans="1:14" x14ac:dyDescent="0.15">
      <c r="A4130" t="s">
        <v>8711</v>
      </c>
      <c r="B4130" t="s">
        <v>8038</v>
      </c>
      <c r="C4130" t="s">
        <v>8039</v>
      </c>
      <c r="D4130" t="str">
        <f t="shared" si="128"/>
        <v>萧山</v>
      </c>
      <c r="E4130" t="str">
        <f t="shared" si="129"/>
        <v>萧山市区</v>
      </c>
      <c r="F4130" t="s">
        <v>7</v>
      </c>
      <c r="G4130" t="s">
        <v>23</v>
      </c>
      <c r="H4130" t="s">
        <v>268</v>
      </c>
      <c r="I4130">
        <v>131</v>
      </c>
      <c r="J4130" s="1" t="s">
        <v>1051</v>
      </c>
      <c r="K4130">
        <v>120.27529686699999</v>
      </c>
      <c r="L4130">
        <v>30.164157931999998</v>
      </c>
      <c r="M4130">
        <v>120.26432472774489</v>
      </c>
      <c r="N4130">
        <v>30.160583941218022</v>
      </c>
    </row>
    <row r="4131" spans="1:14" x14ac:dyDescent="0.15">
      <c r="A4131" t="s">
        <v>8711</v>
      </c>
      <c r="B4131" t="s">
        <v>8410</v>
      </c>
      <c r="C4131" t="s">
        <v>8411</v>
      </c>
      <c r="D4131" t="str">
        <f t="shared" si="128"/>
        <v>萧山</v>
      </c>
      <c r="E4131" t="str">
        <f t="shared" si="129"/>
        <v>萧山市区</v>
      </c>
      <c r="F4131" t="s">
        <v>714</v>
      </c>
      <c r="G4131" t="s">
        <v>534</v>
      </c>
      <c r="H4131" t="s">
        <v>223</v>
      </c>
      <c r="I4131">
        <v>14</v>
      </c>
      <c r="J4131" s="1" t="s">
        <v>1051</v>
      </c>
      <c r="K4131">
        <v>120.271863197</v>
      </c>
      <c r="L4131">
        <v>30.1642187251</v>
      </c>
      <c r="M4131">
        <v>120.26090719223076</v>
      </c>
      <c r="N4131">
        <v>30.160582939687785</v>
      </c>
    </row>
    <row r="4132" spans="1:14" x14ac:dyDescent="0.15">
      <c r="A4132" t="s">
        <v>8711</v>
      </c>
      <c r="B4132" t="s">
        <v>8327</v>
      </c>
      <c r="C4132" t="s">
        <v>8328</v>
      </c>
      <c r="D4132" t="str">
        <f t="shared" si="128"/>
        <v>萧山</v>
      </c>
      <c r="E4132" t="str">
        <f t="shared" si="129"/>
        <v>萧山市区</v>
      </c>
      <c r="F4132" t="s">
        <v>714</v>
      </c>
      <c r="G4132" t="s">
        <v>23</v>
      </c>
      <c r="H4132" t="s">
        <v>223</v>
      </c>
      <c r="I4132">
        <v>12</v>
      </c>
      <c r="J4132" s="1" t="s">
        <v>1051</v>
      </c>
      <c r="K4132">
        <v>120.284051994</v>
      </c>
      <c r="L4132">
        <v>30.163987488499998</v>
      </c>
      <c r="M4132">
        <v>120.27303692275071</v>
      </c>
      <c r="N4132">
        <v>30.160567681178804</v>
      </c>
    </row>
    <row r="4133" spans="1:14" x14ac:dyDescent="0.15">
      <c r="A4133" t="s">
        <v>8711</v>
      </c>
      <c r="B4133" t="s">
        <v>5994</v>
      </c>
      <c r="C4133" t="s">
        <v>5995</v>
      </c>
      <c r="D4133" t="str">
        <f t="shared" si="128"/>
        <v>滨江</v>
      </c>
      <c r="E4133" t="str">
        <f t="shared" si="129"/>
        <v>浦沿</v>
      </c>
      <c r="F4133" t="s">
        <v>714</v>
      </c>
      <c r="G4133" t="s">
        <v>534</v>
      </c>
      <c r="H4133" t="s">
        <v>223</v>
      </c>
      <c r="I4133">
        <v>1</v>
      </c>
      <c r="J4133" s="1" t="s">
        <v>1051</v>
      </c>
      <c r="K4133">
        <v>120.155452602</v>
      </c>
      <c r="L4133">
        <v>30.164264554599999</v>
      </c>
      <c r="M4133">
        <v>120.14423776585109</v>
      </c>
      <c r="N4133">
        <v>30.160565538766893</v>
      </c>
    </row>
    <row r="4134" spans="1:14" x14ac:dyDescent="0.15">
      <c r="A4134" t="s">
        <v>8711</v>
      </c>
      <c r="B4134" t="s">
        <v>5653</v>
      </c>
      <c r="C4134" t="s">
        <v>5654</v>
      </c>
      <c r="D4134" t="str">
        <f t="shared" si="128"/>
        <v>滨江</v>
      </c>
      <c r="E4134" t="str">
        <f t="shared" si="129"/>
        <v>彩虹城</v>
      </c>
      <c r="F4134" t="s">
        <v>7</v>
      </c>
      <c r="G4134" t="s">
        <v>23</v>
      </c>
      <c r="H4134" t="s">
        <v>166</v>
      </c>
      <c r="I4134">
        <v>1254</v>
      </c>
      <c r="J4134">
        <v>26407</v>
      </c>
      <c r="K4134">
        <v>120.18855886599999</v>
      </c>
      <c r="L4134">
        <v>30.163761258000001</v>
      </c>
      <c r="M4134">
        <v>120.17734596833712</v>
      </c>
      <c r="N4134">
        <v>30.160500949918553</v>
      </c>
    </row>
    <row r="4135" spans="1:14" x14ac:dyDescent="0.15">
      <c r="A4135" t="s">
        <v>8711</v>
      </c>
      <c r="B4135" t="s">
        <v>8321</v>
      </c>
      <c r="C4135" t="s">
        <v>8322</v>
      </c>
      <c r="D4135" t="str">
        <f t="shared" si="128"/>
        <v>萧山</v>
      </c>
      <c r="E4135" t="str">
        <f t="shared" si="129"/>
        <v>湘湖</v>
      </c>
      <c r="F4135" t="s">
        <v>714</v>
      </c>
      <c r="G4135" t="s">
        <v>23</v>
      </c>
      <c r="H4135" t="s">
        <v>223</v>
      </c>
      <c r="I4135">
        <v>1</v>
      </c>
      <c r="J4135" s="1" t="s">
        <v>1051</v>
      </c>
      <c r="K4135">
        <v>120.25316904</v>
      </c>
      <c r="L4135">
        <v>30.164313159799999</v>
      </c>
      <c r="M4135">
        <v>120.24226766738322</v>
      </c>
      <c r="N4135">
        <v>30.160429663618615</v>
      </c>
    </row>
    <row r="4136" spans="1:14" x14ac:dyDescent="0.15">
      <c r="A4136" t="s">
        <v>8711</v>
      </c>
      <c r="B4136" t="s">
        <v>8424</v>
      </c>
      <c r="C4136" t="s">
        <v>8425</v>
      </c>
      <c r="D4136" t="str">
        <f t="shared" si="128"/>
        <v>萧山</v>
      </c>
      <c r="E4136" t="str">
        <f t="shared" si="129"/>
        <v>湘湖</v>
      </c>
      <c r="F4136" t="s">
        <v>714</v>
      </c>
      <c r="G4136" t="s">
        <v>534</v>
      </c>
      <c r="H4136" t="s">
        <v>223</v>
      </c>
      <c r="I4136">
        <v>12</v>
      </c>
      <c r="J4136" s="1" t="s">
        <v>1051</v>
      </c>
      <c r="K4136">
        <v>120.252902402</v>
      </c>
      <c r="L4136">
        <v>30.1643148209</v>
      </c>
      <c r="M4136">
        <v>120.24200121778205</v>
      </c>
      <c r="N4136">
        <v>30.160429604994999</v>
      </c>
    </row>
    <row r="4137" spans="1:14" x14ac:dyDescent="0.15">
      <c r="A4137" t="s">
        <v>8711</v>
      </c>
      <c r="B4137" t="s">
        <v>8436</v>
      </c>
      <c r="C4137" t="s">
        <v>8437</v>
      </c>
      <c r="D4137" t="str">
        <f t="shared" si="128"/>
        <v>萧山</v>
      </c>
      <c r="E4137" t="str">
        <f t="shared" si="129"/>
        <v>湘湖</v>
      </c>
      <c r="F4137" t="s">
        <v>714</v>
      </c>
      <c r="G4137" t="s">
        <v>534</v>
      </c>
      <c r="H4137" t="s">
        <v>223</v>
      </c>
      <c r="I4137">
        <v>12</v>
      </c>
      <c r="J4137" s="1" t="s">
        <v>1051</v>
      </c>
      <c r="K4137">
        <v>120.252812261</v>
      </c>
      <c r="L4137">
        <v>30.164315381800002</v>
      </c>
      <c r="M4137">
        <v>120.24191113598984</v>
      </c>
      <c r="N4137">
        <v>30.160429598911335</v>
      </c>
    </row>
    <row r="4138" spans="1:14" x14ac:dyDescent="0.15">
      <c r="A4138" t="s">
        <v>8711</v>
      </c>
      <c r="B4138" t="s">
        <v>8414</v>
      </c>
      <c r="C4138" t="s">
        <v>8415</v>
      </c>
      <c r="D4138" t="str">
        <f t="shared" si="128"/>
        <v>萧山</v>
      </c>
      <c r="E4138" t="str">
        <f t="shared" si="129"/>
        <v>湘湖</v>
      </c>
      <c r="F4138" t="s">
        <v>714</v>
      </c>
      <c r="G4138" t="s">
        <v>534</v>
      </c>
      <c r="H4138" t="s">
        <v>223</v>
      </c>
      <c r="I4138">
        <v>6</v>
      </c>
      <c r="J4138" s="1" t="s">
        <v>1051</v>
      </c>
      <c r="K4138">
        <v>120.25270209599999</v>
      </c>
      <c r="L4138">
        <v>30.164306058099999</v>
      </c>
      <c r="M4138">
        <v>120.24180103676582</v>
      </c>
      <c r="N4138">
        <v>30.160419591421107</v>
      </c>
    </row>
    <row r="4139" spans="1:14" x14ac:dyDescent="0.15">
      <c r="A4139" t="s">
        <v>8711</v>
      </c>
      <c r="B4139" t="s">
        <v>7934</v>
      </c>
      <c r="C4139" t="s">
        <v>7935</v>
      </c>
      <c r="D4139" t="str">
        <f t="shared" si="128"/>
        <v>萧山</v>
      </c>
      <c r="E4139" t="str">
        <f t="shared" si="129"/>
        <v>湘湖</v>
      </c>
      <c r="F4139" t="s">
        <v>714</v>
      </c>
      <c r="G4139" t="s">
        <v>534</v>
      </c>
      <c r="H4139" t="s">
        <v>223</v>
      </c>
      <c r="I4139">
        <v>12</v>
      </c>
      <c r="J4139">
        <v>20644</v>
      </c>
      <c r="K4139">
        <v>120.252591942</v>
      </c>
      <c r="L4139">
        <v>30.164276725099999</v>
      </c>
      <c r="M4139">
        <v>120.24169093816739</v>
      </c>
      <c r="N4139">
        <v>30.160389584097103</v>
      </c>
    </row>
    <row r="4140" spans="1:14" x14ac:dyDescent="0.15">
      <c r="A4140" t="s">
        <v>8711</v>
      </c>
      <c r="B4140" t="s">
        <v>8180</v>
      </c>
      <c r="C4140" t="s">
        <v>8181</v>
      </c>
      <c r="D4140" t="str">
        <f t="shared" si="128"/>
        <v>萧山</v>
      </c>
      <c r="E4140" t="str">
        <f t="shared" si="129"/>
        <v>湘湖</v>
      </c>
      <c r="F4140" t="s">
        <v>714</v>
      </c>
      <c r="G4140" t="s">
        <v>534</v>
      </c>
      <c r="H4140" t="s">
        <v>223</v>
      </c>
      <c r="I4140">
        <v>4</v>
      </c>
      <c r="J4140" s="1" t="s">
        <v>1051</v>
      </c>
      <c r="K4140">
        <v>120.253102751</v>
      </c>
      <c r="L4140">
        <v>30.164243554700001</v>
      </c>
      <c r="M4140">
        <v>120.24220140269099</v>
      </c>
      <c r="N4140">
        <v>30.160359619736887</v>
      </c>
    </row>
    <row r="4141" spans="1:14" x14ac:dyDescent="0.15">
      <c r="A4141" t="s">
        <v>8711</v>
      </c>
      <c r="B4141" t="s">
        <v>8384</v>
      </c>
      <c r="C4141" t="s">
        <v>8385</v>
      </c>
      <c r="D4141" t="str">
        <f t="shared" si="128"/>
        <v>萧山</v>
      </c>
      <c r="E4141" t="str">
        <f t="shared" si="129"/>
        <v>湘湖</v>
      </c>
      <c r="F4141" t="s">
        <v>714</v>
      </c>
      <c r="G4141" t="s">
        <v>23</v>
      </c>
      <c r="H4141" t="s">
        <v>223</v>
      </c>
      <c r="I4141">
        <v>13</v>
      </c>
      <c r="J4141" s="1" t="s">
        <v>1051</v>
      </c>
      <c r="K4141">
        <v>120.251480433</v>
      </c>
      <c r="L4141">
        <v>30.164252789300001</v>
      </c>
      <c r="M4141">
        <v>120.2405798919177</v>
      </c>
      <c r="N4141">
        <v>30.160359480201048</v>
      </c>
    </row>
    <row r="4142" spans="1:14" x14ac:dyDescent="0.15">
      <c r="A4142" t="s">
        <v>8711</v>
      </c>
      <c r="B4142" t="s">
        <v>8333</v>
      </c>
      <c r="C4142" t="s">
        <v>8334</v>
      </c>
      <c r="D4142" t="str">
        <f t="shared" si="128"/>
        <v>萧山</v>
      </c>
      <c r="E4142" t="str">
        <f t="shared" si="129"/>
        <v>湘湖</v>
      </c>
      <c r="F4142" t="s">
        <v>714</v>
      </c>
      <c r="G4142" t="s">
        <v>23</v>
      </c>
      <c r="H4142" t="s">
        <v>223</v>
      </c>
      <c r="I4142">
        <v>5</v>
      </c>
      <c r="J4142" s="1" t="s">
        <v>1051</v>
      </c>
      <c r="K4142">
        <v>120.25362363799999</v>
      </c>
      <c r="L4142">
        <v>30.164210073100001</v>
      </c>
      <c r="M4142">
        <v>120.24272186385357</v>
      </c>
      <c r="N4142">
        <v>30.160329647317532</v>
      </c>
    </row>
    <row r="4143" spans="1:14" x14ac:dyDescent="0.15">
      <c r="A4143" t="s">
        <v>8711</v>
      </c>
      <c r="B4143" t="s">
        <v>8190</v>
      </c>
      <c r="C4143" t="s">
        <v>8191</v>
      </c>
      <c r="D4143" t="str">
        <f t="shared" si="128"/>
        <v>萧山</v>
      </c>
      <c r="E4143" t="str">
        <f t="shared" si="129"/>
        <v>湘湖</v>
      </c>
      <c r="F4143" t="s">
        <v>714</v>
      </c>
      <c r="G4143" t="s">
        <v>534</v>
      </c>
      <c r="H4143" t="s">
        <v>223</v>
      </c>
      <c r="I4143">
        <v>12</v>
      </c>
      <c r="J4143" s="1" t="s">
        <v>1051</v>
      </c>
      <c r="K4143">
        <v>120.253172889</v>
      </c>
      <c r="L4143">
        <v>30.164183106300001</v>
      </c>
      <c r="M4143">
        <v>120.24227146843738</v>
      </c>
      <c r="N4143">
        <v>30.160299625599272</v>
      </c>
    </row>
    <row r="4144" spans="1:14" x14ac:dyDescent="0.15">
      <c r="A4144" t="s">
        <v>8711</v>
      </c>
      <c r="B4144" t="s">
        <v>7846</v>
      </c>
      <c r="C4144" t="s">
        <v>7847</v>
      </c>
      <c r="D4144" t="str">
        <f t="shared" si="128"/>
        <v>萧山</v>
      </c>
      <c r="E4144" t="str">
        <f t="shared" si="129"/>
        <v>萧山市区</v>
      </c>
      <c r="F4144" t="s">
        <v>714</v>
      </c>
      <c r="G4144" t="s">
        <v>534</v>
      </c>
      <c r="H4144" t="s">
        <v>341</v>
      </c>
      <c r="I4144">
        <v>38</v>
      </c>
      <c r="J4144">
        <v>12011</v>
      </c>
      <c r="K4144">
        <v>120.276196171</v>
      </c>
      <c r="L4144">
        <v>30.163851044200001</v>
      </c>
      <c r="M4144">
        <v>120.26521957671348</v>
      </c>
      <c r="N4144">
        <v>30.160293354908383</v>
      </c>
    </row>
    <row r="4145" spans="1:14" x14ac:dyDescent="0.15">
      <c r="A4145" t="s">
        <v>8711</v>
      </c>
      <c r="B4145" t="s">
        <v>8234</v>
      </c>
      <c r="C4145" t="s">
        <v>8235</v>
      </c>
      <c r="D4145" t="str">
        <f t="shared" si="128"/>
        <v>萧山</v>
      </c>
      <c r="E4145" t="str">
        <f t="shared" si="129"/>
        <v>萧山市区</v>
      </c>
      <c r="F4145" t="s">
        <v>95</v>
      </c>
      <c r="G4145" t="s">
        <v>23</v>
      </c>
      <c r="H4145" t="s">
        <v>223</v>
      </c>
      <c r="I4145">
        <v>16</v>
      </c>
      <c r="J4145" s="1" t="s">
        <v>1051</v>
      </c>
      <c r="K4145">
        <v>120.278077889</v>
      </c>
      <c r="L4145">
        <v>30.163805801399999</v>
      </c>
      <c r="M4145">
        <v>120.26709206485457</v>
      </c>
      <c r="N4145">
        <v>30.160282171577368</v>
      </c>
    </row>
    <row r="4146" spans="1:14" x14ac:dyDescent="0.15">
      <c r="A4146" t="s">
        <v>8711</v>
      </c>
      <c r="B4146" t="s">
        <v>8192</v>
      </c>
      <c r="C4146" t="s">
        <v>8193</v>
      </c>
      <c r="D4146" t="str">
        <f t="shared" si="128"/>
        <v>萧山</v>
      </c>
      <c r="E4146" t="str">
        <f t="shared" si="129"/>
        <v>湘湖</v>
      </c>
      <c r="F4146" t="s">
        <v>714</v>
      </c>
      <c r="G4146" t="s">
        <v>534</v>
      </c>
      <c r="H4146" t="s">
        <v>223</v>
      </c>
      <c r="I4146">
        <v>12</v>
      </c>
      <c r="J4146" s="1" t="s">
        <v>1051</v>
      </c>
      <c r="K4146">
        <v>120.25325302900001</v>
      </c>
      <c r="L4146">
        <v>30.1641625834</v>
      </c>
      <c r="M4146">
        <v>120.24235154099674</v>
      </c>
      <c r="N4146">
        <v>30.160279630761718</v>
      </c>
    </row>
    <row r="4147" spans="1:14" x14ac:dyDescent="0.15">
      <c r="A4147" t="s">
        <v>8711</v>
      </c>
      <c r="B4147" t="s">
        <v>8267</v>
      </c>
      <c r="C4147" t="s">
        <v>8268</v>
      </c>
      <c r="D4147" t="str">
        <f t="shared" si="128"/>
        <v>萧山</v>
      </c>
      <c r="E4147" t="str">
        <f t="shared" si="129"/>
        <v>萧山市区</v>
      </c>
      <c r="F4147" t="s">
        <v>714</v>
      </c>
      <c r="G4147" t="s">
        <v>534</v>
      </c>
      <c r="H4147" t="s">
        <v>223</v>
      </c>
      <c r="I4147">
        <v>12</v>
      </c>
      <c r="J4147" s="1" t="s">
        <v>1051</v>
      </c>
      <c r="K4147">
        <v>120.27186209</v>
      </c>
      <c r="L4147">
        <v>30.163831293099999</v>
      </c>
      <c r="M4147">
        <v>120.26090596104707</v>
      </c>
      <c r="N4147">
        <v>30.160195459992252</v>
      </c>
    </row>
    <row r="4148" spans="1:14" x14ac:dyDescent="0.15">
      <c r="A4148" t="s">
        <v>8711</v>
      </c>
      <c r="B4148" t="s">
        <v>8366</v>
      </c>
      <c r="C4148" t="s">
        <v>8367</v>
      </c>
      <c r="D4148" t="str">
        <f t="shared" si="128"/>
        <v>萧山</v>
      </c>
      <c r="E4148" t="str">
        <f t="shared" si="129"/>
        <v>萧山市区</v>
      </c>
      <c r="F4148" t="s">
        <v>714</v>
      </c>
      <c r="G4148" t="s">
        <v>534</v>
      </c>
      <c r="H4148" t="s">
        <v>223</v>
      </c>
      <c r="I4148">
        <v>14</v>
      </c>
      <c r="J4148" s="1" t="s">
        <v>1051</v>
      </c>
      <c r="K4148">
        <v>120.273376063</v>
      </c>
      <c r="L4148">
        <v>30.1636963897</v>
      </c>
      <c r="M4148">
        <v>120.26241290331544</v>
      </c>
      <c r="N4148">
        <v>30.160087622765907</v>
      </c>
    </row>
    <row r="4149" spans="1:14" x14ac:dyDescent="0.15">
      <c r="A4149" t="s">
        <v>8711</v>
      </c>
      <c r="B4149" t="s">
        <v>8157</v>
      </c>
      <c r="C4149" t="s">
        <v>7586</v>
      </c>
      <c r="D4149" t="str">
        <f t="shared" si="128"/>
        <v>萧山</v>
      </c>
      <c r="E4149" t="str">
        <f t="shared" si="129"/>
        <v>萧山市区</v>
      </c>
      <c r="F4149" t="s">
        <v>104</v>
      </c>
      <c r="G4149" t="s">
        <v>23</v>
      </c>
      <c r="H4149" t="s">
        <v>248</v>
      </c>
      <c r="I4149">
        <v>49</v>
      </c>
      <c r="J4149" s="1" t="s">
        <v>1051</v>
      </c>
      <c r="K4149">
        <v>120.29066607999999</v>
      </c>
      <c r="L4149">
        <v>30.163331501599998</v>
      </c>
      <c r="M4149">
        <v>120.2796208208584</v>
      </c>
      <c r="N4149">
        <v>30.160009115662866</v>
      </c>
    </row>
    <row r="4150" spans="1:14" x14ac:dyDescent="0.15">
      <c r="A4150" t="s">
        <v>8711</v>
      </c>
      <c r="B4150" t="s">
        <v>7807</v>
      </c>
      <c r="C4150" t="s">
        <v>7808</v>
      </c>
      <c r="D4150" t="str">
        <f t="shared" si="128"/>
        <v>萧山</v>
      </c>
      <c r="E4150" t="str">
        <f t="shared" si="129"/>
        <v>萧山市区</v>
      </c>
      <c r="F4150" t="s">
        <v>43</v>
      </c>
      <c r="G4150" t="s">
        <v>23</v>
      </c>
      <c r="H4150" t="s">
        <v>268</v>
      </c>
      <c r="I4150">
        <v>611</v>
      </c>
      <c r="J4150">
        <v>24583</v>
      </c>
      <c r="K4150">
        <v>120.295654215</v>
      </c>
      <c r="L4150">
        <v>30.163124913499999</v>
      </c>
      <c r="M4150">
        <v>120.28458992410198</v>
      </c>
      <c r="N4150">
        <v>30.159856576904144</v>
      </c>
    </row>
    <row r="4151" spans="1:14" x14ac:dyDescent="0.15">
      <c r="A4151" t="s">
        <v>8711</v>
      </c>
      <c r="B4151" t="s">
        <v>6072</v>
      </c>
      <c r="C4151" t="s">
        <v>6073</v>
      </c>
      <c r="D4151" t="str">
        <f t="shared" si="128"/>
        <v>余杭</v>
      </c>
      <c r="E4151" t="str">
        <f t="shared" si="129"/>
        <v>良渚</v>
      </c>
      <c r="F4151" t="s">
        <v>22</v>
      </c>
      <c r="G4151" t="s">
        <v>527</v>
      </c>
      <c r="H4151" t="s">
        <v>153</v>
      </c>
      <c r="I4151">
        <v>1504</v>
      </c>
      <c r="J4151">
        <v>24118</v>
      </c>
      <c r="K4151">
        <v>120.241363509</v>
      </c>
      <c r="L4151">
        <v>30.163679294000001</v>
      </c>
      <c r="M4151">
        <v>120.23045064853832</v>
      </c>
      <c r="N4151">
        <v>30.159783070033658</v>
      </c>
    </row>
    <row r="4152" spans="1:14" x14ac:dyDescent="0.15">
      <c r="A4152" t="s">
        <v>8711</v>
      </c>
      <c r="B4152" t="s">
        <v>6250</v>
      </c>
      <c r="C4152" t="s">
        <v>6251</v>
      </c>
      <c r="D4152" t="str">
        <f t="shared" si="128"/>
        <v>余杭</v>
      </c>
      <c r="E4152" t="str">
        <f t="shared" si="129"/>
        <v>良渚</v>
      </c>
      <c r="F4152" t="s">
        <v>62</v>
      </c>
      <c r="G4152" t="s">
        <v>145</v>
      </c>
      <c r="H4152" t="s">
        <v>30</v>
      </c>
      <c r="I4152">
        <v>431</v>
      </c>
      <c r="J4152">
        <v>25948</v>
      </c>
      <c r="K4152">
        <v>120.241363509</v>
      </c>
      <c r="L4152">
        <v>30.163679294000001</v>
      </c>
      <c r="M4152">
        <v>120.23045064853832</v>
      </c>
      <c r="N4152">
        <v>30.159783070033658</v>
      </c>
    </row>
    <row r="4153" spans="1:14" x14ac:dyDescent="0.15">
      <c r="A4153" t="s">
        <v>8711</v>
      </c>
      <c r="B4153" t="s">
        <v>6549</v>
      </c>
      <c r="C4153" t="s">
        <v>6550</v>
      </c>
      <c r="D4153" t="str">
        <f t="shared" si="128"/>
        <v>余杭</v>
      </c>
      <c r="E4153" t="str">
        <f t="shared" si="129"/>
        <v>良渚</v>
      </c>
      <c r="F4153" t="s">
        <v>29</v>
      </c>
      <c r="G4153" t="s">
        <v>534</v>
      </c>
      <c r="H4153" t="s">
        <v>55</v>
      </c>
      <c r="I4153">
        <v>106</v>
      </c>
      <c r="J4153">
        <v>21676</v>
      </c>
      <c r="K4153">
        <v>120.241363509</v>
      </c>
      <c r="L4153">
        <v>30.163679294000001</v>
      </c>
      <c r="M4153">
        <v>120.23045064853832</v>
      </c>
      <c r="N4153">
        <v>30.159783070033658</v>
      </c>
    </row>
    <row r="4154" spans="1:14" x14ac:dyDescent="0.15">
      <c r="A4154" t="s">
        <v>8711</v>
      </c>
      <c r="B4154" t="s">
        <v>8339</v>
      </c>
      <c r="C4154" t="s">
        <v>8340</v>
      </c>
      <c r="D4154" t="str">
        <f t="shared" si="128"/>
        <v>萧山</v>
      </c>
      <c r="E4154" t="str">
        <f t="shared" si="129"/>
        <v>萧山市区</v>
      </c>
      <c r="F4154" t="s">
        <v>714</v>
      </c>
      <c r="G4154" t="s">
        <v>23</v>
      </c>
      <c r="H4154" t="s">
        <v>223</v>
      </c>
      <c r="I4154">
        <v>8</v>
      </c>
      <c r="J4154" s="1" t="s">
        <v>1051</v>
      </c>
      <c r="K4154">
        <v>120.283501042</v>
      </c>
      <c r="L4154">
        <v>30.1632080107</v>
      </c>
      <c r="M4154">
        <v>120.27248838702009</v>
      </c>
      <c r="N4154">
        <v>30.159779035905867</v>
      </c>
    </row>
    <row r="4155" spans="1:14" x14ac:dyDescent="0.15">
      <c r="A4155" t="s">
        <v>8711</v>
      </c>
      <c r="B4155" t="s">
        <v>541</v>
      </c>
      <c r="C4155" t="s">
        <v>542</v>
      </c>
      <c r="D4155" t="str">
        <f t="shared" si="128"/>
        <v>西湖</v>
      </c>
      <c r="E4155" t="str">
        <f t="shared" si="129"/>
        <v>文一西路</v>
      </c>
      <c r="F4155" t="s">
        <v>58</v>
      </c>
      <c r="G4155" t="s">
        <v>23</v>
      </c>
      <c r="H4155" t="s">
        <v>92</v>
      </c>
      <c r="I4155">
        <v>370</v>
      </c>
      <c r="J4155">
        <v>41918</v>
      </c>
      <c r="K4155">
        <v>120.15739208799999</v>
      </c>
      <c r="L4155">
        <v>30.1633682332</v>
      </c>
      <c r="M4155">
        <v>120.14617316794222</v>
      </c>
      <c r="N4155">
        <v>30.159709015130435</v>
      </c>
    </row>
    <row r="4156" spans="1:14" x14ac:dyDescent="0.15">
      <c r="A4156" t="s">
        <v>8711</v>
      </c>
      <c r="B4156" t="s">
        <v>7457</v>
      </c>
      <c r="C4156" t="s">
        <v>7458</v>
      </c>
      <c r="D4156" t="str">
        <f t="shared" si="128"/>
        <v>萧山</v>
      </c>
      <c r="E4156" t="str">
        <f t="shared" si="129"/>
        <v>萧山市区</v>
      </c>
      <c r="F4156" t="s">
        <v>66</v>
      </c>
      <c r="G4156" t="s">
        <v>23</v>
      </c>
      <c r="H4156" t="s">
        <v>7459</v>
      </c>
      <c r="I4156">
        <v>1412</v>
      </c>
      <c r="J4156">
        <v>22501</v>
      </c>
      <c r="K4156">
        <v>120.265992668</v>
      </c>
      <c r="L4156">
        <v>30.163438612499998</v>
      </c>
      <c r="M4156">
        <v>120.25506089829726</v>
      </c>
      <c r="N4156">
        <v>30.15970370268063</v>
      </c>
    </row>
    <row r="4157" spans="1:14" x14ac:dyDescent="0.15">
      <c r="A4157" t="s">
        <v>8711</v>
      </c>
      <c r="B4157" t="s">
        <v>7836</v>
      </c>
      <c r="C4157" t="s">
        <v>7837</v>
      </c>
      <c r="D4157" t="str">
        <f t="shared" si="128"/>
        <v>萧山</v>
      </c>
      <c r="E4157" t="str">
        <f t="shared" si="129"/>
        <v>萧山市区</v>
      </c>
      <c r="F4157" t="s">
        <v>226</v>
      </c>
      <c r="G4157" t="s">
        <v>23</v>
      </c>
      <c r="H4157" t="s">
        <v>188</v>
      </c>
      <c r="I4157">
        <v>144</v>
      </c>
      <c r="J4157">
        <v>24151</v>
      </c>
      <c r="K4157">
        <v>120.282041037</v>
      </c>
      <c r="L4157">
        <v>30.1631160369</v>
      </c>
      <c r="M4157">
        <v>120.27103546836457</v>
      </c>
      <c r="N4157">
        <v>30.159662355274573</v>
      </c>
    </row>
    <row r="4158" spans="1:14" x14ac:dyDescent="0.15">
      <c r="A4158" t="s">
        <v>8711</v>
      </c>
      <c r="B4158" t="s">
        <v>5888</v>
      </c>
      <c r="C4158" t="s">
        <v>5889</v>
      </c>
      <c r="D4158" t="str">
        <f t="shared" si="128"/>
        <v>滨江</v>
      </c>
      <c r="E4158" t="str">
        <f t="shared" si="129"/>
        <v>浦沿</v>
      </c>
      <c r="F4158" t="s">
        <v>714</v>
      </c>
      <c r="G4158" t="s">
        <v>534</v>
      </c>
      <c r="H4158" t="s">
        <v>248</v>
      </c>
      <c r="I4158">
        <v>32</v>
      </c>
      <c r="J4158">
        <v>34896</v>
      </c>
      <c r="K4158">
        <v>120.15727146099999</v>
      </c>
      <c r="L4158">
        <v>30.163261008500001</v>
      </c>
      <c r="M4158">
        <v>120.14605274287842</v>
      </c>
      <c r="N4158">
        <v>30.159599303557837</v>
      </c>
    </row>
    <row r="4159" spans="1:14" x14ac:dyDescent="0.15">
      <c r="A4159" t="s">
        <v>8711</v>
      </c>
      <c r="B4159" t="s">
        <v>7854</v>
      </c>
      <c r="C4159" t="s">
        <v>7855</v>
      </c>
      <c r="D4159" t="str">
        <f t="shared" si="128"/>
        <v>萧山</v>
      </c>
      <c r="E4159" t="str">
        <f t="shared" si="129"/>
        <v>萧山市区</v>
      </c>
      <c r="F4159" t="s">
        <v>226</v>
      </c>
      <c r="G4159" t="s">
        <v>23</v>
      </c>
      <c r="H4159" t="s">
        <v>40</v>
      </c>
      <c r="I4159">
        <v>336</v>
      </c>
      <c r="J4159">
        <v>21958</v>
      </c>
      <c r="K4159">
        <v>120.28691479299999</v>
      </c>
      <c r="L4159">
        <v>30.162929374000001</v>
      </c>
      <c r="M4159">
        <v>120.27588591395319</v>
      </c>
      <c r="N4159">
        <v>30.159554667315788</v>
      </c>
    </row>
    <row r="4160" spans="1:14" x14ac:dyDescent="0.15">
      <c r="A4160" t="s">
        <v>8711</v>
      </c>
      <c r="B4160" t="s">
        <v>1400</v>
      </c>
      <c r="C4160" t="s">
        <v>1401</v>
      </c>
      <c r="D4160" t="str">
        <f t="shared" si="128"/>
        <v>西湖</v>
      </c>
      <c r="E4160" t="str">
        <f t="shared" si="129"/>
        <v>转塘</v>
      </c>
      <c r="F4160" t="s">
        <v>561</v>
      </c>
      <c r="G4160" t="s">
        <v>23</v>
      </c>
      <c r="H4160" t="s">
        <v>223</v>
      </c>
      <c r="I4160">
        <v>24</v>
      </c>
      <c r="J4160" s="1" t="s">
        <v>1051</v>
      </c>
      <c r="K4160">
        <v>120.087758506</v>
      </c>
      <c r="L4160">
        <v>30.162923604700001</v>
      </c>
      <c r="M4160">
        <v>120.07639195192735</v>
      </c>
      <c r="N4160">
        <v>30.159361740021122</v>
      </c>
    </row>
    <row r="4161" spans="1:14" x14ac:dyDescent="0.15">
      <c r="A4161" t="s">
        <v>8711</v>
      </c>
      <c r="B4161" t="s">
        <v>7852</v>
      </c>
      <c r="C4161" t="s">
        <v>7853</v>
      </c>
      <c r="D4161" t="str">
        <f t="shared" si="128"/>
        <v>萧山</v>
      </c>
      <c r="E4161" t="str">
        <f t="shared" si="129"/>
        <v>萧山市区</v>
      </c>
      <c r="F4161" t="s">
        <v>714</v>
      </c>
      <c r="G4161" t="s">
        <v>23</v>
      </c>
      <c r="H4161" t="s">
        <v>235</v>
      </c>
      <c r="I4161">
        <v>158</v>
      </c>
      <c r="J4161">
        <v>23782</v>
      </c>
      <c r="K4161">
        <v>120.272795676</v>
      </c>
      <c r="L4161">
        <v>30.162807563499999</v>
      </c>
      <c r="M4161">
        <v>120.26183495716393</v>
      </c>
      <c r="N4161">
        <v>30.159188317220273</v>
      </c>
    </row>
    <row r="4162" spans="1:14" x14ac:dyDescent="0.15">
      <c r="A4162" t="s">
        <v>8711</v>
      </c>
      <c r="B4162" t="s">
        <v>7663</v>
      </c>
      <c r="C4162" t="s">
        <v>7664</v>
      </c>
      <c r="D4162" t="str">
        <f t="shared" ref="D4162:D4225" si="130">MID(C4162,2,2)</f>
        <v>萧山</v>
      </c>
      <c r="E4162" t="str">
        <f t="shared" ref="E4162:E4225" si="131">MID(C4162,4,FIND(")",C4162)-4)</f>
        <v>萧山市区</v>
      </c>
      <c r="F4162" t="s">
        <v>104</v>
      </c>
      <c r="G4162" t="s">
        <v>8</v>
      </c>
      <c r="H4162" t="s">
        <v>37</v>
      </c>
      <c r="I4162">
        <v>721</v>
      </c>
      <c r="J4162">
        <v>23342</v>
      </c>
      <c r="K4162">
        <v>120.284450338</v>
      </c>
      <c r="L4162">
        <v>30.162375778099999</v>
      </c>
      <c r="M4162">
        <v>120.27343288818575</v>
      </c>
      <c r="N4162">
        <v>30.158962383471088</v>
      </c>
    </row>
    <row r="4163" spans="1:14" x14ac:dyDescent="0.15">
      <c r="A4163" t="s">
        <v>8711</v>
      </c>
      <c r="B4163" t="s">
        <v>7633</v>
      </c>
      <c r="C4163" t="s">
        <v>7634</v>
      </c>
      <c r="D4163" t="str">
        <f t="shared" si="130"/>
        <v>萧山</v>
      </c>
      <c r="E4163" t="str">
        <f t="shared" si="131"/>
        <v>湘湖</v>
      </c>
      <c r="F4163" t="s">
        <v>104</v>
      </c>
      <c r="G4163" t="s">
        <v>23</v>
      </c>
      <c r="H4163" t="s">
        <v>131</v>
      </c>
      <c r="I4163">
        <v>249</v>
      </c>
      <c r="J4163">
        <v>17613</v>
      </c>
      <c r="K4163">
        <v>120.259204396</v>
      </c>
      <c r="L4163">
        <v>30.162690000000001</v>
      </c>
      <c r="M4163">
        <v>120.24829318167266</v>
      </c>
      <c r="N4163">
        <v>30.158861495976151</v>
      </c>
    </row>
    <row r="4164" spans="1:14" x14ac:dyDescent="0.15">
      <c r="A4164" t="s">
        <v>8711</v>
      </c>
      <c r="B4164" t="s">
        <v>8420</v>
      </c>
      <c r="C4164" t="s">
        <v>8421</v>
      </c>
      <c r="D4164" t="str">
        <f t="shared" si="130"/>
        <v>萧山</v>
      </c>
      <c r="E4164" t="str">
        <f t="shared" si="131"/>
        <v>萧山市区</v>
      </c>
      <c r="F4164" t="s">
        <v>714</v>
      </c>
      <c r="G4164" t="s">
        <v>534</v>
      </c>
      <c r="H4164" t="s">
        <v>223</v>
      </c>
      <c r="I4164">
        <v>10</v>
      </c>
      <c r="J4164" s="1" t="s">
        <v>1051</v>
      </c>
      <c r="K4164">
        <v>120.271720935</v>
      </c>
      <c r="L4164">
        <v>30.162465023399999</v>
      </c>
      <c r="M4164">
        <v>120.260765049436</v>
      </c>
      <c r="N4164">
        <v>30.158826602202399</v>
      </c>
    </row>
    <row r="4165" spans="1:14" x14ac:dyDescent="0.15">
      <c r="A4165" t="s">
        <v>8711</v>
      </c>
      <c r="B4165" t="s">
        <v>8357</v>
      </c>
      <c r="C4165" t="s">
        <v>8358</v>
      </c>
      <c r="D4165" t="str">
        <f t="shared" si="130"/>
        <v>萧山</v>
      </c>
      <c r="E4165" t="str">
        <f t="shared" si="131"/>
        <v>萧山市区</v>
      </c>
      <c r="F4165" t="s">
        <v>714</v>
      </c>
      <c r="G4165" t="s">
        <v>534</v>
      </c>
      <c r="H4165" t="s">
        <v>223</v>
      </c>
      <c r="I4165">
        <v>12</v>
      </c>
      <c r="J4165" s="1" t="s">
        <v>1051</v>
      </c>
      <c r="K4165">
        <v>120.283161029</v>
      </c>
      <c r="L4165">
        <v>30.162251294400001</v>
      </c>
      <c r="M4165">
        <v>120.27214976619914</v>
      </c>
      <c r="N4165">
        <v>30.158816580958469</v>
      </c>
    </row>
    <row r="4166" spans="1:14" x14ac:dyDescent="0.15">
      <c r="A4166" t="s">
        <v>8711</v>
      </c>
      <c r="B4166" t="s">
        <v>8293</v>
      </c>
      <c r="C4166" t="s">
        <v>8294</v>
      </c>
      <c r="D4166" t="str">
        <f t="shared" si="130"/>
        <v>萧山</v>
      </c>
      <c r="E4166" t="str">
        <f t="shared" si="131"/>
        <v>萧山市区</v>
      </c>
      <c r="F4166" t="s">
        <v>226</v>
      </c>
      <c r="G4166" t="s">
        <v>23</v>
      </c>
      <c r="H4166" t="s">
        <v>368</v>
      </c>
      <c r="I4166">
        <v>30</v>
      </c>
      <c r="J4166" s="1" t="s">
        <v>1051</v>
      </c>
      <c r="K4166">
        <v>120.279835421</v>
      </c>
      <c r="L4166">
        <v>30.162019385299999</v>
      </c>
      <c r="M4166">
        <v>120.26884042844459</v>
      </c>
      <c r="N4166">
        <v>30.158527102250304</v>
      </c>
    </row>
    <row r="4167" spans="1:14" x14ac:dyDescent="0.15">
      <c r="A4167" t="s">
        <v>8711</v>
      </c>
      <c r="B4167" t="s">
        <v>7862</v>
      </c>
      <c r="C4167" t="s">
        <v>7863</v>
      </c>
      <c r="D4167" t="str">
        <f t="shared" si="130"/>
        <v>萧山</v>
      </c>
      <c r="E4167" t="str">
        <f t="shared" si="131"/>
        <v>萧山市区</v>
      </c>
      <c r="F4167" t="s">
        <v>714</v>
      </c>
      <c r="G4167" t="s">
        <v>534</v>
      </c>
      <c r="H4167" t="s">
        <v>223</v>
      </c>
      <c r="I4167">
        <v>16</v>
      </c>
      <c r="J4167">
        <v>10655</v>
      </c>
      <c r="K4167">
        <v>120.271492018</v>
      </c>
      <c r="L4167">
        <v>30.162109199300001</v>
      </c>
      <c r="M4167">
        <v>120.26053707817562</v>
      </c>
      <c r="N4167">
        <v>30.158466708747195</v>
      </c>
    </row>
    <row r="4168" spans="1:14" x14ac:dyDescent="0.15">
      <c r="A4168" t="s">
        <v>8711</v>
      </c>
      <c r="B4168" t="s">
        <v>5961</v>
      </c>
      <c r="C4168" t="s">
        <v>5962</v>
      </c>
      <c r="D4168" t="str">
        <f t="shared" si="130"/>
        <v>滨江</v>
      </c>
      <c r="E4168" t="str">
        <f t="shared" si="131"/>
        <v>浦沿</v>
      </c>
      <c r="F4168" t="s">
        <v>62</v>
      </c>
      <c r="G4168" t="s">
        <v>23</v>
      </c>
      <c r="H4168" t="s">
        <v>163</v>
      </c>
      <c r="I4168">
        <v>756</v>
      </c>
      <c r="J4168" s="1" t="s">
        <v>1051</v>
      </c>
      <c r="K4168">
        <v>120.15391241899999</v>
      </c>
      <c r="L4168">
        <v>30.162172154499999</v>
      </c>
      <c r="M4168">
        <v>120.14270000650532</v>
      </c>
      <c r="N4168">
        <v>30.158441524928993</v>
      </c>
    </row>
    <row r="4169" spans="1:14" x14ac:dyDescent="0.15">
      <c r="A4169" t="s">
        <v>8711</v>
      </c>
      <c r="B4169" t="s">
        <v>5877</v>
      </c>
      <c r="C4169" t="s">
        <v>5878</v>
      </c>
      <c r="D4169" t="str">
        <f t="shared" si="130"/>
        <v>滨江</v>
      </c>
      <c r="E4169" t="str">
        <f t="shared" si="131"/>
        <v>浦沿</v>
      </c>
      <c r="F4169" t="s">
        <v>33</v>
      </c>
      <c r="G4169" t="s">
        <v>13</v>
      </c>
      <c r="H4169" t="s">
        <v>368</v>
      </c>
      <c r="I4169">
        <v>60</v>
      </c>
      <c r="J4169">
        <v>28413</v>
      </c>
      <c r="K4169">
        <v>120.15863616599999</v>
      </c>
      <c r="L4169">
        <v>30.1618362277</v>
      </c>
      <c r="M4169">
        <v>120.14741446452501</v>
      </c>
      <c r="N4169">
        <v>30.158202457909045</v>
      </c>
    </row>
    <row r="4170" spans="1:14" x14ac:dyDescent="0.15">
      <c r="A4170" t="s">
        <v>8711</v>
      </c>
      <c r="B4170" t="s">
        <v>7948</v>
      </c>
      <c r="C4170" t="s">
        <v>7949</v>
      </c>
      <c r="D4170" t="str">
        <f t="shared" si="130"/>
        <v>萧山</v>
      </c>
      <c r="E4170" t="str">
        <f t="shared" si="131"/>
        <v>萧山市区</v>
      </c>
      <c r="F4170" t="s">
        <v>714</v>
      </c>
      <c r="G4170" t="s">
        <v>534</v>
      </c>
      <c r="H4170" t="s">
        <v>223</v>
      </c>
      <c r="I4170">
        <v>10</v>
      </c>
      <c r="J4170">
        <v>17329</v>
      </c>
      <c r="K4170">
        <v>120.272449489</v>
      </c>
      <c r="L4170">
        <v>30.161820722800002</v>
      </c>
      <c r="M4170">
        <v>120.26149012290372</v>
      </c>
      <c r="N4170">
        <v>30.15819523242903</v>
      </c>
    </row>
    <row r="4171" spans="1:14" x14ac:dyDescent="0.15">
      <c r="A4171" t="s">
        <v>8711</v>
      </c>
      <c r="B4171" t="s">
        <v>6004</v>
      </c>
      <c r="C4171" t="s">
        <v>6005</v>
      </c>
      <c r="D4171" t="str">
        <f t="shared" si="130"/>
        <v>滨江</v>
      </c>
      <c r="E4171" t="str">
        <f t="shared" si="131"/>
        <v>浦沿</v>
      </c>
      <c r="F4171" t="s">
        <v>714</v>
      </c>
      <c r="G4171" t="s">
        <v>534</v>
      </c>
      <c r="H4171" t="s">
        <v>223</v>
      </c>
      <c r="I4171">
        <v>16</v>
      </c>
      <c r="J4171" s="1" t="s">
        <v>1051</v>
      </c>
      <c r="K4171">
        <v>120.16011035</v>
      </c>
      <c r="L4171">
        <v>30.161722708900001</v>
      </c>
      <c r="M4171">
        <v>120.14888589304807</v>
      </c>
      <c r="N4171">
        <v>30.158118993817624</v>
      </c>
    </row>
    <row r="4172" spans="1:14" x14ac:dyDescent="0.15">
      <c r="A4172" t="s">
        <v>8711</v>
      </c>
      <c r="B4172" t="s">
        <v>8105</v>
      </c>
      <c r="C4172" t="s">
        <v>8106</v>
      </c>
      <c r="D4172" t="str">
        <f t="shared" si="130"/>
        <v>萧山</v>
      </c>
      <c r="E4172" t="str">
        <f t="shared" si="131"/>
        <v>萧山市区</v>
      </c>
      <c r="F4172" t="s">
        <v>714</v>
      </c>
      <c r="G4172" t="s">
        <v>534</v>
      </c>
      <c r="H4172" t="s">
        <v>223</v>
      </c>
      <c r="I4172">
        <v>26</v>
      </c>
      <c r="J4172" s="1" t="s">
        <v>1051</v>
      </c>
      <c r="K4172">
        <v>120.276424112</v>
      </c>
      <c r="L4172">
        <v>30.161656567600001</v>
      </c>
      <c r="M4172">
        <v>120.26544581577481</v>
      </c>
      <c r="N4172">
        <v>30.158102889567118</v>
      </c>
    </row>
    <row r="4173" spans="1:14" x14ac:dyDescent="0.15">
      <c r="A4173" t="s">
        <v>8711</v>
      </c>
      <c r="B4173" t="s">
        <v>6020</v>
      </c>
      <c r="C4173" t="s">
        <v>6021</v>
      </c>
      <c r="D4173" t="str">
        <f t="shared" si="130"/>
        <v>滨江</v>
      </c>
      <c r="E4173" t="str">
        <f t="shared" si="131"/>
        <v>浦沿</v>
      </c>
      <c r="F4173" t="s">
        <v>714</v>
      </c>
      <c r="G4173" t="s">
        <v>534</v>
      </c>
      <c r="H4173" t="s">
        <v>268</v>
      </c>
      <c r="I4173">
        <v>0</v>
      </c>
      <c r="J4173" s="1" t="s">
        <v>1051</v>
      </c>
      <c r="K4173">
        <v>120.165662579</v>
      </c>
      <c r="L4173">
        <v>30.1615805693</v>
      </c>
      <c r="M4173">
        <v>120.15442933427589</v>
      </c>
      <c r="N4173">
        <v>30.15808538482484</v>
      </c>
    </row>
    <row r="4174" spans="1:14" x14ac:dyDescent="0.15">
      <c r="A4174" t="s">
        <v>8711</v>
      </c>
      <c r="B4174" t="s">
        <v>8240</v>
      </c>
      <c r="C4174" t="s">
        <v>8241</v>
      </c>
      <c r="D4174" t="str">
        <f t="shared" si="130"/>
        <v>萧山</v>
      </c>
      <c r="E4174" t="str">
        <f t="shared" si="131"/>
        <v>萧山市区</v>
      </c>
      <c r="F4174" t="s">
        <v>714</v>
      </c>
      <c r="G4174" t="s">
        <v>23</v>
      </c>
      <c r="H4174" t="s">
        <v>368</v>
      </c>
      <c r="I4174">
        <v>24</v>
      </c>
      <c r="J4174" s="1" t="s">
        <v>1051</v>
      </c>
      <c r="K4174">
        <v>120.27653711799999</v>
      </c>
      <c r="L4174">
        <v>30.161547375600001</v>
      </c>
      <c r="M4174">
        <v>120.26555824776311</v>
      </c>
      <c r="N4174">
        <v>30.157995743078015</v>
      </c>
    </row>
    <row r="4175" spans="1:14" x14ac:dyDescent="0.15">
      <c r="A4175" t="s">
        <v>8711</v>
      </c>
      <c r="B4175" t="s">
        <v>8283</v>
      </c>
      <c r="C4175" t="s">
        <v>8284</v>
      </c>
      <c r="D4175" t="str">
        <f t="shared" si="130"/>
        <v>萧山</v>
      </c>
      <c r="E4175" t="str">
        <f t="shared" si="131"/>
        <v>萧山市区</v>
      </c>
      <c r="F4175" t="s">
        <v>714</v>
      </c>
      <c r="G4175" t="s">
        <v>534</v>
      </c>
      <c r="H4175" t="s">
        <v>223</v>
      </c>
      <c r="I4175">
        <v>12</v>
      </c>
      <c r="J4175" s="1" t="s">
        <v>1051</v>
      </c>
      <c r="K4175">
        <v>120.27507900000001</v>
      </c>
      <c r="L4175">
        <v>30.161491139100001</v>
      </c>
      <c r="M4175">
        <v>120.26410717912385</v>
      </c>
      <c r="N4175">
        <v>30.157913041156608</v>
      </c>
    </row>
    <row r="4176" spans="1:14" x14ac:dyDescent="0.15">
      <c r="A4176" t="s">
        <v>8711</v>
      </c>
      <c r="B4176" t="s">
        <v>5986</v>
      </c>
      <c r="C4176" t="s">
        <v>5987</v>
      </c>
      <c r="D4176" t="str">
        <f t="shared" si="130"/>
        <v>滨江</v>
      </c>
      <c r="E4176" t="str">
        <f t="shared" si="131"/>
        <v>浦沿</v>
      </c>
      <c r="F4176" t="s">
        <v>121</v>
      </c>
      <c r="G4176" t="s">
        <v>534</v>
      </c>
      <c r="H4176" t="s">
        <v>223</v>
      </c>
      <c r="I4176">
        <v>12</v>
      </c>
      <c r="J4176" s="1" t="s">
        <v>1051</v>
      </c>
      <c r="K4176">
        <v>120.15965876</v>
      </c>
      <c r="L4176">
        <v>30.161356275799999</v>
      </c>
      <c r="M4176">
        <v>120.14843505101263</v>
      </c>
      <c r="N4176">
        <v>30.15774336840537</v>
      </c>
    </row>
    <row r="4177" spans="1:14" x14ac:dyDescent="0.15">
      <c r="A4177" t="s">
        <v>8711</v>
      </c>
      <c r="B4177" t="s">
        <v>5941</v>
      </c>
      <c r="C4177" t="s">
        <v>5942</v>
      </c>
      <c r="D4177" t="str">
        <f t="shared" si="130"/>
        <v>滨江</v>
      </c>
      <c r="E4177" t="str">
        <f t="shared" si="131"/>
        <v>浦沿</v>
      </c>
      <c r="F4177" t="s">
        <v>83</v>
      </c>
      <c r="G4177" t="s">
        <v>23</v>
      </c>
      <c r="H4177" t="s">
        <v>223</v>
      </c>
      <c r="I4177">
        <v>54</v>
      </c>
      <c r="J4177" s="1" t="s">
        <v>1051</v>
      </c>
      <c r="K4177">
        <v>120.156695004</v>
      </c>
      <c r="L4177">
        <v>30.161340687799999</v>
      </c>
      <c r="M4177">
        <v>120.14547693591557</v>
      </c>
      <c r="N4177">
        <v>30.157667027722745</v>
      </c>
    </row>
    <row r="4178" spans="1:14" x14ac:dyDescent="0.15">
      <c r="A4178" t="s">
        <v>8711</v>
      </c>
      <c r="B4178" t="s">
        <v>1705</v>
      </c>
      <c r="C4178" t="s">
        <v>1256</v>
      </c>
      <c r="D4178" t="str">
        <f t="shared" si="130"/>
        <v>西湖</v>
      </c>
      <c r="E4178" t="str">
        <f t="shared" si="131"/>
        <v>转塘</v>
      </c>
      <c r="F4178" t="s">
        <v>79</v>
      </c>
      <c r="G4178" t="s">
        <v>23</v>
      </c>
      <c r="H4178" t="s">
        <v>153</v>
      </c>
      <c r="I4178">
        <v>388</v>
      </c>
      <c r="J4178" s="1" t="s">
        <v>1051</v>
      </c>
      <c r="K4178">
        <v>120.091326079</v>
      </c>
      <c r="L4178">
        <v>30.161197548600001</v>
      </c>
      <c r="M4178">
        <v>120.07997522546415</v>
      </c>
      <c r="N4178">
        <v>30.157570369196726</v>
      </c>
    </row>
    <row r="4179" spans="1:14" x14ac:dyDescent="0.15">
      <c r="A4179" t="s">
        <v>8711</v>
      </c>
      <c r="B4179" t="s">
        <v>8206</v>
      </c>
      <c r="C4179" t="s">
        <v>8207</v>
      </c>
      <c r="D4179" t="str">
        <f t="shared" si="130"/>
        <v>萧山</v>
      </c>
      <c r="E4179" t="str">
        <f t="shared" si="131"/>
        <v>萧山市区</v>
      </c>
      <c r="F4179" t="s">
        <v>333</v>
      </c>
      <c r="G4179" t="s">
        <v>23</v>
      </c>
      <c r="H4179" t="s">
        <v>248</v>
      </c>
      <c r="I4179">
        <v>44</v>
      </c>
      <c r="J4179" s="1" t="s">
        <v>1051</v>
      </c>
      <c r="K4179">
        <v>120.269083693</v>
      </c>
      <c r="L4179">
        <v>30.1611313252</v>
      </c>
      <c r="M4179">
        <v>120.25813905155431</v>
      </c>
      <c r="N4179">
        <v>30.157446988347449</v>
      </c>
    </row>
    <row r="4180" spans="1:14" x14ac:dyDescent="0.15">
      <c r="A4180" t="s">
        <v>8711</v>
      </c>
      <c r="B4180" t="s">
        <v>8119</v>
      </c>
      <c r="C4180" t="s">
        <v>8120</v>
      </c>
      <c r="D4180" t="str">
        <f t="shared" si="130"/>
        <v>萧山</v>
      </c>
      <c r="E4180" t="str">
        <f t="shared" si="131"/>
        <v>萧山市区</v>
      </c>
      <c r="F4180" t="s">
        <v>58</v>
      </c>
      <c r="G4180" t="s">
        <v>23</v>
      </c>
      <c r="H4180" t="s">
        <v>44</v>
      </c>
      <c r="I4180">
        <v>131</v>
      </c>
      <c r="J4180" s="1" t="s">
        <v>1051</v>
      </c>
      <c r="K4180">
        <v>120.285509292</v>
      </c>
      <c r="L4180">
        <v>30.1601214509</v>
      </c>
      <c r="M4180">
        <v>120.27448637789269</v>
      </c>
      <c r="N4180">
        <v>30.156724941861533</v>
      </c>
    </row>
    <row r="4181" spans="1:14" x14ac:dyDescent="0.15">
      <c r="A4181" t="s">
        <v>8711</v>
      </c>
      <c r="B4181" t="s">
        <v>7780</v>
      </c>
      <c r="C4181" t="s">
        <v>7781</v>
      </c>
      <c r="D4181" t="str">
        <f t="shared" si="130"/>
        <v>萧山</v>
      </c>
      <c r="E4181" t="str">
        <f t="shared" si="131"/>
        <v>萧山市区</v>
      </c>
      <c r="F4181" t="s">
        <v>226</v>
      </c>
      <c r="G4181" t="s">
        <v>23</v>
      </c>
      <c r="H4181" t="s">
        <v>163</v>
      </c>
      <c r="I4181">
        <v>102</v>
      </c>
      <c r="J4181">
        <v>17405</v>
      </c>
      <c r="K4181">
        <v>120.268835348</v>
      </c>
      <c r="L4181">
        <v>30.160294982300002</v>
      </c>
      <c r="M4181">
        <v>120.25789160750851</v>
      </c>
      <c r="N4181">
        <v>30.156606407926951</v>
      </c>
    </row>
    <row r="4182" spans="1:14" x14ac:dyDescent="0.15">
      <c r="A4182" t="s">
        <v>8711</v>
      </c>
      <c r="B4182" t="s">
        <v>7659</v>
      </c>
      <c r="C4182" t="s">
        <v>7660</v>
      </c>
      <c r="D4182" t="str">
        <f t="shared" si="130"/>
        <v>萧山</v>
      </c>
      <c r="E4182" t="str">
        <f t="shared" si="131"/>
        <v>萧山市区</v>
      </c>
      <c r="F4182" t="s">
        <v>109</v>
      </c>
      <c r="G4182" t="s">
        <v>8</v>
      </c>
      <c r="H4182" t="s">
        <v>146</v>
      </c>
      <c r="I4182">
        <v>853</v>
      </c>
      <c r="J4182">
        <v>29072</v>
      </c>
      <c r="K4182">
        <v>120.27582597599999</v>
      </c>
      <c r="L4182">
        <v>30.159362723400001</v>
      </c>
      <c r="M4182">
        <v>120.26485022821947</v>
      </c>
      <c r="N4182">
        <v>30.155798121466638</v>
      </c>
    </row>
    <row r="4183" spans="1:14" x14ac:dyDescent="0.15">
      <c r="A4183" t="s">
        <v>8711</v>
      </c>
      <c r="B4183" t="s">
        <v>7671</v>
      </c>
      <c r="C4183" t="s">
        <v>7672</v>
      </c>
      <c r="D4183" t="str">
        <f t="shared" si="130"/>
        <v>萧山</v>
      </c>
      <c r="E4183" t="str">
        <f t="shared" si="131"/>
        <v>萧山市区</v>
      </c>
      <c r="F4183" t="s">
        <v>33</v>
      </c>
      <c r="G4183" t="s">
        <v>23</v>
      </c>
      <c r="H4183" t="s">
        <v>55</v>
      </c>
      <c r="I4183">
        <v>498</v>
      </c>
      <c r="J4183">
        <v>18291</v>
      </c>
      <c r="K4183">
        <v>120.270789173</v>
      </c>
      <c r="L4183">
        <v>30.159382175400001</v>
      </c>
      <c r="M4183">
        <v>120.25983691099219</v>
      </c>
      <c r="N4183">
        <v>30.155727233356444</v>
      </c>
    </row>
    <row r="4184" spans="1:14" x14ac:dyDescent="0.15">
      <c r="A4184" t="s">
        <v>8711</v>
      </c>
      <c r="B4184" t="s">
        <v>1753</v>
      </c>
      <c r="C4184" t="s">
        <v>1754</v>
      </c>
      <c r="D4184" t="str">
        <f t="shared" si="130"/>
        <v>西湖</v>
      </c>
      <c r="E4184" t="str">
        <f t="shared" si="131"/>
        <v>转塘</v>
      </c>
      <c r="F4184" t="s">
        <v>79</v>
      </c>
      <c r="G4184" t="s">
        <v>23</v>
      </c>
      <c r="H4184" t="s">
        <v>44</v>
      </c>
      <c r="I4184">
        <v>193</v>
      </c>
      <c r="J4184" s="1" t="s">
        <v>1051</v>
      </c>
      <c r="K4184">
        <v>120.090588775</v>
      </c>
      <c r="L4184">
        <v>30.159279118200001</v>
      </c>
      <c r="M4184">
        <v>120.07923418833292</v>
      </c>
      <c r="N4184">
        <v>30.155665671515074</v>
      </c>
    </row>
    <row r="4185" spans="1:14" x14ac:dyDescent="0.15">
      <c r="A4185" t="s">
        <v>8711</v>
      </c>
      <c r="B4185" t="s">
        <v>1255</v>
      </c>
      <c r="C4185" t="s">
        <v>1256</v>
      </c>
      <c r="D4185" t="str">
        <f t="shared" si="130"/>
        <v>西湖</v>
      </c>
      <c r="E4185" t="str">
        <f t="shared" si="131"/>
        <v>转塘</v>
      </c>
      <c r="F4185" t="s">
        <v>79</v>
      </c>
      <c r="G4185" t="s">
        <v>23</v>
      </c>
      <c r="H4185" t="s">
        <v>185</v>
      </c>
      <c r="I4185">
        <v>320</v>
      </c>
      <c r="J4185" s="1" t="s">
        <v>1051</v>
      </c>
      <c r="K4185">
        <v>120.088580494</v>
      </c>
      <c r="L4185">
        <v>30.1591565455</v>
      </c>
      <c r="M4185">
        <v>120.07721681462372</v>
      </c>
      <c r="N4185">
        <v>30.15557987824376</v>
      </c>
    </row>
    <row r="4186" spans="1:14" x14ac:dyDescent="0.15">
      <c r="A4186" t="s">
        <v>8711</v>
      </c>
      <c r="B4186" t="s">
        <v>8046</v>
      </c>
      <c r="C4186" t="s">
        <v>8047</v>
      </c>
      <c r="D4186" t="str">
        <f t="shared" si="130"/>
        <v>萧山</v>
      </c>
      <c r="E4186" t="str">
        <f t="shared" si="131"/>
        <v>萧山市区</v>
      </c>
      <c r="F4186" t="s">
        <v>714</v>
      </c>
      <c r="G4186" t="s">
        <v>23</v>
      </c>
      <c r="H4186" t="s">
        <v>223</v>
      </c>
      <c r="I4186">
        <v>12</v>
      </c>
      <c r="J4186" s="1" t="s">
        <v>1051</v>
      </c>
      <c r="K4186">
        <v>120.267900891</v>
      </c>
      <c r="L4186">
        <v>30.159250626799999</v>
      </c>
      <c r="M4186">
        <v>120.25696086503916</v>
      </c>
      <c r="N4186">
        <v>30.155546387145105</v>
      </c>
    </row>
    <row r="4187" spans="1:14" x14ac:dyDescent="0.15">
      <c r="A4187" t="s">
        <v>8711</v>
      </c>
      <c r="B4187" t="s">
        <v>7880</v>
      </c>
      <c r="C4187" t="s">
        <v>7881</v>
      </c>
      <c r="D4187" t="str">
        <f t="shared" si="130"/>
        <v>萧山</v>
      </c>
      <c r="E4187" t="str">
        <f t="shared" si="131"/>
        <v>萧山市区</v>
      </c>
      <c r="F4187" t="s">
        <v>714</v>
      </c>
      <c r="G4187" t="s">
        <v>23</v>
      </c>
      <c r="H4187" t="s">
        <v>248</v>
      </c>
      <c r="I4187">
        <v>39</v>
      </c>
      <c r="J4187">
        <v>21184</v>
      </c>
      <c r="K4187">
        <v>120.281067968</v>
      </c>
      <c r="L4187">
        <v>30.158542670300001</v>
      </c>
      <c r="M4187">
        <v>120.27006639762455</v>
      </c>
      <c r="N4187">
        <v>30.155071990820524</v>
      </c>
    </row>
    <row r="4188" spans="1:14" x14ac:dyDescent="0.15">
      <c r="A4188" t="s">
        <v>8711</v>
      </c>
      <c r="B4188" t="s">
        <v>8466</v>
      </c>
      <c r="C4188" t="s">
        <v>8467</v>
      </c>
      <c r="D4188" t="str">
        <f t="shared" si="130"/>
        <v>萧山</v>
      </c>
      <c r="E4188" t="str">
        <f t="shared" si="131"/>
        <v>萧山市区</v>
      </c>
      <c r="F4188" t="s">
        <v>714</v>
      </c>
      <c r="G4188" t="s">
        <v>534</v>
      </c>
      <c r="H4188" t="s">
        <v>223</v>
      </c>
      <c r="I4188">
        <v>0</v>
      </c>
      <c r="J4188" s="1" t="s">
        <v>1051</v>
      </c>
      <c r="K4188">
        <v>120.260023277</v>
      </c>
      <c r="L4188">
        <v>30.1586169184</v>
      </c>
      <c r="M4188">
        <v>120.24910941376918</v>
      </c>
      <c r="N4188">
        <v>30.154797979923529</v>
      </c>
    </row>
    <row r="4189" spans="1:14" x14ac:dyDescent="0.15">
      <c r="A4189" t="s">
        <v>8711</v>
      </c>
      <c r="B4189" t="s">
        <v>7485</v>
      </c>
      <c r="C4189" t="s">
        <v>7486</v>
      </c>
      <c r="D4189" t="str">
        <f t="shared" si="130"/>
        <v>萧山</v>
      </c>
      <c r="E4189" t="str">
        <f t="shared" si="131"/>
        <v>萧山市区</v>
      </c>
      <c r="F4189" t="s">
        <v>561</v>
      </c>
      <c r="G4189" t="s">
        <v>23</v>
      </c>
      <c r="H4189" t="s">
        <v>7487</v>
      </c>
      <c r="I4189">
        <v>5165</v>
      </c>
      <c r="J4189">
        <v>18053</v>
      </c>
      <c r="K4189">
        <v>120.282150919</v>
      </c>
      <c r="L4189">
        <v>30.1582484867</v>
      </c>
      <c r="M4189">
        <v>120.27114401723718</v>
      </c>
      <c r="N4189">
        <v>30.154796536810576</v>
      </c>
    </row>
    <row r="4190" spans="1:14" x14ac:dyDescent="0.15">
      <c r="A4190" t="s">
        <v>8711</v>
      </c>
      <c r="B4190" t="s">
        <v>7653</v>
      </c>
      <c r="C4190" t="s">
        <v>7654</v>
      </c>
      <c r="D4190" t="str">
        <f t="shared" si="130"/>
        <v>萧山</v>
      </c>
      <c r="E4190" t="str">
        <f t="shared" si="131"/>
        <v>萧山市区</v>
      </c>
      <c r="F4190" t="s">
        <v>29</v>
      </c>
      <c r="G4190" t="s">
        <v>8</v>
      </c>
      <c r="H4190" t="s">
        <v>153</v>
      </c>
      <c r="I4190">
        <v>388</v>
      </c>
      <c r="J4190">
        <v>29380</v>
      </c>
      <c r="K4190">
        <v>120.26110189400001</v>
      </c>
      <c r="L4190">
        <v>30.157981921200001</v>
      </c>
      <c r="M4190">
        <v>120.25018516490657</v>
      </c>
      <c r="N4190">
        <v>30.154176477274362</v>
      </c>
    </row>
    <row r="4191" spans="1:14" x14ac:dyDescent="0.15">
      <c r="A4191" t="s">
        <v>8711</v>
      </c>
      <c r="B4191" t="s">
        <v>8222</v>
      </c>
      <c r="C4191" t="s">
        <v>8223</v>
      </c>
      <c r="D4191" t="str">
        <f t="shared" si="130"/>
        <v>萧山</v>
      </c>
      <c r="E4191" t="str">
        <f t="shared" si="131"/>
        <v>萧山市区</v>
      </c>
      <c r="F4191" t="s">
        <v>714</v>
      </c>
      <c r="G4191" t="s">
        <v>23</v>
      </c>
      <c r="H4191" t="s">
        <v>368</v>
      </c>
      <c r="I4191">
        <v>74</v>
      </c>
      <c r="J4191" s="1" t="s">
        <v>1051</v>
      </c>
      <c r="K4191">
        <v>120.270384763</v>
      </c>
      <c r="L4191">
        <v>30.157651414299998</v>
      </c>
      <c r="M4191">
        <v>120.25943418961668</v>
      </c>
      <c r="N4191">
        <v>30.153989407481305</v>
      </c>
    </row>
    <row r="4192" spans="1:14" x14ac:dyDescent="0.15">
      <c r="A4192" t="s">
        <v>8711</v>
      </c>
      <c r="B4192" t="s">
        <v>7918</v>
      </c>
      <c r="C4192" t="s">
        <v>7919</v>
      </c>
      <c r="D4192" t="str">
        <f t="shared" si="130"/>
        <v>萧山</v>
      </c>
      <c r="E4192" t="str">
        <f t="shared" si="131"/>
        <v>萧山市区</v>
      </c>
      <c r="F4192" t="s">
        <v>88</v>
      </c>
      <c r="G4192" t="s">
        <v>23</v>
      </c>
      <c r="H4192" t="s">
        <v>341</v>
      </c>
      <c r="I4192">
        <v>49</v>
      </c>
      <c r="J4192">
        <v>21237</v>
      </c>
      <c r="K4192">
        <v>120.269665393</v>
      </c>
      <c r="L4192">
        <v>30.156990259200001</v>
      </c>
      <c r="M4192">
        <v>120.25871794322508</v>
      </c>
      <c r="N4192">
        <v>30.153315819256132</v>
      </c>
    </row>
    <row r="4193" spans="1:14" x14ac:dyDescent="0.15">
      <c r="A4193" t="s">
        <v>8711</v>
      </c>
      <c r="B4193" t="s">
        <v>6014</v>
      </c>
      <c r="C4193" t="s">
        <v>6015</v>
      </c>
      <c r="D4193" t="str">
        <f t="shared" si="130"/>
        <v>滨江</v>
      </c>
      <c r="E4193" t="str">
        <f t="shared" si="131"/>
        <v>浦沿</v>
      </c>
      <c r="F4193" t="s">
        <v>714</v>
      </c>
      <c r="G4193" t="s">
        <v>534</v>
      </c>
      <c r="H4193" t="s">
        <v>223</v>
      </c>
      <c r="I4193">
        <v>108</v>
      </c>
      <c r="J4193" s="1" t="s">
        <v>1051</v>
      </c>
      <c r="K4193">
        <v>120.15362714600001</v>
      </c>
      <c r="L4193">
        <v>30.156593405599999</v>
      </c>
      <c r="M4193">
        <v>120.14241476172572</v>
      </c>
      <c r="N4193">
        <v>30.152856891801623</v>
      </c>
    </row>
    <row r="4194" spans="1:14" x14ac:dyDescent="0.15">
      <c r="A4194" t="s">
        <v>8711</v>
      </c>
      <c r="B4194" t="s">
        <v>8135</v>
      </c>
      <c r="C4194" t="s">
        <v>8136</v>
      </c>
      <c r="D4194" t="str">
        <f t="shared" si="130"/>
        <v>萧山</v>
      </c>
      <c r="E4194" t="str">
        <f t="shared" si="131"/>
        <v>萧山市区</v>
      </c>
      <c r="F4194" t="s">
        <v>714</v>
      </c>
      <c r="G4194" t="s">
        <v>23</v>
      </c>
      <c r="H4194" t="s">
        <v>223</v>
      </c>
      <c r="I4194">
        <v>10</v>
      </c>
      <c r="J4194" s="1" t="s">
        <v>1051</v>
      </c>
      <c r="K4194">
        <v>120.268163226</v>
      </c>
      <c r="L4194">
        <v>30.155418216299999</v>
      </c>
      <c r="M4194">
        <v>120.25722217159303</v>
      </c>
      <c r="N4194">
        <v>30.151718377420114</v>
      </c>
    </row>
    <row r="4195" spans="1:14" x14ac:dyDescent="0.15">
      <c r="A4195" t="s">
        <v>8711</v>
      </c>
      <c r="B4195" t="s">
        <v>7772</v>
      </c>
      <c r="C4195" t="s">
        <v>7773</v>
      </c>
      <c r="D4195" t="str">
        <f t="shared" si="130"/>
        <v>萧山</v>
      </c>
      <c r="E4195" t="str">
        <f t="shared" si="131"/>
        <v>萧山市区</v>
      </c>
      <c r="F4195" t="s">
        <v>109</v>
      </c>
      <c r="G4195" t="s">
        <v>23</v>
      </c>
      <c r="H4195" t="s">
        <v>287</v>
      </c>
      <c r="I4195">
        <v>609</v>
      </c>
      <c r="J4195">
        <v>20497</v>
      </c>
      <c r="K4195">
        <v>120.256815942</v>
      </c>
      <c r="L4195">
        <v>30.155354157800002</v>
      </c>
      <c r="M4195">
        <v>120.2459089666815</v>
      </c>
      <c r="N4195">
        <v>30.151500200225858</v>
      </c>
    </row>
    <row r="4196" spans="1:14" x14ac:dyDescent="0.15">
      <c r="A4196" t="s">
        <v>8711</v>
      </c>
      <c r="B4196" t="s">
        <v>7894</v>
      </c>
      <c r="C4196" t="s">
        <v>7895</v>
      </c>
      <c r="D4196" t="str">
        <f t="shared" si="130"/>
        <v>萧山</v>
      </c>
      <c r="E4196" t="str">
        <f t="shared" si="131"/>
        <v>萧山市区</v>
      </c>
      <c r="F4196" t="s">
        <v>109</v>
      </c>
      <c r="G4196" t="s">
        <v>23</v>
      </c>
      <c r="H4196" t="s">
        <v>163</v>
      </c>
      <c r="I4196">
        <v>209</v>
      </c>
      <c r="J4196">
        <v>19779</v>
      </c>
      <c r="K4196">
        <v>120.256815942</v>
      </c>
      <c r="L4196">
        <v>30.155354157800002</v>
      </c>
      <c r="M4196">
        <v>120.2459089666815</v>
      </c>
      <c r="N4196">
        <v>30.151500200225858</v>
      </c>
    </row>
    <row r="4197" spans="1:14" x14ac:dyDescent="0.15">
      <c r="A4197" t="s">
        <v>8711</v>
      </c>
      <c r="B4197" t="s">
        <v>8000</v>
      </c>
      <c r="C4197" t="s">
        <v>8001</v>
      </c>
      <c r="D4197" t="str">
        <f t="shared" si="130"/>
        <v>萧山</v>
      </c>
      <c r="E4197" t="str">
        <f t="shared" si="131"/>
        <v>萧山市区</v>
      </c>
      <c r="F4197" t="s">
        <v>33</v>
      </c>
      <c r="G4197" t="s">
        <v>23</v>
      </c>
      <c r="H4197" t="s">
        <v>188</v>
      </c>
      <c r="I4197">
        <v>360</v>
      </c>
      <c r="J4197" s="1" t="s">
        <v>1051</v>
      </c>
      <c r="K4197">
        <v>120.264385877</v>
      </c>
      <c r="L4197">
        <v>30.154788273400001</v>
      </c>
      <c r="M4197">
        <v>120.25345914425114</v>
      </c>
      <c r="N4197">
        <v>30.151028640362885</v>
      </c>
    </row>
    <row r="4198" spans="1:14" x14ac:dyDescent="0.15">
      <c r="A4198" t="s">
        <v>8711</v>
      </c>
      <c r="B4198" t="s">
        <v>7531</v>
      </c>
      <c r="C4198" t="s">
        <v>7532</v>
      </c>
      <c r="D4198" t="str">
        <f t="shared" si="130"/>
        <v>萧山</v>
      </c>
      <c r="E4198" t="str">
        <f t="shared" si="131"/>
        <v>萧山市区</v>
      </c>
      <c r="F4198" t="s">
        <v>226</v>
      </c>
      <c r="G4198" t="s">
        <v>23</v>
      </c>
      <c r="H4198" t="s">
        <v>414</v>
      </c>
      <c r="I4198">
        <v>1702</v>
      </c>
      <c r="J4198">
        <v>23973</v>
      </c>
      <c r="K4198">
        <v>120.272151937</v>
      </c>
      <c r="L4198">
        <v>30.154410894000002</v>
      </c>
      <c r="M4198">
        <v>120.2611937078827</v>
      </c>
      <c r="N4198">
        <v>30.150780105328238</v>
      </c>
    </row>
    <row r="4199" spans="1:14" x14ac:dyDescent="0.15">
      <c r="A4199" t="s">
        <v>8711</v>
      </c>
      <c r="B4199" t="s">
        <v>243</v>
      </c>
      <c r="C4199" t="s">
        <v>244</v>
      </c>
      <c r="D4199" t="str">
        <f t="shared" si="130"/>
        <v>西湖</v>
      </c>
      <c r="E4199" t="str">
        <f t="shared" si="131"/>
        <v>转塘</v>
      </c>
      <c r="F4199" t="s">
        <v>33</v>
      </c>
      <c r="G4199" t="s">
        <v>23</v>
      </c>
      <c r="H4199" t="s">
        <v>245</v>
      </c>
      <c r="I4199">
        <v>1292</v>
      </c>
      <c r="J4199">
        <v>27159</v>
      </c>
      <c r="K4199">
        <v>120.07981708299999</v>
      </c>
      <c r="L4199">
        <v>30.154194006299999</v>
      </c>
      <c r="M4199">
        <v>120.06842236342256</v>
      </c>
      <c r="N4199">
        <v>30.15075656813876</v>
      </c>
    </row>
    <row r="4200" spans="1:14" x14ac:dyDescent="0.15">
      <c r="A4200" t="s">
        <v>8711</v>
      </c>
      <c r="B4200" t="s">
        <v>7607</v>
      </c>
      <c r="C4200" t="s">
        <v>7608</v>
      </c>
      <c r="D4200" t="str">
        <f t="shared" si="130"/>
        <v>萧山</v>
      </c>
      <c r="E4200" t="str">
        <f t="shared" si="131"/>
        <v>南部卧城</v>
      </c>
      <c r="F4200" t="s">
        <v>33</v>
      </c>
      <c r="G4200" t="s">
        <v>23</v>
      </c>
      <c r="H4200" t="s">
        <v>37</v>
      </c>
      <c r="I4200">
        <v>488</v>
      </c>
      <c r="J4200">
        <v>32101</v>
      </c>
      <c r="K4200">
        <v>120.288565671</v>
      </c>
      <c r="L4200">
        <v>30.1537411921</v>
      </c>
      <c r="M4200">
        <v>120.27752897813824</v>
      </c>
      <c r="N4200">
        <v>30.150390562304167</v>
      </c>
    </row>
    <row r="4201" spans="1:14" x14ac:dyDescent="0.15">
      <c r="A4201" t="s">
        <v>8711</v>
      </c>
      <c r="B4201" t="s">
        <v>477</v>
      </c>
      <c r="C4201" t="s">
        <v>478</v>
      </c>
      <c r="D4201" t="str">
        <f t="shared" si="130"/>
        <v>西湖</v>
      </c>
      <c r="E4201" t="str">
        <f t="shared" si="131"/>
        <v>转塘</v>
      </c>
      <c r="F4201" t="s">
        <v>51</v>
      </c>
      <c r="G4201" t="s">
        <v>23</v>
      </c>
      <c r="H4201" t="s">
        <v>163</v>
      </c>
      <c r="I4201">
        <v>633</v>
      </c>
      <c r="J4201">
        <v>20896</v>
      </c>
      <c r="K4201">
        <v>120.078288364</v>
      </c>
      <c r="L4201">
        <v>30.152958353199999</v>
      </c>
      <c r="M4201">
        <v>120.06689017126895</v>
      </c>
      <c r="N4201">
        <v>30.149540364253706</v>
      </c>
    </row>
    <row r="4202" spans="1:14" x14ac:dyDescent="0.15">
      <c r="A4202" t="s">
        <v>8711</v>
      </c>
      <c r="B4202" t="s">
        <v>1257</v>
      </c>
      <c r="C4202" t="s">
        <v>1258</v>
      </c>
      <c r="D4202" t="str">
        <f t="shared" si="130"/>
        <v>西湖</v>
      </c>
      <c r="E4202" t="str">
        <f t="shared" si="131"/>
        <v>转塘</v>
      </c>
      <c r="F4202" t="s">
        <v>33</v>
      </c>
      <c r="G4202" t="s">
        <v>23</v>
      </c>
      <c r="H4202" t="s">
        <v>431</v>
      </c>
      <c r="I4202">
        <v>592</v>
      </c>
      <c r="J4202" s="1" t="s">
        <v>1051</v>
      </c>
      <c r="K4202">
        <v>120.05947133399999</v>
      </c>
      <c r="L4202">
        <v>30.152405335800001</v>
      </c>
      <c r="M4202">
        <v>120.0480802912238</v>
      </c>
      <c r="N4202">
        <v>30.149059495803289</v>
      </c>
    </row>
    <row r="4203" spans="1:14" x14ac:dyDescent="0.15">
      <c r="A4203" t="s">
        <v>8711</v>
      </c>
      <c r="B4203" t="s">
        <v>7576</v>
      </c>
      <c r="C4203" t="s">
        <v>7577</v>
      </c>
      <c r="D4203" t="str">
        <f t="shared" si="130"/>
        <v>萧山</v>
      </c>
      <c r="E4203" t="str">
        <f t="shared" si="131"/>
        <v>南部卧城</v>
      </c>
      <c r="F4203" t="s">
        <v>79</v>
      </c>
      <c r="G4203" t="s">
        <v>23</v>
      </c>
      <c r="H4203" t="s">
        <v>7578</v>
      </c>
      <c r="I4203">
        <v>1276</v>
      </c>
      <c r="J4203">
        <v>27979</v>
      </c>
      <c r="K4203">
        <v>120.277318788</v>
      </c>
      <c r="L4203">
        <v>30.152225783900001</v>
      </c>
      <c r="M4203">
        <v>120.26633642084235</v>
      </c>
      <c r="N4203">
        <v>30.148688473911911</v>
      </c>
    </row>
    <row r="4204" spans="1:14" x14ac:dyDescent="0.15">
      <c r="A4204" t="s">
        <v>8711</v>
      </c>
      <c r="B4204" t="s">
        <v>7555</v>
      </c>
      <c r="C4204" t="s">
        <v>7556</v>
      </c>
      <c r="D4204" t="str">
        <f t="shared" si="130"/>
        <v>萧山</v>
      </c>
      <c r="E4204" t="str">
        <f t="shared" si="131"/>
        <v>萧山市区</v>
      </c>
      <c r="F4204" t="s">
        <v>226</v>
      </c>
      <c r="G4204" t="s">
        <v>23</v>
      </c>
      <c r="H4204" t="s">
        <v>116</v>
      </c>
      <c r="I4204">
        <v>1253</v>
      </c>
      <c r="J4204">
        <v>24227</v>
      </c>
      <c r="K4204">
        <v>120.27138080100001</v>
      </c>
      <c r="L4204">
        <v>30.1520742117</v>
      </c>
      <c r="M4204">
        <v>120.26042659614293</v>
      </c>
      <c r="N4204">
        <v>30.14842990037539</v>
      </c>
    </row>
    <row r="4205" spans="1:14" x14ac:dyDescent="0.15">
      <c r="A4205" t="s">
        <v>8711</v>
      </c>
      <c r="B4205" t="s">
        <v>359</v>
      </c>
      <c r="C4205" t="s">
        <v>360</v>
      </c>
      <c r="D4205" t="str">
        <f t="shared" si="130"/>
        <v>西湖</v>
      </c>
      <c r="E4205" t="str">
        <f t="shared" si="131"/>
        <v>转塘</v>
      </c>
      <c r="F4205" t="s">
        <v>7</v>
      </c>
      <c r="G4205" t="s">
        <v>23</v>
      </c>
      <c r="H4205" t="s">
        <v>9</v>
      </c>
      <c r="I4205">
        <v>776</v>
      </c>
      <c r="J4205">
        <v>26376</v>
      </c>
      <c r="K4205">
        <v>120.067259975</v>
      </c>
      <c r="L4205">
        <v>30.151745464200001</v>
      </c>
      <c r="M4205">
        <v>120.05585383777834</v>
      </c>
      <c r="N4205">
        <v>30.14840944492639</v>
      </c>
    </row>
    <row r="4206" spans="1:14" x14ac:dyDescent="0.15">
      <c r="A4206" t="s">
        <v>8711</v>
      </c>
      <c r="B4206" t="s">
        <v>7714</v>
      </c>
      <c r="C4206" t="s">
        <v>7715</v>
      </c>
      <c r="D4206" t="str">
        <f t="shared" si="130"/>
        <v>萧山</v>
      </c>
      <c r="E4206" t="str">
        <f t="shared" si="131"/>
        <v>南部卧城</v>
      </c>
      <c r="F4206" t="s">
        <v>58</v>
      </c>
      <c r="G4206" t="s">
        <v>23</v>
      </c>
      <c r="H4206" t="s">
        <v>153</v>
      </c>
      <c r="I4206">
        <v>306</v>
      </c>
      <c r="J4206">
        <v>26233</v>
      </c>
      <c r="K4206">
        <v>120.28213633999999</v>
      </c>
      <c r="L4206">
        <v>30.151691724399999</v>
      </c>
      <c r="M4206">
        <v>120.2711304072603</v>
      </c>
      <c r="N4206">
        <v>30.148239796946779</v>
      </c>
    </row>
    <row r="4207" spans="1:14" x14ac:dyDescent="0.15">
      <c r="A4207" t="s">
        <v>8711</v>
      </c>
      <c r="B4207" t="s">
        <v>7805</v>
      </c>
      <c r="C4207" t="s">
        <v>7806</v>
      </c>
      <c r="D4207" t="str">
        <f t="shared" si="130"/>
        <v>萧山</v>
      </c>
      <c r="E4207" t="str">
        <f t="shared" si="131"/>
        <v>萧山开发区</v>
      </c>
      <c r="F4207" t="s">
        <v>371</v>
      </c>
      <c r="G4207" t="s">
        <v>13</v>
      </c>
      <c r="H4207" t="s">
        <v>200</v>
      </c>
      <c r="I4207">
        <v>897</v>
      </c>
      <c r="J4207">
        <v>24553</v>
      </c>
      <c r="K4207">
        <v>120.30512866799999</v>
      </c>
      <c r="L4207">
        <v>30.151442925000001</v>
      </c>
      <c r="M4207">
        <v>120.29404121345357</v>
      </c>
      <c r="N4207">
        <v>30.148216539431782</v>
      </c>
    </row>
    <row r="4208" spans="1:14" x14ac:dyDescent="0.15">
      <c r="A4208" t="s">
        <v>8711</v>
      </c>
      <c r="B4208" t="s">
        <v>8127</v>
      </c>
      <c r="C4208" t="s">
        <v>8128</v>
      </c>
      <c r="D4208" t="str">
        <f t="shared" si="130"/>
        <v>萧山</v>
      </c>
      <c r="E4208" t="str">
        <f t="shared" si="131"/>
        <v>萧山市区</v>
      </c>
      <c r="F4208" t="s">
        <v>62</v>
      </c>
      <c r="G4208" t="s">
        <v>23</v>
      </c>
      <c r="H4208" t="s">
        <v>368</v>
      </c>
      <c r="I4208">
        <v>58</v>
      </c>
      <c r="J4208" s="1" t="s">
        <v>1051</v>
      </c>
      <c r="K4208">
        <v>120.268204115</v>
      </c>
      <c r="L4208">
        <v>30.151728357300001</v>
      </c>
      <c r="M4208">
        <v>120.25726366425884</v>
      </c>
      <c r="N4208">
        <v>30.148029419579832</v>
      </c>
    </row>
    <row r="4209" spans="1:14" x14ac:dyDescent="0.15">
      <c r="A4209" t="s">
        <v>8711</v>
      </c>
      <c r="B4209" t="s">
        <v>7639</v>
      </c>
      <c r="C4209" t="s">
        <v>7640</v>
      </c>
      <c r="D4209" t="str">
        <f t="shared" si="130"/>
        <v>萧山</v>
      </c>
      <c r="E4209" t="str">
        <f t="shared" si="131"/>
        <v>萧山市区</v>
      </c>
      <c r="F4209" t="s">
        <v>29</v>
      </c>
      <c r="G4209" t="s">
        <v>23</v>
      </c>
      <c r="H4209" t="s">
        <v>70</v>
      </c>
      <c r="I4209">
        <v>541</v>
      </c>
      <c r="J4209">
        <v>13455</v>
      </c>
      <c r="K4209">
        <v>120.266322948</v>
      </c>
      <c r="L4209">
        <v>30.151347694199998</v>
      </c>
      <c r="M4209">
        <v>120.25539002430536</v>
      </c>
      <c r="N4209">
        <v>30.1476181319407</v>
      </c>
    </row>
    <row r="4210" spans="1:14" x14ac:dyDescent="0.15">
      <c r="A4210" t="s">
        <v>8711</v>
      </c>
      <c r="B4210" t="s">
        <v>7667</v>
      </c>
      <c r="C4210" t="s">
        <v>7668</v>
      </c>
      <c r="D4210" t="str">
        <f t="shared" si="130"/>
        <v>萧山</v>
      </c>
      <c r="E4210" t="str">
        <f t="shared" si="131"/>
        <v>萧山市区</v>
      </c>
      <c r="F4210" t="s">
        <v>12</v>
      </c>
      <c r="G4210" t="s">
        <v>23</v>
      </c>
      <c r="H4210" t="s">
        <v>248</v>
      </c>
      <c r="I4210">
        <v>441</v>
      </c>
      <c r="J4210">
        <v>14584</v>
      </c>
      <c r="K4210">
        <v>120.262822551</v>
      </c>
      <c r="L4210">
        <v>30.151170832399998</v>
      </c>
      <c r="M4210">
        <v>120.25190181505637</v>
      </c>
      <c r="N4210">
        <v>30.147388843510843</v>
      </c>
    </row>
    <row r="4211" spans="1:14" x14ac:dyDescent="0.15">
      <c r="A4211" t="s">
        <v>8711</v>
      </c>
      <c r="B4211" t="s">
        <v>481</v>
      </c>
      <c r="C4211" t="s">
        <v>482</v>
      </c>
      <c r="D4211" t="str">
        <f t="shared" si="130"/>
        <v>西湖</v>
      </c>
      <c r="E4211" t="str">
        <f t="shared" si="131"/>
        <v>转塘</v>
      </c>
      <c r="F4211" t="s">
        <v>22</v>
      </c>
      <c r="G4211" t="s">
        <v>23</v>
      </c>
      <c r="H4211" t="s">
        <v>48</v>
      </c>
      <c r="I4211">
        <v>1424</v>
      </c>
      <c r="J4211">
        <v>30365</v>
      </c>
      <c r="K4211">
        <v>120.074595141</v>
      </c>
      <c r="L4211">
        <v>30.1507644689</v>
      </c>
      <c r="M4211">
        <v>120.06319106438798</v>
      </c>
      <c r="N4211">
        <v>30.147385931774593</v>
      </c>
    </row>
    <row r="4212" spans="1:14" x14ac:dyDescent="0.15">
      <c r="A4212" t="s">
        <v>8711</v>
      </c>
      <c r="B4212" t="s">
        <v>174</v>
      </c>
      <c r="C4212" t="s">
        <v>175</v>
      </c>
      <c r="D4212" t="str">
        <f t="shared" si="130"/>
        <v>西湖</v>
      </c>
      <c r="E4212" t="str">
        <f t="shared" si="131"/>
        <v>转塘</v>
      </c>
      <c r="F4212" t="s">
        <v>43</v>
      </c>
      <c r="G4212" t="s">
        <v>23</v>
      </c>
      <c r="H4212" t="s">
        <v>85</v>
      </c>
      <c r="I4212">
        <v>1869</v>
      </c>
      <c r="J4212">
        <v>31007</v>
      </c>
      <c r="K4212">
        <v>120.06542231500001</v>
      </c>
      <c r="L4212">
        <v>30.150664962299999</v>
      </c>
      <c r="M4212">
        <v>120.05401856762884</v>
      </c>
      <c r="N4212">
        <v>30.147331856146717</v>
      </c>
    </row>
    <row r="4213" spans="1:14" x14ac:dyDescent="0.15">
      <c r="A4213" t="s">
        <v>8711</v>
      </c>
      <c r="B4213" t="s">
        <v>1099</v>
      </c>
      <c r="C4213" t="s">
        <v>1100</v>
      </c>
      <c r="D4213" t="str">
        <f t="shared" si="130"/>
        <v>西湖</v>
      </c>
      <c r="E4213" t="str">
        <f t="shared" si="131"/>
        <v>转塘</v>
      </c>
      <c r="F4213" t="s">
        <v>22</v>
      </c>
      <c r="G4213" t="s">
        <v>156</v>
      </c>
      <c r="H4213" t="s">
        <v>70</v>
      </c>
      <c r="I4213">
        <v>1211</v>
      </c>
      <c r="J4213" s="1" t="s">
        <v>1051</v>
      </c>
      <c r="K4213">
        <v>120.08134167</v>
      </c>
      <c r="L4213">
        <v>30.150358883999999</v>
      </c>
      <c r="M4213">
        <v>120.06995232679969</v>
      </c>
      <c r="N4213">
        <v>30.146900754468291</v>
      </c>
    </row>
    <row r="4214" spans="1:14" x14ac:dyDescent="0.15">
      <c r="A4214" t="s">
        <v>8711</v>
      </c>
      <c r="B4214" t="s">
        <v>7858</v>
      </c>
      <c r="C4214" t="s">
        <v>7859</v>
      </c>
      <c r="D4214" t="str">
        <f t="shared" si="130"/>
        <v>萧山</v>
      </c>
      <c r="E4214" t="str">
        <f t="shared" si="131"/>
        <v>南部卧城</v>
      </c>
      <c r="F4214" t="s">
        <v>17</v>
      </c>
      <c r="G4214" t="s">
        <v>23</v>
      </c>
      <c r="H4214" t="s">
        <v>70</v>
      </c>
      <c r="I4214">
        <v>420</v>
      </c>
      <c r="J4214">
        <v>25574</v>
      </c>
      <c r="K4214">
        <v>120.290547074</v>
      </c>
      <c r="L4214">
        <v>30.150177596700001</v>
      </c>
      <c r="M4214">
        <v>120.27950289568379</v>
      </c>
      <c r="N4214">
        <v>30.146853939184535</v>
      </c>
    </row>
    <row r="4215" spans="1:14" x14ac:dyDescent="0.15">
      <c r="A4215" t="s">
        <v>8711</v>
      </c>
      <c r="B4215" t="s">
        <v>7538</v>
      </c>
      <c r="C4215" t="s">
        <v>7539</v>
      </c>
      <c r="D4215" t="str">
        <f t="shared" si="130"/>
        <v>萧山</v>
      </c>
      <c r="E4215" t="str">
        <f t="shared" si="131"/>
        <v>南部卧城</v>
      </c>
      <c r="F4215" t="s">
        <v>109</v>
      </c>
      <c r="G4215" t="s">
        <v>23</v>
      </c>
      <c r="H4215" t="s">
        <v>341</v>
      </c>
      <c r="I4215">
        <v>246</v>
      </c>
      <c r="J4215">
        <v>15356</v>
      </c>
      <c r="K4215">
        <v>120.284920547</v>
      </c>
      <c r="L4215">
        <v>30.1501220098</v>
      </c>
      <c r="M4215">
        <v>120.27390171008369</v>
      </c>
      <c r="N4215">
        <v>30.146716522873401</v>
      </c>
    </row>
    <row r="4216" spans="1:14" x14ac:dyDescent="0.15">
      <c r="A4216" t="s">
        <v>8711</v>
      </c>
      <c r="B4216" t="s">
        <v>7740</v>
      </c>
      <c r="C4216" t="s">
        <v>7741</v>
      </c>
      <c r="D4216" t="str">
        <f t="shared" si="130"/>
        <v>萧山</v>
      </c>
      <c r="E4216" t="str">
        <f t="shared" si="131"/>
        <v>南部卧城</v>
      </c>
      <c r="F4216" t="s">
        <v>7</v>
      </c>
      <c r="G4216" t="s">
        <v>23</v>
      </c>
      <c r="H4216" t="s">
        <v>341</v>
      </c>
      <c r="I4216">
        <v>768</v>
      </c>
      <c r="J4216">
        <v>16157</v>
      </c>
      <c r="K4216">
        <v>120.272898746</v>
      </c>
      <c r="L4216">
        <v>30.149760691899999</v>
      </c>
      <c r="M4216">
        <v>120.26193841253648</v>
      </c>
      <c r="N4216">
        <v>30.146143614517374</v>
      </c>
    </row>
    <row r="4217" spans="1:14" x14ac:dyDescent="0.15">
      <c r="A4217" t="s">
        <v>8711</v>
      </c>
      <c r="B4217" t="s">
        <v>7681</v>
      </c>
      <c r="C4217" t="s">
        <v>7682</v>
      </c>
      <c r="D4217" t="str">
        <f t="shared" si="130"/>
        <v>萧山</v>
      </c>
      <c r="E4217" t="str">
        <f t="shared" si="131"/>
        <v>南部卧城</v>
      </c>
      <c r="F4217" t="s">
        <v>333</v>
      </c>
      <c r="G4217" t="s">
        <v>23</v>
      </c>
      <c r="H4217" t="s">
        <v>410</v>
      </c>
      <c r="I4217">
        <v>886</v>
      </c>
      <c r="J4217">
        <v>28990</v>
      </c>
      <c r="K4217">
        <v>120.28160954400001</v>
      </c>
      <c r="L4217">
        <v>30.1495743242</v>
      </c>
      <c r="M4217">
        <v>120.27060696444497</v>
      </c>
      <c r="N4217">
        <v>30.146113530873539</v>
      </c>
    </row>
    <row r="4218" spans="1:14" x14ac:dyDescent="0.15">
      <c r="A4218" t="s">
        <v>8711</v>
      </c>
      <c r="B4218" t="s">
        <v>7572</v>
      </c>
      <c r="C4218" t="s">
        <v>7573</v>
      </c>
      <c r="D4218" t="str">
        <f t="shared" si="130"/>
        <v>萧山</v>
      </c>
      <c r="E4218" t="str">
        <f t="shared" si="131"/>
        <v>南部卧城</v>
      </c>
      <c r="F4218" t="s">
        <v>226</v>
      </c>
      <c r="G4218" t="s">
        <v>23</v>
      </c>
      <c r="H4218" t="s">
        <v>317</v>
      </c>
      <c r="I4218">
        <v>1728</v>
      </c>
      <c r="J4218">
        <v>26389</v>
      </c>
      <c r="K4218">
        <v>120.258845041</v>
      </c>
      <c r="L4218">
        <v>30.149889889000001</v>
      </c>
      <c r="M4218">
        <v>120.24793546269687</v>
      </c>
      <c r="N4218">
        <v>30.146057599890337</v>
      </c>
    </row>
    <row r="4219" spans="1:14" x14ac:dyDescent="0.15">
      <c r="A4219" t="s">
        <v>8711</v>
      </c>
      <c r="B4219" t="s">
        <v>7754</v>
      </c>
      <c r="C4219" t="s">
        <v>7755</v>
      </c>
      <c r="D4219" t="str">
        <f t="shared" si="130"/>
        <v>萧山</v>
      </c>
      <c r="E4219" t="str">
        <f t="shared" si="131"/>
        <v>南部卧城</v>
      </c>
      <c r="F4219" t="s">
        <v>29</v>
      </c>
      <c r="G4219" t="s">
        <v>23</v>
      </c>
      <c r="H4219" t="s">
        <v>248</v>
      </c>
      <c r="I4219">
        <v>369</v>
      </c>
      <c r="J4219">
        <v>16724</v>
      </c>
      <c r="K4219">
        <v>120.29087577599999</v>
      </c>
      <c r="L4219">
        <v>30.1488019136</v>
      </c>
      <c r="M4219">
        <v>120.27983081026522</v>
      </c>
      <c r="N4219">
        <v>30.145482580526934</v>
      </c>
    </row>
    <row r="4220" spans="1:14" x14ac:dyDescent="0.15">
      <c r="A4220" t="s">
        <v>8711</v>
      </c>
      <c r="B4220" t="s">
        <v>7621</v>
      </c>
      <c r="C4220" t="s">
        <v>7622</v>
      </c>
      <c r="D4220" t="str">
        <f t="shared" si="130"/>
        <v>萧山</v>
      </c>
      <c r="E4220" t="str">
        <f t="shared" si="131"/>
        <v>南部卧城</v>
      </c>
      <c r="F4220" t="s">
        <v>51</v>
      </c>
      <c r="G4220" t="s">
        <v>23</v>
      </c>
      <c r="H4220" t="s">
        <v>188</v>
      </c>
      <c r="I4220">
        <v>623</v>
      </c>
      <c r="J4220">
        <v>25167</v>
      </c>
      <c r="K4220">
        <v>120.294055989</v>
      </c>
      <c r="L4220">
        <v>30.148322172299999</v>
      </c>
      <c r="M4220">
        <v>120.28299880317533</v>
      </c>
      <c r="N4220">
        <v>30.145039137420898</v>
      </c>
    </row>
    <row r="4221" spans="1:14" x14ac:dyDescent="0.15">
      <c r="A4221" t="s">
        <v>8711</v>
      </c>
      <c r="B4221" t="s">
        <v>457</v>
      </c>
      <c r="C4221" t="s">
        <v>458</v>
      </c>
      <c r="D4221" t="str">
        <f t="shared" si="130"/>
        <v>西湖</v>
      </c>
      <c r="E4221" t="str">
        <f t="shared" si="131"/>
        <v>转塘</v>
      </c>
      <c r="F4221" t="s">
        <v>125</v>
      </c>
      <c r="G4221" t="s">
        <v>23</v>
      </c>
      <c r="H4221" t="s">
        <v>268</v>
      </c>
      <c r="I4221">
        <v>576</v>
      </c>
      <c r="J4221">
        <v>26726</v>
      </c>
      <c r="K4221">
        <v>120.066398482</v>
      </c>
      <c r="L4221">
        <v>30.148321021400001</v>
      </c>
      <c r="M4221">
        <v>120.05499453635213</v>
      </c>
      <c r="N4221">
        <v>30.144987076162483</v>
      </c>
    </row>
    <row r="4222" spans="1:14" x14ac:dyDescent="0.15">
      <c r="A4222" t="s">
        <v>8711</v>
      </c>
      <c r="B4222" t="s">
        <v>123</v>
      </c>
      <c r="C4222" t="s">
        <v>124</v>
      </c>
      <c r="D4222" t="str">
        <f t="shared" si="130"/>
        <v>西湖</v>
      </c>
      <c r="E4222" t="str">
        <f t="shared" si="131"/>
        <v>转塘</v>
      </c>
      <c r="F4222" t="s">
        <v>125</v>
      </c>
      <c r="G4222" t="s">
        <v>23</v>
      </c>
      <c r="H4222" t="s">
        <v>126</v>
      </c>
      <c r="I4222">
        <v>1017</v>
      </c>
      <c r="J4222">
        <v>31890</v>
      </c>
      <c r="K4222">
        <v>120.071282208</v>
      </c>
      <c r="L4222">
        <v>30.148338364600001</v>
      </c>
      <c r="M4222">
        <v>120.05987645846497</v>
      </c>
      <c r="N4222">
        <v>30.144985433311213</v>
      </c>
    </row>
    <row r="4223" spans="1:14" x14ac:dyDescent="0.15">
      <c r="A4223" t="s">
        <v>8711</v>
      </c>
      <c r="B4223" t="s">
        <v>7887</v>
      </c>
      <c r="C4223" t="s">
        <v>7888</v>
      </c>
      <c r="D4223" t="str">
        <f t="shared" si="130"/>
        <v>萧山</v>
      </c>
      <c r="E4223" t="str">
        <f t="shared" si="131"/>
        <v>闻堰</v>
      </c>
      <c r="F4223" t="s">
        <v>12</v>
      </c>
      <c r="G4223" t="s">
        <v>534</v>
      </c>
      <c r="H4223" t="s">
        <v>837</v>
      </c>
      <c r="I4223">
        <v>80</v>
      </c>
      <c r="J4223">
        <v>52726</v>
      </c>
      <c r="K4223">
        <v>120.16024445799999</v>
      </c>
      <c r="L4223">
        <v>30.147712309599999</v>
      </c>
      <c r="M4223">
        <v>120.14902187645055</v>
      </c>
      <c r="N4223">
        <v>30.144111937071937</v>
      </c>
    </row>
    <row r="4224" spans="1:14" x14ac:dyDescent="0.15">
      <c r="A4224" t="s">
        <v>8711</v>
      </c>
      <c r="B4224" t="s">
        <v>7986</v>
      </c>
      <c r="C4224" t="s">
        <v>7987</v>
      </c>
      <c r="D4224" t="str">
        <f t="shared" si="130"/>
        <v>萧山</v>
      </c>
      <c r="E4224" t="str">
        <f t="shared" si="131"/>
        <v>南部卧城</v>
      </c>
      <c r="F4224" t="s">
        <v>226</v>
      </c>
      <c r="G4224" t="s">
        <v>23</v>
      </c>
      <c r="H4224" t="s">
        <v>63</v>
      </c>
      <c r="I4224">
        <v>642</v>
      </c>
      <c r="J4224" s="1" t="s">
        <v>1051</v>
      </c>
      <c r="K4224">
        <v>120.27765272400001</v>
      </c>
      <c r="L4224">
        <v>30.147138496</v>
      </c>
      <c r="M4224">
        <v>120.26667080682921</v>
      </c>
      <c r="N4224">
        <v>30.143607774770153</v>
      </c>
    </row>
    <row r="4225" spans="1:14" x14ac:dyDescent="0.15">
      <c r="A4225" t="s">
        <v>8711</v>
      </c>
      <c r="B4225" t="s">
        <v>888</v>
      </c>
      <c r="C4225" t="s">
        <v>889</v>
      </c>
      <c r="D4225" t="str">
        <f t="shared" si="130"/>
        <v>西湖</v>
      </c>
      <c r="E4225" t="str">
        <f t="shared" si="131"/>
        <v>转塘</v>
      </c>
      <c r="F4225" t="s">
        <v>79</v>
      </c>
      <c r="G4225" t="s">
        <v>23</v>
      </c>
      <c r="H4225" t="s">
        <v>431</v>
      </c>
      <c r="I4225">
        <v>495</v>
      </c>
      <c r="J4225">
        <v>15770</v>
      </c>
      <c r="K4225">
        <v>120.08168499600001</v>
      </c>
      <c r="L4225">
        <v>30.146744192500002</v>
      </c>
      <c r="M4225">
        <v>120.07029840032081</v>
      </c>
      <c r="N4225">
        <v>30.143281562248497</v>
      </c>
    </row>
    <row r="4226" spans="1:14" x14ac:dyDescent="0.15">
      <c r="A4226" t="s">
        <v>8711</v>
      </c>
      <c r="B4226" t="s">
        <v>7435</v>
      </c>
      <c r="C4226" t="s">
        <v>7436</v>
      </c>
      <c r="D4226" t="str">
        <f t="shared" ref="D4226:D4289" si="132">MID(C4226,2,2)</f>
        <v>萧山</v>
      </c>
      <c r="E4226" t="str">
        <f t="shared" ref="E4226:E4289" si="133">MID(C4226,4,FIND(")",C4226)-4)</f>
        <v>闻堰</v>
      </c>
      <c r="F4226" t="s">
        <v>17</v>
      </c>
      <c r="G4226" t="s">
        <v>23</v>
      </c>
      <c r="H4226" t="s">
        <v>317</v>
      </c>
      <c r="I4226">
        <v>3223</v>
      </c>
      <c r="J4226">
        <v>25877</v>
      </c>
      <c r="K4226">
        <v>120.162054918</v>
      </c>
      <c r="L4226">
        <v>30.146772645399999</v>
      </c>
      <c r="M4226">
        <v>120.15082969663185</v>
      </c>
      <c r="N4226">
        <v>30.143208741083466</v>
      </c>
    </row>
    <row r="4227" spans="1:14" x14ac:dyDescent="0.15">
      <c r="A4227" t="s">
        <v>8711</v>
      </c>
      <c r="B4227" t="s">
        <v>8095</v>
      </c>
      <c r="C4227" t="s">
        <v>8096</v>
      </c>
      <c r="D4227" t="str">
        <f t="shared" si="132"/>
        <v>萧山</v>
      </c>
      <c r="E4227" t="str">
        <f t="shared" si="133"/>
        <v>南部卧城</v>
      </c>
      <c r="F4227" t="s">
        <v>371</v>
      </c>
      <c r="G4227" t="s">
        <v>534</v>
      </c>
      <c r="H4227" t="s">
        <v>368</v>
      </c>
      <c r="I4227">
        <v>534</v>
      </c>
      <c r="J4227" s="1" t="s">
        <v>1051</v>
      </c>
      <c r="K4227">
        <v>120.254281855</v>
      </c>
      <c r="L4227">
        <v>30.146748737599999</v>
      </c>
      <c r="M4227">
        <v>120.24338129442401</v>
      </c>
      <c r="N4227">
        <v>30.142873696685335</v>
      </c>
    </row>
    <row r="4228" spans="1:14" x14ac:dyDescent="0.15">
      <c r="A4228" t="s">
        <v>8711</v>
      </c>
      <c r="B4228" t="s">
        <v>1384</v>
      </c>
      <c r="C4228" t="s">
        <v>1385</v>
      </c>
      <c r="D4228" t="str">
        <f t="shared" si="132"/>
        <v>西湖</v>
      </c>
      <c r="E4228" t="str">
        <f t="shared" si="133"/>
        <v>转塘</v>
      </c>
      <c r="F4228" t="s">
        <v>22</v>
      </c>
      <c r="G4228" t="s">
        <v>23</v>
      </c>
      <c r="H4228" t="s">
        <v>248</v>
      </c>
      <c r="I4228">
        <v>243</v>
      </c>
      <c r="J4228" s="1" t="s">
        <v>1051</v>
      </c>
      <c r="K4228">
        <v>120.078523492</v>
      </c>
      <c r="L4228">
        <v>30.145994650700001</v>
      </c>
      <c r="M4228">
        <v>120.06712879918732</v>
      </c>
      <c r="N4228">
        <v>30.142574563026162</v>
      </c>
    </row>
    <row r="4229" spans="1:14" x14ac:dyDescent="0.15">
      <c r="A4229" t="s">
        <v>8711</v>
      </c>
      <c r="B4229" t="s">
        <v>7752</v>
      </c>
      <c r="C4229" t="s">
        <v>7753</v>
      </c>
      <c r="D4229" t="str">
        <f t="shared" si="132"/>
        <v>萧山</v>
      </c>
      <c r="E4229" t="str">
        <f t="shared" si="133"/>
        <v>南部卧城</v>
      </c>
      <c r="F4229" t="s">
        <v>22</v>
      </c>
      <c r="G4229" t="s">
        <v>23</v>
      </c>
      <c r="H4229" t="s">
        <v>223</v>
      </c>
      <c r="I4229">
        <v>880</v>
      </c>
      <c r="J4229">
        <v>16640</v>
      </c>
      <c r="K4229">
        <v>120.273703348</v>
      </c>
      <c r="L4229">
        <v>30.145587010300002</v>
      </c>
      <c r="M4229">
        <v>120.26274137897072</v>
      </c>
      <c r="N4229">
        <v>30.141984957746253</v>
      </c>
    </row>
    <row r="4230" spans="1:14" x14ac:dyDescent="0.15">
      <c r="A4230" t="s">
        <v>8711</v>
      </c>
      <c r="B4230" t="s">
        <v>8412</v>
      </c>
      <c r="C4230" t="s">
        <v>8413</v>
      </c>
      <c r="D4230" t="str">
        <f t="shared" si="132"/>
        <v>萧山</v>
      </c>
      <c r="E4230" t="str">
        <f t="shared" si="133"/>
        <v>南部卧城</v>
      </c>
      <c r="F4230" t="s">
        <v>714</v>
      </c>
      <c r="G4230" t="s">
        <v>534</v>
      </c>
      <c r="H4230" t="s">
        <v>223</v>
      </c>
      <c r="I4230">
        <v>56</v>
      </c>
      <c r="J4230" s="1" t="s">
        <v>1051</v>
      </c>
      <c r="K4230">
        <v>120.284836286</v>
      </c>
      <c r="L4230">
        <v>30.145197952899998</v>
      </c>
      <c r="M4230">
        <v>120.27382036628593</v>
      </c>
      <c r="N4230">
        <v>30.141791762582606</v>
      </c>
    </row>
    <row r="4231" spans="1:14" x14ac:dyDescent="0.15">
      <c r="A4231" t="s">
        <v>8711</v>
      </c>
      <c r="B4231" t="s">
        <v>7679</v>
      </c>
      <c r="C4231" t="s">
        <v>7680</v>
      </c>
      <c r="D4231" t="str">
        <f t="shared" si="132"/>
        <v>萧山</v>
      </c>
      <c r="E4231" t="str">
        <f t="shared" si="133"/>
        <v>南部卧城</v>
      </c>
      <c r="F4231" t="s">
        <v>125</v>
      </c>
      <c r="G4231" t="s">
        <v>13</v>
      </c>
      <c r="H4231" t="s">
        <v>122</v>
      </c>
      <c r="I4231">
        <v>992</v>
      </c>
      <c r="J4231">
        <v>38317</v>
      </c>
      <c r="K4231">
        <v>120.282237028</v>
      </c>
      <c r="L4231">
        <v>30.145197069999998</v>
      </c>
      <c r="M4231">
        <v>120.27123366717022</v>
      </c>
      <c r="N4231">
        <v>30.141747664126825</v>
      </c>
    </row>
    <row r="4232" spans="1:14" x14ac:dyDescent="0.15">
      <c r="A4232" t="s">
        <v>8711</v>
      </c>
      <c r="B4232" t="s">
        <v>7701</v>
      </c>
      <c r="C4232" t="s">
        <v>7702</v>
      </c>
      <c r="D4232" t="str">
        <f t="shared" si="132"/>
        <v>萧山</v>
      </c>
      <c r="E4232" t="str">
        <f t="shared" si="133"/>
        <v>南部卧城</v>
      </c>
      <c r="F4232" t="s">
        <v>7</v>
      </c>
      <c r="G4232" t="s">
        <v>23</v>
      </c>
      <c r="H4232" t="s">
        <v>85</v>
      </c>
      <c r="I4232">
        <v>591</v>
      </c>
      <c r="J4232">
        <v>31166</v>
      </c>
      <c r="K4232">
        <v>120.259044389</v>
      </c>
      <c r="L4232">
        <v>30.144933631299999</v>
      </c>
      <c r="M4232">
        <v>120.24813693791165</v>
      </c>
      <c r="N4232">
        <v>30.141104274647788</v>
      </c>
    </row>
    <row r="4233" spans="1:14" x14ac:dyDescent="0.15">
      <c r="A4233" t="s">
        <v>8711</v>
      </c>
      <c r="B4233" t="s">
        <v>7417</v>
      </c>
      <c r="C4233" t="s">
        <v>7418</v>
      </c>
      <c r="D4233" t="str">
        <f t="shared" si="132"/>
        <v>萧山</v>
      </c>
      <c r="E4233" t="str">
        <f t="shared" si="133"/>
        <v>闻堰</v>
      </c>
      <c r="F4233" t="s">
        <v>17</v>
      </c>
      <c r="G4233" t="s">
        <v>8</v>
      </c>
      <c r="H4233" t="s">
        <v>232</v>
      </c>
      <c r="I4233">
        <v>1479</v>
      </c>
      <c r="J4233">
        <v>28065</v>
      </c>
      <c r="K4233">
        <v>120.16466429800001</v>
      </c>
      <c r="L4233">
        <v>30.1444346659</v>
      </c>
      <c r="M4233">
        <v>120.15343648702739</v>
      </c>
      <c r="N4233">
        <v>30.140921869141902</v>
      </c>
    </row>
    <row r="4234" spans="1:14" x14ac:dyDescent="0.15">
      <c r="A4234" t="s">
        <v>8711</v>
      </c>
      <c r="B4234" t="s">
        <v>7882</v>
      </c>
      <c r="C4234" t="s">
        <v>7883</v>
      </c>
      <c r="D4234" t="str">
        <f t="shared" si="132"/>
        <v>萧山</v>
      </c>
      <c r="E4234" t="str">
        <f t="shared" si="133"/>
        <v>南部卧城</v>
      </c>
      <c r="F4234" t="s">
        <v>121</v>
      </c>
      <c r="G4234" t="s">
        <v>23</v>
      </c>
      <c r="H4234" t="s">
        <v>48</v>
      </c>
      <c r="I4234">
        <v>544</v>
      </c>
      <c r="J4234">
        <v>24066</v>
      </c>
      <c r="K4234">
        <v>120.253560241</v>
      </c>
      <c r="L4234">
        <v>30.1442572588</v>
      </c>
      <c r="M4234">
        <v>120.24266188310169</v>
      </c>
      <c r="N4234">
        <v>30.140377389660127</v>
      </c>
    </row>
    <row r="4235" spans="1:14" x14ac:dyDescent="0.15">
      <c r="A4235" t="s">
        <v>8711</v>
      </c>
      <c r="B4235" t="s">
        <v>7716</v>
      </c>
      <c r="C4235" t="s">
        <v>7717</v>
      </c>
      <c r="D4235" t="str">
        <f t="shared" si="132"/>
        <v>萧山</v>
      </c>
      <c r="E4235" t="str">
        <f t="shared" si="133"/>
        <v>南部卧城</v>
      </c>
      <c r="F4235" t="s">
        <v>62</v>
      </c>
      <c r="G4235" t="s">
        <v>23</v>
      </c>
      <c r="H4235" t="s">
        <v>70</v>
      </c>
      <c r="I4235">
        <v>373</v>
      </c>
      <c r="J4235">
        <v>12811</v>
      </c>
      <c r="K4235">
        <v>120.272885332</v>
      </c>
      <c r="L4235">
        <v>30.143023253799999</v>
      </c>
      <c r="M4235">
        <v>120.26192888866387</v>
      </c>
      <c r="N4235">
        <v>30.139406923571507</v>
      </c>
    </row>
    <row r="4236" spans="1:14" x14ac:dyDescent="0.15">
      <c r="A4236" t="s">
        <v>8711</v>
      </c>
      <c r="B4236" t="s">
        <v>8048</v>
      </c>
      <c r="C4236" t="s">
        <v>8049</v>
      </c>
      <c r="D4236" t="str">
        <f t="shared" si="132"/>
        <v>萧山</v>
      </c>
      <c r="E4236" t="str">
        <f t="shared" si="133"/>
        <v>南部卧城</v>
      </c>
      <c r="F4236" t="s">
        <v>109</v>
      </c>
      <c r="G4236" t="s">
        <v>23</v>
      </c>
      <c r="H4236" t="s">
        <v>188</v>
      </c>
      <c r="I4236">
        <v>609</v>
      </c>
      <c r="J4236" s="1" t="s">
        <v>1051</v>
      </c>
      <c r="K4236">
        <v>120.26916917</v>
      </c>
      <c r="L4236">
        <v>30.1427751672</v>
      </c>
      <c r="M4236">
        <v>120.25822941701571</v>
      </c>
      <c r="N4236">
        <v>30.139093719166198</v>
      </c>
    </row>
    <row r="4237" spans="1:14" x14ac:dyDescent="0.15">
      <c r="A4237" t="s">
        <v>8711</v>
      </c>
      <c r="B4237" t="s">
        <v>7643</v>
      </c>
      <c r="C4237" t="s">
        <v>7644</v>
      </c>
      <c r="D4237" t="str">
        <f t="shared" si="132"/>
        <v>萧山</v>
      </c>
      <c r="E4237" t="str">
        <f t="shared" si="133"/>
        <v>南部卧城</v>
      </c>
      <c r="F4237" t="s">
        <v>51</v>
      </c>
      <c r="G4237" t="s">
        <v>534</v>
      </c>
      <c r="H4237" t="s">
        <v>30</v>
      </c>
      <c r="I4237">
        <v>664</v>
      </c>
      <c r="J4237">
        <v>18259</v>
      </c>
      <c r="K4237">
        <v>120.27797579</v>
      </c>
      <c r="L4237">
        <v>30.142410173399998</v>
      </c>
      <c r="M4237">
        <v>120.26699532732137</v>
      </c>
      <c r="N4237">
        <v>30.138886062573675</v>
      </c>
    </row>
    <row r="4238" spans="1:14" x14ac:dyDescent="0.15">
      <c r="A4238" t="s">
        <v>8711</v>
      </c>
      <c r="B4238" t="s">
        <v>7994</v>
      </c>
      <c r="C4238" t="s">
        <v>7995</v>
      </c>
      <c r="D4238" t="str">
        <f t="shared" si="132"/>
        <v>萧山</v>
      </c>
      <c r="E4238" t="str">
        <f t="shared" si="133"/>
        <v>萧山开发区</v>
      </c>
      <c r="F4238" t="s">
        <v>29</v>
      </c>
      <c r="G4238" t="s">
        <v>534</v>
      </c>
      <c r="H4238" t="s">
        <v>368</v>
      </c>
      <c r="I4238">
        <v>3</v>
      </c>
      <c r="J4238" s="1" t="s">
        <v>1051</v>
      </c>
      <c r="K4238">
        <v>120.41429251700001</v>
      </c>
      <c r="L4238">
        <v>30.142312830400002</v>
      </c>
      <c r="M4238">
        <v>120.40312928930987</v>
      </c>
      <c r="N4238">
        <v>30.138873045539484</v>
      </c>
    </row>
    <row r="4239" spans="1:14" x14ac:dyDescent="0.15">
      <c r="A4239" t="s">
        <v>8711</v>
      </c>
      <c r="B4239" t="s">
        <v>1058</v>
      </c>
      <c r="C4239" t="s">
        <v>1059</v>
      </c>
      <c r="D4239" t="str">
        <f t="shared" si="132"/>
        <v>西湖</v>
      </c>
      <c r="E4239" t="str">
        <f t="shared" si="133"/>
        <v>转塘</v>
      </c>
      <c r="F4239" t="s">
        <v>371</v>
      </c>
      <c r="G4239" t="s">
        <v>23</v>
      </c>
      <c r="H4239" t="s">
        <v>163</v>
      </c>
      <c r="I4239">
        <v>305</v>
      </c>
      <c r="J4239" s="1" t="s">
        <v>1051</v>
      </c>
      <c r="K4239">
        <v>120.096835696</v>
      </c>
      <c r="L4239">
        <v>30.142298328100001</v>
      </c>
      <c r="M4239">
        <v>120.08551812570596</v>
      </c>
      <c r="N4239">
        <v>30.138567288752697</v>
      </c>
    </row>
    <row r="4240" spans="1:14" x14ac:dyDescent="0.15">
      <c r="A4240" t="s">
        <v>8711</v>
      </c>
      <c r="B4240" t="s">
        <v>262</v>
      </c>
      <c r="C4240" t="s">
        <v>263</v>
      </c>
      <c r="D4240" t="str">
        <f t="shared" si="132"/>
        <v>西湖</v>
      </c>
      <c r="E4240" t="str">
        <f t="shared" si="133"/>
        <v>转塘</v>
      </c>
      <c r="F4240" t="s">
        <v>29</v>
      </c>
      <c r="G4240" t="s">
        <v>23</v>
      </c>
      <c r="H4240" t="s">
        <v>153</v>
      </c>
      <c r="I4240">
        <v>616</v>
      </c>
      <c r="J4240">
        <v>35409</v>
      </c>
      <c r="K4240">
        <v>120.098671549</v>
      </c>
      <c r="L4240">
        <v>30.1419075634</v>
      </c>
      <c r="M4240">
        <v>120.08736389780459</v>
      </c>
      <c r="N4240">
        <v>30.138141480959177</v>
      </c>
    </row>
    <row r="4241" spans="1:14" x14ac:dyDescent="0.15">
      <c r="A4241" t="s">
        <v>8711</v>
      </c>
      <c r="B4241" t="s">
        <v>7844</v>
      </c>
      <c r="C4241" t="s">
        <v>7845</v>
      </c>
      <c r="D4241" t="str">
        <f t="shared" si="132"/>
        <v>萧山</v>
      </c>
      <c r="E4241" t="str">
        <f t="shared" si="133"/>
        <v>南部卧城</v>
      </c>
      <c r="F4241" t="s">
        <v>125</v>
      </c>
      <c r="G4241" t="s">
        <v>23</v>
      </c>
      <c r="H4241" t="s">
        <v>153</v>
      </c>
      <c r="I4241">
        <v>407</v>
      </c>
      <c r="J4241">
        <v>29224</v>
      </c>
      <c r="K4241">
        <v>120.28060313100001</v>
      </c>
      <c r="L4241">
        <v>30.141461563899998</v>
      </c>
      <c r="M4241">
        <v>120.26961043657906</v>
      </c>
      <c r="N4241">
        <v>30.137984485689927</v>
      </c>
    </row>
    <row r="4242" spans="1:14" x14ac:dyDescent="0.15">
      <c r="A4242" t="s">
        <v>8711</v>
      </c>
      <c r="B4242" t="s">
        <v>7629</v>
      </c>
      <c r="C4242" t="s">
        <v>7630</v>
      </c>
      <c r="D4242" t="str">
        <f t="shared" si="132"/>
        <v>萧山</v>
      </c>
      <c r="E4242" t="str">
        <f t="shared" si="133"/>
        <v>南部卧城</v>
      </c>
      <c r="F4242" t="s">
        <v>22</v>
      </c>
      <c r="G4242" t="s">
        <v>23</v>
      </c>
      <c r="H4242" t="s">
        <v>153</v>
      </c>
      <c r="I4242">
        <v>1570</v>
      </c>
      <c r="J4242">
        <v>28375</v>
      </c>
      <c r="K4242">
        <v>120.25226481</v>
      </c>
      <c r="L4242">
        <v>30.1414510185</v>
      </c>
      <c r="M4242">
        <v>120.24136935037869</v>
      </c>
      <c r="N4242">
        <v>30.137563457592496</v>
      </c>
    </row>
    <row r="4243" spans="1:14" x14ac:dyDescent="0.15">
      <c r="A4243" t="s">
        <v>8711</v>
      </c>
      <c r="B4243" t="s">
        <v>7511</v>
      </c>
      <c r="C4243" t="s">
        <v>7512</v>
      </c>
      <c r="D4243" t="str">
        <f t="shared" si="132"/>
        <v>萧山</v>
      </c>
      <c r="E4243" t="str">
        <f t="shared" si="133"/>
        <v>南部卧城</v>
      </c>
      <c r="F4243" t="s">
        <v>62</v>
      </c>
      <c r="G4243" t="s">
        <v>534</v>
      </c>
      <c r="H4243" t="s">
        <v>153</v>
      </c>
      <c r="I4243">
        <v>1786</v>
      </c>
      <c r="J4243">
        <v>27370</v>
      </c>
      <c r="K4243">
        <v>120.288154986</v>
      </c>
      <c r="L4243">
        <v>30.140868156700002</v>
      </c>
      <c r="M4243">
        <v>120.27712683124879</v>
      </c>
      <c r="N4243">
        <v>30.13751341536576</v>
      </c>
    </row>
    <row r="4244" spans="1:14" x14ac:dyDescent="0.15">
      <c r="A4244" t="s">
        <v>8711</v>
      </c>
      <c r="B4244" t="s">
        <v>7450</v>
      </c>
      <c r="C4244" t="s">
        <v>7451</v>
      </c>
      <c r="D4244" t="str">
        <f t="shared" si="132"/>
        <v>萧山</v>
      </c>
      <c r="E4244" t="str">
        <f t="shared" si="133"/>
        <v>南部卧城</v>
      </c>
      <c r="F4244" t="s">
        <v>22</v>
      </c>
      <c r="G4244" t="s">
        <v>8</v>
      </c>
      <c r="H4244" t="s">
        <v>153</v>
      </c>
      <c r="I4244">
        <v>2216</v>
      </c>
      <c r="J4244">
        <v>26355</v>
      </c>
      <c r="K4244">
        <v>120.283649701</v>
      </c>
      <c r="L4244">
        <v>30.140925095099998</v>
      </c>
      <c r="M4244">
        <v>120.27264253812383</v>
      </c>
      <c r="N4244">
        <v>30.137500282418028</v>
      </c>
    </row>
    <row r="4245" spans="1:14" x14ac:dyDescent="0.15">
      <c r="A4245" t="s">
        <v>8711</v>
      </c>
      <c r="B4245" t="s">
        <v>7675</v>
      </c>
      <c r="C4245" t="s">
        <v>7676</v>
      </c>
      <c r="D4245" t="str">
        <f t="shared" si="132"/>
        <v>萧山</v>
      </c>
      <c r="E4245" t="str">
        <f t="shared" si="133"/>
        <v>南部卧城</v>
      </c>
      <c r="F4245" t="s">
        <v>22</v>
      </c>
      <c r="G4245" t="s">
        <v>8</v>
      </c>
      <c r="H4245" t="s">
        <v>48</v>
      </c>
      <c r="I4245">
        <v>1467</v>
      </c>
      <c r="J4245">
        <v>26643</v>
      </c>
      <c r="K4245">
        <v>120.28609109200001</v>
      </c>
      <c r="L4245">
        <v>30.1406698706</v>
      </c>
      <c r="M4245">
        <v>120.27507253262479</v>
      </c>
      <c r="N4245">
        <v>30.137284337624983</v>
      </c>
    </row>
    <row r="4246" spans="1:14" x14ac:dyDescent="0.15">
      <c r="A4246" t="s">
        <v>8711</v>
      </c>
      <c r="B4246" t="s">
        <v>7595</v>
      </c>
      <c r="C4246" t="s">
        <v>7596</v>
      </c>
      <c r="D4246" t="str">
        <f t="shared" si="132"/>
        <v>萧山</v>
      </c>
      <c r="E4246" t="str">
        <f t="shared" si="133"/>
        <v>南部卧城</v>
      </c>
      <c r="F4246" t="s">
        <v>62</v>
      </c>
      <c r="G4246" t="s">
        <v>13</v>
      </c>
      <c r="H4246" t="s">
        <v>24</v>
      </c>
      <c r="I4246">
        <v>1861</v>
      </c>
      <c r="J4246">
        <v>27820</v>
      </c>
      <c r="K4246">
        <v>120.27283445099999</v>
      </c>
      <c r="L4246">
        <v>30.140384479800002</v>
      </c>
      <c r="M4246">
        <v>120.26188027988525</v>
      </c>
      <c r="N4246">
        <v>30.136767754344802</v>
      </c>
    </row>
    <row r="4247" spans="1:14" x14ac:dyDescent="0.15">
      <c r="A4247" t="s">
        <v>8711</v>
      </c>
      <c r="B4247" t="s">
        <v>7738</v>
      </c>
      <c r="C4247" t="s">
        <v>7739</v>
      </c>
      <c r="D4247" t="str">
        <f t="shared" si="132"/>
        <v>萧山</v>
      </c>
      <c r="E4247" t="str">
        <f t="shared" si="133"/>
        <v>闻堰</v>
      </c>
      <c r="F4247" t="s">
        <v>17</v>
      </c>
      <c r="G4247" t="s">
        <v>8</v>
      </c>
      <c r="H4247" t="s">
        <v>268</v>
      </c>
      <c r="I4247">
        <v>214</v>
      </c>
      <c r="J4247">
        <v>11708</v>
      </c>
      <c r="K4247">
        <v>120.175064969</v>
      </c>
      <c r="L4247">
        <v>30.136298137299999</v>
      </c>
      <c r="M4247">
        <v>120.16383735734156</v>
      </c>
      <c r="N4247">
        <v>30.132954594075276</v>
      </c>
    </row>
    <row r="4248" spans="1:14" x14ac:dyDescent="0.15">
      <c r="A4248" t="s">
        <v>8711</v>
      </c>
      <c r="B4248" t="s">
        <v>687</v>
      </c>
      <c r="C4248" t="s">
        <v>688</v>
      </c>
      <c r="D4248" t="str">
        <f t="shared" si="132"/>
        <v>西湖</v>
      </c>
      <c r="E4248" t="str">
        <f t="shared" si="133"/>
        <v>转塘</v>
      </c>
      <c r="F4248" t="s">
        <v>125</v>
      </c>
      <c r="G4248" t="s">
        <v>23</v>
      </c>
      <c r="H4248" t="s">
        <v>55</v>
      </c>
      <c r="I4248">
        <v>1535</v>
      </c>
      <c r="J4248">
        <v>20213</v>
      </c>
      <c r="K4248">
        <v>120.09443121</v>
      </c>
      <c r="L4248">
        <v>30.1366045933</v>
      </c>
      <c r="M4248">
        <v>120.08310616853232</v>
      </c>
      <c r="N4248">
        <v>30.132921044824208</v>
      </c>
    </row>
    <row r="4249" spans="1:14" x14ac:dyDescent="0.15">
      <c r="A4249" t="s">
        <v>8711</v>
      </c>
      <c r="B4249" t="s">
        <v>7936</v>
      </c>
      <c r="C4249" t="s">
        <v>7937</v>
      </c>
      <c r="D4249" t="str">
        <f t="shared" si="132"/>
        <v>萧山</v>
      </c>
      <c r="E4249" t="str">
        <f t="shared" si="133"/>
        <v>闻堰</v>
      </c>
      <c r="F4249" t="s">
        <v>714</v>
      </c>
      <c r="G4249" t="s">
        <v>534</v>
      </c>
      <c r="H4249" t="s">
        <v>223</v>
      </c>
      <c r="I4249">
        <v>2</v>
      </c>
      <c r="J4249">
        <v>16557</v>
      </c>
      <c r="K4249">
        <v>120.183686134</v>
      </c>
      <c r="L4249">
        <v>30.136124482500001</v>
      </c>
      <c r="M4249">
        <v>120.17246967410853</v>
      </c>
      <c r="N4249">
        <v>30.132856019597437</v>
      </c>
    </row>
    <row r="4250" spans="1:14" x14ac:dyDescent="0.15">
      <c r="A4250" t="s">
        <v>8711</v>
      </c>
      <c r="B4250" t="s">
        <v>8255</v>
      </c>
      <c r="C4250" t="s">
        <v>8256</v>
      </c>
      <c r="D4250" t="str">
        <f t="shared" si="132"/>
        <v>萧山</v>
      </c>
      <c r="E4250" t="str">
        <f t="shared" si="133"/>
        <v>南部卧城</v>
      </c>
      <c r="F4250" t="s">
        <v>714</v>
      </c>
      <c r="G4250" t="s">
        <v>534</v>
      </c>
      <c r="H4250" t="s">
        <v>248</v>
      </c>
      <c r="I4250">
        <v>230</v>
      </c>
      <c r="J4250" s="1" t="s">
        <v>1051</v>
      </c>
      <c r="K4250">
        <v>120.289188004</v>
      </c>
      <c r="L4250">
        <v>30.136183385500001</v>
      </c>
      <c r="M4250">
        <v>120.27815944028771</v>
      </c>
      <c r="N4250">
        <v>30.132844187111907</v>
      </c>
    </row>
    <row r="4251" spans="1:14" x14ac:dyDescent="0.15">
      <c r="A4251" t="s">
        <v>8711</v>
      </c>
      <c r="B4251" t="s">
        <v>7649</v>
      </c>
      <c r="C4251" t="s">
        <v>7650</v>
      </c>
      <c r="D4251" t="str">
        <f t="shared" si="132"/>
        <v>萧山</v>
      </c>
      <c r="E4251" t="str">
        <f t="shared" si="133"/>
        <v>闻堰</v>
      </c>
      <c r="F4251" t="s">
        <v>7</v>
      </c>
      <c r="G4251" t="s">
        <v>527</v>
      </c>
      <c r="H4251" t="s">
        <v>341</v>
      </c>
      <c r="I4251">
        <v>1087</v>
      </c>
      <c r="J4251">
        <v>13498</v>
      </c>
      <c r="K4251">
        <v>120.179404459</v>
      </c>
      <c r="L4251">
        <v>30.135709665099998</v>
      </c>
      <c r="M4251">
        <v>120.16818081885897</v>
      </c>
      <c r="N4251">
        <v>30.132412553536515</v>
      </c>
    </row>
    <row r="4252" spans="1:14" x14ac:dyDescent="0.15">
      <c r="A4252" t="s">
        <v>8711</v>
      </c>
      <c r="B4252" t="s">
        <v>8329</v>
      </c>
      <c r="C4252" t="s">
        <v>8330</v>
      </c>
      <c r="D4252" t="str">
        <f t="shared" si="132"/>
        <v>萧山</v>
      </c>
      <c r="E4252" t="str">
        <f t="shared" si="133"/>
        <v>南部卧城</v>
      </c>
      <c r="F4252" t="s">
        <v>714</v>
      </c>
      <c r="G4252" t="s">
        <v>534</v>
      </c>
      <c r="H4252" t="s">
        <v>70</v>
      </c>
      <c r="I4252">
        <v>184</v>
      </c>
      <c r="J4252" s="1" t="s">
        <v>1051</v>
      </c>
      <c r="K4252">
        <v>120.278335809</v>
      </c>
      <c r="L4252">
        <v>30.135310648899999</v>
      </c>
      <c r="M4252">
        <v>120.26735975894165</v>
      </c>
      <c r="N4252">
        <v>30.131794581893271</v>
      </c>
    </row>
    <row r="4253" spans="1:14" x14ac:dyDescent="0.15">
      <c r="A4253" t="s">
        <v>8711</v>
      </c>
      <c r="B4253" t="s">
        <v>1703</v>
      </c>
      <c r="C4253" t="s">
        <v>1704</v>
      </c>
      <c r="D4253" t="str">
        <f t="shared" si="132"/>
        <v>西湖</v>
      </c>
      <c r="E4253" t="str">
        <f t="shared" si="133"/>
        <v>转塘</v>
      </c>
      <c r="F4253" t="s">
        <v>714</v>
      </c>
      <c r="G4253" t="s">
        <v>23</v>
      </c>
      <c r="H4253" t="s">
        <v>34</v>
      </c>
      <c r="I4253">
        <v>694</v>
      </c>
      <c r="J4253" s="1" t="s">
        <v>1051</v>
      </c>
      <c r="K4253">
        <v>120.104302854</v>
      </c>
      <c r="L4253">
        <v>30.135567416000001</v>
      </c>
      <c r="M4253">
        <v>120.09303043606512</v>
      </c>
      <c r="N4253">
        <v>30.131699657578867</v>
      </c>
    </row>
    <row r="4254" spans="1:14" x14ac:dyDescent="0.15">
      <c r="A4254" t="s">
        <v>8711</v>
      </c>
      <c r="B4254" t="s">
        <v>4024</v>
      </c>
      <c r="C4254" t="s">
        <v>4025</v>
      </c>
      <c r="D4254" t="str">
        <f t="shared" si="132"/>
        <v>拱墅</v>
      </c>
      <c r="E4254" t="str">
        <f t="shared" si="133"/>
        <v>申花</v>
      </c>
      <c r="F4254" t="s">
        <v>22</v>
      </c>
      <c r="G4254" t="s">
        <v>13</v>
      </c>
      <c r="H4254" t="s">
        <v>40</v>
      </c>
      <c r="I4254">
        <v>624</v>
      </c>
      <c r="J4254">
        <v>35890</v>
      </c>
      <c r="K4254">
        <v>120.174685221</v>
      </c>
      <c r="L4254">
        <v>30.1349019906</v>
      </c>
      <c r="M4254">
        <v>120.16345887043941</v>
      </c>
      <c r="N4254">
        <v>30.13155397917129</v>
      </c>
    </row>
    <row r="4255" spans="1:14" x14ac:dyDescent="0.15">
      <c r="A4255" t="s">
        <v>8711</v>
      </c>
      <c r="B4255" t="s">
        <v>7490</v>
      </c>
      <c r="C4255" t="s">
        <v>7491</v>
      </c>
      <c r="D4255" t="str">
        <f t="shared" si="132"/>
        <v>萧山</v>
      </c>
      <c r="E4255" t="str">
        <f t="shared" si="133"/>
        <v>闻堰</v>
      </c>
      <c r="F4255" t="s">
        <v>226</v>
      </c>
      <c r="G4255" t="s">
        <v>23</v>
      </c>
      <c r="H4255" t="s">
        <v>7492</v>
      </c>
      <c r="I4255">
        <v>1434</v>
      </c>
      <c r="J4255">
        <v>24086</v>
      </c>
      <c r="K4255">
        <v>120.174685221</v>
      </c>
      <c r="L4255">
        <v>30.1349019906</v>
      </c>
      <c r="M4255">
        <v>120.16345887043941</v>
      </c>
      <c r="N4255">
        <v>30.13155397917129</v>
      </c>
    </row>
    <row r="4256" spans="1:14" x14ac:dyDescent="0.15">
      <c r="A4256" t="s">
        <v>8711</v>
      </c>
      <c r="B4256" t="s">
        <v>7635</v>
      </c>
      <c r="C4256" t="s">
        <v>7636</v>
      </c>
      <c r="D4256" t="str">
        <f t="shared" si="132"/>
        <v>萧山</v>
      </c>
      <c r="E4256" t="str">
        <f t="shared" si="133"/>
        <v>南部卧城</v>
      </c>
      <c r="F4256" t="s">
        <v>51</v>
      </c>
      <c r="G4256" t="s">
        <v>23</v>
      </c>
      <c r="H4256" t="s">
        <v>3974</v>
      </c>
      <c r="I4256">
        <v>2129</v>
      </c>
      <c r="J4256">
        <v>23425</v>
      </c>
      <c r="K4256">
        <v>120.284406288</v>
      </c>
      <c r="L4256">
        <v>30.134955594400001</v>
      </c>
      <c r="M4256">
        <v>120.27340087626294</v>
      </c>
      <c r="N4256">
        <v>30.131544575063522</v>
      </c>
    </row>
    <row r="4257" spans="1:14" x14ac:dyDescent="0.15">
      <c r="A4257" t="s">
        <v>8711</v>
      </c>
      <c r="B4257" t="s">
        <v>7471</v>
      </c>
      <c r="C4257" t="s">
        <v>7472</v>
      </c>
      <c r="D4257" t="str">
        <f t="shared" si="132"/>
        <v>萧山</v>
      </c>
      <c r="E4257" t="str">
        <f t="shared" si="133"/>
        <v>闻堰</v>
      </c>
      <c r="F4257" t="s">
        <v>7</v>
      </c>
      <c r="G4257" t="s">
        <v>23</v>
      </c>
      <c r="H4257" t="s">
        <v>431</v>
      </c>
      <c r="I4257">
        <v>1170</v>
      </c>
      <c r="J4257">
        <v>27597</v>
      </c>
      <c r="K4257">
        <v>120.177534591</v>
      </c>
      <c r="L4257">
        <v>30.134535154400002</v>
      </c>
      <c r="M4257">
        <v>120.16631013909522</v>
      </c>
      <c r="N4257">
        <v>30.131220408568872</v>
      </c>
    </row>
    <row r="4258" spans="1:14" x14ac:dyDescent="0.15">
      <c r="A4258" t="s">
        <v>8711</v>
      </c>
      <c r="B4258" t="s">
        <v>7776</v>
      </c>
      <c r="C4258" t="s">
        <v>7777</v>
      </c>
      <c r="D4258" t="str">
        <f t="shared" si="132"/>
        <v>萧山</v>
      </c>
      <c r="E4258" t="str">
        <f t="shared" si="133"/>
        <v>闻堰</v>
      </c>
      <c r="F4258" t="s">
        <v>43</v>
      </c>
      <c r="G4258" t="s">
        <v>23</v>
      </c>
      <c r="H4258" t="s">
        <v>223</v>
      </c>
      <c r="I4258">
        <v>435</v>
      </c>
      <c r="J4258">
        <v>26504</v>
      </c>
      <c r="K4258">
        <v>120.18661178799999</v>
      </c>
      <c r="L4258">
        <v>30.1340773905</v>
      </c>
      <c r="M4258">
        <v>120.1754050593421</v>
      </c>
      <c r="N4258">
        <v>30.130818810311535</v>
      </c>
    </row>
    <row r="4259" spans="1:14" x14ac:dyDescent="0.15">
      <c r="A4259" t="s">
        <v>8711</v>
      </c>
      <c r="B4259" t="s">
        <v>7570</v>
      </c>
      <c r="C4259" t="s">
        <v>7571</v>
      </c>
      <c r="D4259" t="str">
        <f t="shared" si="132"/>
        <v>萧山</v>
      </c>
      <c r="E4259" t="str">
        <f t="shared" si="133"/>
        <v>南部卧城</v>
      </c>
      <c r="F4259" t="s">
        <v>22</v>
      </c>
      <c r="G4259" t="s">
        <v>23</v>
      </c>
      <c r="H4259" t="s">
        <v>44</v>
      </c>
      <c r="I4259">
        <v>322</v>
      </c>
      <c r="J4259">
        <v>9649</v>
      </c>
      <c r="K4259">
        <v>120.27205203</v>
      </c>
      <c r="L4259">
        <v>30.132575143899999</v>
      </c>
      <c r="M4259">
        <v>120.261108807605</v>
      </c>
      <c r="N4259">
        <v>30.128946294446841</v>
      </c>
    </row>
    <row r="4260" spans="1:14" x14ac:dyDescent="0.15">
      <c r="A4260" t="s">
        <v>8711</v>
      </c>
      <c r="B4260" t="s">
        <v>7813</v>
      </c>
      <c r="C4260" t="s">
        <v>7814</v>
      </c>
      <c r="D4260" t="str">
        <f t="shared" si="132"/>
        <v>萧山</v>
      </c>
      <c r="E4260" t="str">
        <f t="shared" si="133"/>
        <v>闻堰</v>
      </c>
      <c r="F4260" t="s">
        <v>88</v>
      </c>
      <c r="G4260" t="s">
        <v>23</v>
      </c>
      <c r="H4260" t="s">
        <v>131</v>
      </c>
      <c r="I4260">
        <v>202</v>
      </c>
      <c r="J4260">
        <v>23088</v>
      </c>
      <c r="K4260">
        <v>120.184092014</v>
      </c>
      <c r="L4260">
        <v>30.131698345299998</v>
      </c>
      <c r="M4260">
        <v>120.17288099872174</v>
      </c>
      <c r="N4260">
        <v>30.128432817386454</v>
      </c>
    </row>
    <row r="4261" spans="1:14" x14ac:dyDescent="0.15">
      <c r="A4261" t="s">
        <v>8711</v>
      </c>
      <c r="B4261" t="s">
        <v>4792</v>
      </c>
      <c r="C4261" t="s">
        <v>4793</v>
      </c>
      <c r="D4261" t="str">
        <f t="shared" si="132"/>
        <v>上城</v>
      </c>
      <c r="E4261" t="str">
        <f t="shared" si="133"/>
        <v>清波</v>
      </c>
      <c r="F4261" t="s">
        <v>43</v>
      </c>
      <c r="G4261" t="s">
        <v>23</v>
      </c>
      <c r="H4261" t="s">
        <v>368</v>
      </c>
      <c r="I4261">
        <v>70</v>
      </c>
      <c r="J4261">
        <v>70878</v>
      </c>
      <c r="K4261">
        <v>120.087983928</v>
      </c>
      <c r="L4261">
        <v>30.1305852538</v>
      </c>
      <c r="M4261">
        <v>120.07663464678606</v>
      </c>
      <c r="N4261">
        <v>30.127023582240533</v>
      </c>
    </row>
    <row r="4262" spans="1:14" x14ac:dyDescent="0.15">
      <c r="A4262" t="s">
        <v>8711</v>
      </c>
      <c r="B4262" t="s">
        <v>2776</v>
      </c>
      <c r="C4262" t="s">
        <v>2777</v>
      </c>
      <c r="D4262" t="str">
        <f t="shared" si="132"/>
        <v>下城</v>
      </c>
      <c r="E4262" t="str">
        <f t="shared" si="133"/>
        <v>朝晖</v>
      </c>
      <c r="F4262" t="s">
        <v>714</v>
      </c>
      <c r="G4262" t="s">
        <v>23</v>
      </c>
      <c r="H4262" t="s">
        <v>368</v>
      </c>
      <c r="I4262">
        <v>2</v>
      </c>
      <c r="J4262" s="1" t="s">
        <v>1051</v>
      </c>
      <c r="K4262">
        <v>120.17842646299999</v>
      </c>
      <c r="L4262">
        <v>30.129653966599999</v>
      </c>
      <c r="M4262">
        <v>120.16720798295422</v>
      </c>
      <c r="N4262">
        <v>30.126349448991665</v>
      </c>
    </row>
    <row r="4263" spans="1:14" x14ac:dyDescent="0.15">
      <c r="A4263" t="s">
        <v>8711</v>
      </c>
      <c r="B4263" t="s">
        <v>1337</v>
      </c>
      <c r="C4263" t="s">
        <v>1338</v>
      </c>
      <c r="D4263" t="str">
        <f t="shared" si="132"/>
        <v>西湖</v>
      </c>
      <c r="E4263" t="str">
        <f t="shared" si="133"/>
        <v>转塘</v>
      </c>
      <c r="F4263" t="s">
        <v>714</v>
      </c>
      <c r="G4263" t="s">
        <v>23</v>
      </c>
      <c r="H4263" t="s">
        <v>122</v>
      </c>
      <c r="I4263">
        <v>1183</v>
      </c>
      <c r="J4263" s="1" t="s">
        <v>1051</v>
      </c>
      <c r="K4263">
        <v>120.11065461699999</v>
      </c>
      <c r="L4263">
        <v>30.129508001000001</v>
      </c>
      <c r="M4263">
        <v>120.0994200201218</v>
      </c>
      <c r="N4263">
        <v>30.125542458500689</v>
      </c>
    </row>
    <row r="4264" spans="1:14" x14ac:dyDescent="0.15">
      <c r="A4264" t="s">
        <v>8711</v>
      </c>
      <c r="B4264" t="s">
        <v>8040</v>
      </c>
      <c r="C4264" t="s">
        <v>8041</v>
      </c>
      <c r="D4264" t="str">
        <f t="shared" si="132"/>
        <v>萧山</v>
      </c>
      <c r="E4264" t="str">
        <f t="shared" si="133"/>
        <v>义桥</v>
      </c>
      <c r="F4264" t="s">
        <v>22</v>
      </c>
      <c r="G4264" t="s">
        <v>534</v>
      </c>
      <c r="H4264" t="s">
        <v>188</v>
      </c>
      <c r="I4264">
        <v>24</v>
      </c>
      <c r="J4264" s="1" t="s">
        <v>1051</v>
      </c>
      <c r="K4264">
        <v>120.201674384</v>
      </c>
      <c r="L4264">
        <v>30.1280705643</v>
      </c>
      <c r="M4264">
        <v>120.19054431743523</v>
      </c>
      <c r="N4264">
        <v>30.124732603118336</v>
      </c>
    </row>
    <row r="4265" spans="1:14" x14ac:dyDescent="0.15">
      <c r="A4265" t="s">
        <v>8711</v>
      </c>
      <c r="B4265" t="s">
        <v>7527</v>
      </c>
      <c r="C4265" t="s">
        <v>7528</v>
      </c>
      <c r="D4265" t="str">
        <f t="shared" si="132"/>
        <v>萧山</v>
      </c>
      <c r="E4265" t="str">
        <f t="shared" si="133"/>
        <v>闻堰</v>
      </c>
      <c r="F4265" t="s">
        <v>62</v>
      </c>
      <c r="G4265" t="s">
        <v>527</v>
      </c>
      <c r="H4265" t="s">
        <v>235</v>
      </c>
      <c r="I4265">
        <v>854</v>
      </c>
      <c r="J4265">
        <v>16405</v>
      </c>
      <c r="K4265">
        <v>120.186071375</v>
      </c>
      <c r="L4265">
        <v>30.127764561300001</v>
      </c>
      <c r="M4265">
        <v>120.17486980144945</v>
      </c>
      <c r="N4265">
        <v>30.124506573187237</v>
      </c>
    </row>
    <row r="4266" spans="1:14" x14ac:dyDescent="0.15">
      <c r="A4266" t="s">
        <v>8711</v>
      </c>
      <c r="B4266" t="s">
        <v>8014</v>
      </c>
      <c r="C4266" t="s">
        <v>8015</v>
      </c>
      <c r="D4266" t="str">
        <f t="shared" si="132"/>
        <v>萧山</v>
      </c>
      <c r="E4266" t="str">
        <f t="shared" si="133"/>
        <v>闻堰</v>
      </c>
      <c r="F4266" t="s">
        <v>371</v>
      </c>
      <c r="G4266" t="s">
        <v>23</v>
      </c>
      <c r="H4266" t="s">
        <v>34</v>
      </c>
      <c r="I4266">
        <v>1901</v>
      </c>
      <c r="J4266" s="1" t="s">
        <v>1051</v>
      </c>
      <c r="K4266">
        <v>120.183696189</v>
      </c>
      <c r="L4266">
        <v>30.127064680699998</v>
      </c>
      <c r="M4266">
        <v>120.1724892852028</v>
      </c>
      <c r="N4266">
        <v>30.123798651065698</v>
      </c>
    </row>
    <row r="4267" spans="1:14" x14ac:dyDescent="0.15">
      <c r="A4267" t="s">
        <v>8711</v>
      </c>
      <c r="B4267" t="s">
        <v>8305</v>
      </c>
      <c r="C4267" t="s">
        <v>8306</v>
      </c>
      <c r="D4267" t="str">
        <f t="shared" si="132"/>
        <v>萧山</v>
      </c>
      <c r="E4267" t="str">
        <f t="shared" si="133"/>
        <v>义桥</v>
      </c>
      <c r="F4267" t="s">
        <v>62</v>
      </c>
      <c r="G4267" t="s">
        <v>534</v>
      </c>
      <c r="H4267" t="s">
        <v>223</v>
      </c>
      <c r="I4267">
        <v>28</v>
      </c>
      <c r="J4267" s="1" t="s">
        <v>1051</v>
      </c>
      <c r="K4267">
        <v>120.19502718299999</v>
      </c>
      <c r="L4267">
        <v>30.126649006099999</v>
      </c>
      <c r="M4267">
        <v>120.18386181436377</v>
      </c>
      <c r="N4267">
        <v>30.123372472813763</v>
      </c>
    </row>
    <row r="4268" spans="1:14" x14ac:dyDescent="0.15">
      <c r="A4268" t="s">
        <v>8711</v>
      </c>
      <c r="B4268" t="s">
        <v>8287</v>
      </c>
      <c r="C4268" t="s">
        <v>8288</v>
      </c>
      <c r="D4268" t="str">
        <f t="shared" si="132"/>
        <v>萧山</v>
      </c>
      <c r="E4268" t="str">
        <f t="shared" si="133"/>
        <v>义桥</v>
      </c>
      <c r="F4268" t="s">
        <v>7</v>
      </c>
      <c r="G4268" t="s">
        <v>156</v>
      </c>
      <c r="H4268" t="s">
        <v>368</v>
      </c>
      <c r="I4268">
        <v>19</v>
      </c>
      <c r="J4268" s="1" t="s">
        <v>1051</v>
      </c>
      <c r="K4268">
        <v>120.188272363</v>
      </c>
      <c r="L4268">
        <v>30.124254817699999</v>
      </c>
      <c r="M4268">
        <v>120.17708152699272</v>
      </c>
      <c r="N4268">
        <v>30.121000425794254</v>
      </c>
    </row>
    <row r="4269" spans="1:14" x14ac:dyDescent="0.15">
      <c r="A4269" t="s">
        <v>8711</v>
      </c>
      <c r="B4269" t="s">
        <v>7916</v>
      </c>
      <c r="C4269" t="s">
        <v>7917</v>
      </c>
      <c r="D4269" t="str">
        <f t="shared" si="132"/>
        <v>萧山</v>
      </c>
      <c r="E4269" t="str">
        <f t="shared" si="133"/>
        <v>义桥</v>
      </c>
      <c r="F4269" t="s">
        <v>33</v>
      </c>
      <c r="G4269" t="s">
        <v>23</v>
      </c>
      <c r="H4269" t="s">
        <v>9</v>
      </c>
      <c r="I4269">
        <v>1100</v>
      </c>
      <c r="J4269">
        <v>20718</v>
      </c>
      <c r="K4269">
        <v>120.18800384399999</v>
      </c>
      <c r="L4269">
        <v>30.1238481665</v>
      </c>
      <c r="M4269">
        <v>120.17681255539283</v>
      </c>
      <c r="N4269">
        <v>30.120593822230681</v>
      </c>
    </row>
    <row r="4270" spans="1:14" x14ac:dyDescent="0.15">
      <c r="A4270" t="s">
        <v>8711</v>
      </c>
      <c r="B4270" t="s">
        <v>7828</v>
      </c>
      <c r="C4270" t="s">
        <v>7829</v>
      </c>
      <c r="D4270" t="str">
        <f t="shared" si="132"/>
        <v>萧山</v>
      </c>
      <c r="E4270" t="str">
        <f t="shared" si="133"/>
        <v>南部卧城</v>
      </c>
      <c r="F4270" t="s">
        <v>17</v>
      </c>
      <c r="G4270" t="s">
        <v>534</v>
      </c>
      <c r="H4270" t="s">
        <v>85</v>
      </c>
      <c r="I4270">
        <v>69</v>
      </c>
      <c r="J4270">
        <v>17892</v>
      </c>
      <c r="K4270">
        <v>120.286538773</v>
      </c>
      <c r="L4270">
        <v>30.121457211999999</v>
      </c>
      <c r="M4270">
        <v>120.2755377701943</v>
      </c>
      <c r="N4270">
        <v>30.118083450060219</v>
      </c>
    </row>
    <row r="4271" spans="1:14" x14ac:dyDescent="0.15">
      <c r="A4271" t="s">
        <v>8711</v>
      </c>
      <c r="B4271" t="s">
        <v>8456</v>
      </c>
      <c r="C4271" t="s">
        <v>8457</v>
      </c>
      <c r="D4271" t="str">
        <f t="shared" si="132"/>
        <v>萧山</v>
      </c>
      <c r="E4271" t="str">
        <f t="shared" si="133"/>
        <v>义桥</v>
      </c>
      <c r="F4271" t="s">
        <v>714</v>
      </c>
      <c r="G4271" t="s">
        <v>534</v>
      </c>
      <c r="H4271" t="s">
        <v>55</v>
      </c>
      <c r="I4271">
        <v>0</v>
      </c>
      <c r="J4271" s="1" t="s">
        <v>1051</v>
      </c>
      <c r="K4271">
        <v>120.225766556</v>
      </c>
      <c r="L4271">
        <v>30.118877430600001</v>
      </c>
      <c r="M4271">
        <v>120.21481031135168</v>
      </c>
      <c r="N4271">
        <v>30.115155183617347</v>
      </c>
    </row>
    <row r="4272" spans="1:14" x14ac:dyDescent="0.15">
      <c r="A4272" t="s">
        <v>8711</v>
      </c>
      <c r="B4272" t="s">
        <v>8426</v>
      </c>
      <c r="C4272" t="s">
        <v>8427</v>
      </c>
      <c r="D4272" t="str">
        <f t="shared" si="132"/>
        <v>萧山</v>
      </c>
      <c r="E4272" t="str">
        <f t="shared" si="133"/>
        <v>南部卧城</v>
      </c>
      <c r="F4272" t="s">
        <v>29</v>
      </c>
      <c r="G4272" t="s">
        <v>534</v>
      </c>
      <c r="H4272" t="s">
        <v>223</v>
      </c>
      <c r="I4272">
        <v>16</v>
      </c>
      <c r="J4272" s="1" t="s">
        <v>1051</v>
      </c>
      <c r="K4272">
        <v>120.287365644</v>
      </c>
      <c r="L4272">
        <v>30.118064670999999</v>
      </c>
      <c r="M4272">
        <v>120.27636438835718</v>
      </c>
      <c r="N4272">
        <v>30.114704213798088</v>
      </c>
    </row>
    <row r="4273" spans="1:14" x14ac:dyDescent="0.15">
      <c r="A4273" t="s">
        <v>8711</v>
      </c>
      <c r="B4273" t="s">
        <v>7497</v>
      </c>
      <c r="C4273" t="s">
        <v>7498</v>
      </c>
      <c r="D4273" t="str">
        <f t="shared" si="132"/>
        <v>萧山</v>
      </c>
      <c r="E4273" t="str">
        <f t="shared" si="133"/>
        <v>南部卧城</v>
      </c>
      <c r="F4273" t="s">
        <v>12</v>
      </c>
      <c r="G4273" t="s">
        <v>23</v>
      </c>
      <c r="H4273" t="s">
        <v>30</v>
      </c>
      <c r="I4273">
        <v>977</v>
      </c>
      <c r="J4273">
        <v>19062</v>
      </c>
      <c r="K4273">
        <v>120.284400596</v>
      </c>
      <c r="L4273">
        <v>30.116709357600001</v>
      </c>
      <c r="M4273">
        <v>120.2734145502538</v>
      </c>
      <c r="N4273">
        <v>30.113303032206023</v>
      </c>
    </row>
    <row r="4274" spans="1:14" x14ac:dyDescent="0.15">
      <c r="A4274" t="s">
        <v>8711</v>
      </c>
      <c r="B4274" t="s">
        <v>7605</v>
      </c>
      <c r="C4274" t="s">
        <v>7606</v>
      </c>
      <c r="D4274" t="str">
        <f t="shared" si="132"/>
        <v>萧山</v>
      </c>
      <c r="E4274" t="str">
        <f t="shared" si="133"/>
        <v>南部卧城</v>
      </c>
      <c r="F4274" t="s">
        <v>62</v>
      </c>
      <c r="G4274" t="s">
        <v>527</v>
      </c>
      <c r="H4274" t="s">
        <v>70</v>
      </c>
      <c r="I4274">
        <v>921</v>
      </c>
      <c r="J4274">
        <v>15939</v>
      </c>
      <c r="K4274">
        <v>120.258449891</v>
      </c>
      <c r="L4274">
        <v>30.117033778300002</v>
      </c>
      <c r="M4274">
        <v>120.24757098282592</v>
      </c>
      <c r="N4274">
        <v>30.113204584678492</v>
      </c>
    </row>
    <row r="4275" spans="1:14" x14ac:dyDescent="0.15">
      <c r="A4275" t="s">
        <v>8711</v>
      </c>
      <c r="B4275" t="s">
        <v>7687</v>
      </c>
      <c r="C4275" t="s">
        <v>7688</v>
      </c>
      <c r="D4275" t="str">
        <f t="shared" si="132"/>
        <v>萧山</v>
      </c>
      <c r="E4275" t="str">
        <f t="shared" si="133"/>
        <v>南部卧城</v>
      </c>
      <c r="F4275" t="s">
        <v>125</v>
      </c>
      <c r="G4275" t="s">
        <v>23</v>
      </c>
      <c r="H4275" t="s">
        <v>70</v>
      </c>
      <c r="I4275">
        <v>348</v>
      </c>
      <c r="J4275">
        <v>18490</v>
      </c>
      <c r="K4275">
        <v>120.28902793</v>
      </c>
      <c r="L4275">
        <v>30.115971465299999</v>
      </c>
      <c r="M4275">
        <v>120.27802132471304</v>
      </c>
      <c r="N4275">
        <v>30.112635321998741</v>
      </c>
    </row>
    <row r="4276" spans="1:14" x14ac:dyDescent="0.15">
      <c r="A4276" t="s">
        <v>8711</v>
      </c>
      <c r="B4276" t="s">
        <v>7460</v>
      </c>
      <c r="C4276" t="s">
        <v>7461</v>
      </c>
      <c r="D4276" t="str">
        <f t="shared" si="132"/>
        <v>萧山</v>
      </c>
      <c r="E4276" t="str">
        <f t="shared" si="133"/>
        <v>义桥</v>
      </c>
      <c r="F4276" t="s">
        <v>47</v>
      </c>
      <c r="G4276" t="s">
        <v>8</v>
      </c>
      <c r="H4276" t="s">
        <v>7462</v>
      </c>
      <c r="I4276">
        <v>1702</v>
      </c>
      <c r="J4276">
        <v>23724</v>
      </c>
      <c r="K4276">
        <v>120.20321295700001</v>
      </c>
      <c r="L4276">
        <v>30.111947455599999</v>
      </c>
      <c r="M4276">
        <v>120.19210900804464</v>
      </c>
      <c r="N4276">
        <v>30.108594631658082</v>
      </c>
    </row>
    <row r="4277" spans="1:14" x14ac:dyDescent="0.15">
      <c r="A4277" t="s">
        <v>8711</v>
      </c>
      <c r="B4277" t="s">
        <v>8073</v>
      </c>
      <c r="C4277" t="s">
        <v>8074</v>
      </c>
      <c r="D4277" t="str">
        <f t="shared" si="132"/>
        <v>萧山</v>
      </c>
      <c r="E4277" t="str">
        <f t="shared" si="133"/>
        <v>义桥</v>
      </c>
      <c r="F4277" t="s">
        <v>714</v>
      </c>
      <c r="G4277" t="s">
        <v>23</v>
      </c>
      <c r="H4277" t="s">
        <v>248</v>
      </c>
      <c r="I4277">
        <v>25</v>
      </c>
      <c r="J4277" s="1" t="s">
        <v>1051</v>
      </c>
      <c r="K4277">
        <v>120.205070195</v>
      </c>
      <c r="L4277">
        <v>30.108018685000001</v>
      </c>
      <c r="M4277">
        <v>120.19398125351199</v>
      </c>
      <c r="N4277">
        <v>30.104641673466162</v>
      </c>
    </row>
    <row r="4278" spans="1:14" x14ac:dyDescent="0.15">
      <c r="A4278" t="s">
        <v>8711</v>
      </c>
      <c r="B4278" t="s">
        <v>7758</v>
      </c>
      <c r="C4278" t="s">
        <v>7759</v>
      </c>
      <c r="D4278" t="str">
        <f t="shared" si="132"/>
        <v>萧山</v>
      </c>
      <c r="E4278" t="str">
        <f t="shared" si="133"/>
        <v>义桥</v>
      </c>
      <c r="F4278" t="s">
        <v>62</v>
      </c>
      <c r="G4278" t="s">
        <v>527</v>
      </c>
      <c r="H4278" t="s">
        <v>112</v>
      </c>
      <c r="I4278">
        <v>366</v>
      </c>
      <c r="J4278">
        <v>23507</v>
      </c>
      <c r="K4278">
        <v>120.199205019</v>
      </c>
      <c r="L4278">
        <v>30.1066197657</v>
      </c>
      <c r="M4278">
        <v>120.18808077289187</v>
      </c>
      <c r="N4278">
        <v>30.103313685729386</v>
      </c>
    </row>
    <row r="4279" spans="1:14" x14ac:dyDescent="0.15">
      <c r="A4279" t="s">
        <v>8711</v>
      </c>
      <c r="B4279" t="s">
        <v>7515</v>
      </c>
      <c r="C4279" t="s">
        <v>7516</v>
      </c>
      <c r="D4279" t="str">
        <f t="shared" si="132"/>
        <v>萧山</v>
      </c>
      <c r="E4279" t="str">
        <f t="shared" si="133"/>
        <v>义桥</v>
      </c>
      <c r="F4279" t="s">
        <v>7</v>
      </c>
      <c r="G4279" t="s">
        <v>527</v>
      </c>
      <c r="H4279" t="s">
        <v>188</v>
      </c>
      <c r="I4279">
        <v>1240</v>
      </c>
      <c r="J4279">
        <v>22807</v>
      </c>
      <c r="K4279">
        <v>120.19568329499999</v>
      </c>
      <c r="L4279">
        <v>30.105475727400002</v>
      </c>
      <c r="M4279">
        <v>120.18454076774798</v>
      </c>
      <c r="N4279">
        <v>30.102199632569985</v>
      </c>
    </row>
    <row r="4280" spans="1:14" x14ac:dyDescent="0.15">
      <c r="A4280" t="s">
        <v>8711</v>
      </c>
      <c r="B4280" t="s">
        <v>7479</v>
      </c>
      <c r="C4280" t="s">
        <v>7480</v>
      </c>
      <c r="D4280" t="str">
        <f t="shared" si="132"/>
        <v>萧山</v>
      </c>
      <c r="E4280" t="str">
        <f t="shared" si="133"/>
        <v>义桥</v>
      </c>
      <c r="F4280" t="s">
        <v>58</v>
      </c>
      <c r="G4280" t="s">
        <v>8</v>
      </c>
      <c r="H4280" t="s">
        <v>277</v>
      </c>
      <c r="I4280">
        <v>1030</v>
      </c>
      <c r="J4280">
        <v>16577</v>
      </c>
      <c r="K4280">
        <v>120.20016405299999</v>
      </c>
      <c r="L4280">
        <v>30.103665155400002</v>
      </c>
      <c r="M4280">
        <v>120.18904700084971</v>
      </c>
      <c r="N4280">
        <v>30.100349584103849</v>
      </c>
    </row>
    <row r="4281" spans="1:14" x14ac:dyDescent="0.15">
      <c r="A4281" t="s">
        <v>8711</v>
      </c>
      <c r="B4281" t="s">
        <v>7960</v>
      </c>
      <c r="C4281" t="s">
        <v>7961</v>
      </c>
      <c r="D4281" t="str">
        <f t="shared" si="132"/>
        <v>萧山</v>
      </c>
      <c r="E4281" t="str">
        <f t="shared" si="133"/>
        <v>义桥</v>
      </c>
      <c r="F4281" t="s">
        <v>371</v>
      </c>
      <c r="G4281" t="s">
        <v>23</v>
      </c>
      <c r="H4281" t="s">
        <v>48</v>
      </c>
      <c r="I4281">
        <v>1024</v>
      </c>
      <c r="J4281" s="1" t="s">
        <v>1051</v>
      </c>
      <c r="K4281">
        <v>120.21141071700001</v>
      </c>
      <c r="L4281">
        <v>30.102197919999998</v>
      </c>
      <c r="M4281">
        <v>120.20036850599696</v>
      </c>
      <c r="N4281">
        <v>30.098723345804554</v>
      </c>
    </row>
    <row r="4282" spans="1:14" x14ac:dyDescent="0.15">
      <c r="A4282" t="s">
        <v>8711</v>
      </c>
      <c r="B4282" t="s">
        <v>6791</v>
      </c>
      <c r="C4282" t="s">
        <v>6792</v>
      </c>
      <c r="D4282" t="str">
        <f t="shared" si="132"/>
        <v>余杭</v>
      </c>
      <c r="E4282" t="str">
        <f t="shared" si="133"/>
        <v>临平</v>
      </c>
      <c r="F4282" t="s">
        <v>226</v>
      </c>
      <c r="G4282" t="s">
        <v>23</v>
      </c>
      <c r="H4282" t="s">
        <v>188</v>
      </c>
      <c r="I4282">
        <v>216</v>
      </c>
      <c r="J4282">
        <v>15246</v>
      </c>
      <c r="K4282">
        <v>120.202162289</v>
      </c>
      <c r="L4282">
        <v>30.092051325500002</v>
      </c>
      <c r="M4282">
        <v>120.1910594160225</v>
      </c>
      <c r="N4282">
        <v>30.088713376946018</v>
      </c>
    </row>
    <row r="4283" spans="1:14" x14ac:dyDescent="0.15">
      <c r="A4283" t="s">
        <v>8711</v>
      </c>
      <c r="B4283" t="s">
        <v>8208</v>
      </c>
      <c r="C4283" t="s">
        <v>8209</v>
      </c>
      <c r="D4283" t="str">
        <f t="shared" si="132"/>
        <v>萧山</v>
      </c>
      <c r="E4283" t="str">
        <f t="shared" si="133"/>
        <v>萧山开发区</v>
      </c>
      <c r="F4283" t="s">
        <v>7</v>
      </c>
      <c r="G4283" t="s">
        <v>534</v>
      </c>
      <c r="H4283" t="s">
        <v>70</v>
      </c>
      <c r="I4283">
        <v>8</v>
      </c>
      <c r="J4283" s="1" t="s">
        <v>1051</v>
      </c>
      <c r="K4283">
        <v>120.32765064199999</v>
      </c>
      <c r="L4283">
        <v>30.088508643499999</v>
      </c>
      <c r="M4283">
        <v>120.31662438067245</v>
      </c>
      <c r="N4283">
        <v>30.085053936229791</v>
      </c>
    </row>
    <row r="4284" spans="1:14" x14ac:dyDescent="0.15">
      <c r="A4284" t="s">
        <v>8711</v>
      </c>
      <c r="B4284" t="s">
        <v>7469</v>
      </c>
      <c r="C4284" t="s">
        <v>7470</v>
      </c>
      <c r="D4284" t="str">
        <f t="shared" si="132"/>
        <v>萧山</v>
      </c>
      <c r="E4284" t="str">
        <f t="shared" si="133"/>
        <v>义桥</v>
      </c>
      <c r="F4284" t="s">
        <v>51</v>
      </c>
      <c r="G4284" t="s">
        <v>18</v>
      </c>
      <c r="H4284" t="s">
        <v>40</v>
      </c>
      <c r="I4284">
        <v>1453</v>
      </c>
      <c r="J4284">
        <v>25732</v>
      </c>
      <c r="K4284">
        <v>120.19950812</v>
      </c>
      <c r="L4284">
        <v>30.088290387499999</v>
      </c>
      <c r="M4284">
        <v>120.18838853592207</v>
      </c>
      <c r="N4284">
        <v>30.084981826812449</v>
      </c>
    </row>
    <row r="4285" spans="1:14" x14ac:dyDescent="0.15">
      <c r="A4285" t="s">
        <v>8711</v>
      </c>
      <c r="B4285" t="s">
        <v>8230</v>
      </c>
      <c r="C4285" t="s">
        <v>8231</v>
      </c>
      <c r="D4285" t="str">
        <f t="shared" si="132"/>
        <v>萧山</v>
      </c>
      <c r="E4285" t="str">
        <f t="shared" si="133"/>
        <v>萧山开发区</v>
      </c>
      <c r="F4285" t="s">
        <v>714</v>
      </c>
      <c r="G4285" t="s">
        <v>534</v>
      </c>
      <c r="H4285" t="s">
        <v>223</v>
      </c>
      <c r="I4285">
        <v>8</v>
      </c>
      <c r="J4285" s="1" t="s">
        <v>1051</v>
      </c>
      <c r="K4285">
        <v>120.29503259000001</v>
      </c>
      <c r="L4285">
        <v>30.084421601700001</v>
      </c>
      <c r="M4285">
        <v>120.28401104310245</v>
      </c>
      <c r="N4285">
        <v>30.081157573444802</v>
      </c>
    </row>
    <row r="4286" spans="1:14" x14ac:dyDescent="0.15">
      <c r="A4286" t="s">
        <v>8711</v>
      </c>
      <c r="B4286" t="s">
        <v>7254</v>
      </c>
      <c r="C4286" t="s">
        <v>7255</v>
      </c>
      <c r="D4286" t="str">
        <f t="shared" si="132"/>
        <v>余杭</v>
      </c>
      <c r="E4286" t="str">
        <f t="shared" si="133"/>
        <v>临平</v>
      </c>
      <c r="F4286" t="s">
        <v>226</v>
      </c>
      <c r="G4286" t="s">
        <v>23</v>
      </c>
      <c r="H4286" t="s">
        <v>163</v>
      </c>
      <c r="I4286">
        <v>202</v>
      </c>
      <c r="J4286" s="1" t="s">
        <v>1051</v>
      </c>
      <c r="K4286">
        <v>120.290053054</v>
      </c>
      <c r="L4286">
        <v>30.083082702799999</v>
      </c>
      <c r="M4286">
        <v>120.27905017641646</v>
      </c>
      <c r="N4286">
        <v>30.079762141901014</v>
      </c>
    </row>
    <row r="4287" spans="1:14" x14ac:dyDescent="0.15">
      <c r="A4287" t="s">
        <v>8711</v>
      </c>
      <c r="B4287" t="s">
        <v>7655</v>
      </c>
      <c r="C4287" t="s">
        <v>7656</v>
      </c>
      <c r="D4287" t="str">
        <f t="shared" si="132"/>
        <v>萧山</v>
      </c>
      <c r="E4287" t="str">
        <f t="shared" si="133"/>
        <v>义桥</v>
      </c>
      <c r="F4287" t="s">
        <v>29</v>
      </c>
      <c r="G4287" t="s">
        <v>23</v>
      </c>
      <c r="H4287" t="s">
        <v>44</v>
      </c>
      <c r="I4287">
        <v>453</v>
      </c>
      <c r="J4287">
        <v>21295</v>
      </c>
      <c r="K4287">
        <v>120.214950812</v>
      </c>
      <c r="L4287">
        <v>30.0730122814</v>
      </c>
      <c r="M4287">
        <v>120.2039247108353</v>
      </c>
      <c r="N4287">
        <v>30.069474503423624</v>
      </c>
    </row>
    <row r="4288" spans="1:14" x14ac:dyDescent="0.15">
      <c r="A4288" t="s">
        <v>8711</v>
      </c>
      <c r="B4288" t="s">
        <v>8291</v>
      </c>
      <c r="C4288" t="s">
        <v>8292</v>
      </c>
      <c r="D4288" t="str">
        <f t="shared" si="132"/>
        <v>萧山</v>
      </c>
      <c r="E4288" t="str">
        <f t="shared" si="133"/>
        <v>萧山开发区</v>
      </c>
      <c r="F4288" t="s">
        <v>226</v>
      </c>
      <c r="G4288" t="s">
        <v>534</v>
      </c>
      <c r="H4288" t="s">
        <v>223</v>
      </c>
      <c r="I4288">
        <v>1</v>
      </c>
      <c r="J4288" s="1" t="s">
        <v>1051</v>
      </c>
      <c r="K4288">
        <v>120.25806145599999</v>
      </c>
      <c r="L4288">
        <v>30.055949978200001</v>
      </c>
      <c r="M4288">
        <v>120.24716964346287</v>
      </c>
      <c r="N4288">
        <v>30.052112617158471</v>
      </c>
    </row>
    <row r="4289" spans="1:14" x14ac:dyDescent="0.15">
      <c r="A4289" t="s">
        <v>8711</v>
      </c>
      <c r="B4289" t="s">
        <v>2806</v>
      </c>
      <c r="C4289" t="s">
        <v>2807</v>
      </c>
      <c r="D4289" t="str">
        <f t="shared" si="132"/>
        <v>下城</v>
      </c>
      <c r="E4289" t="str">
        <f t="shared" si="133"/>
        <v>天水</v>
      </c>
      <c r="F4289" t="s">
        <v>714</v>
      </c>
      <c r="G4289" t="s">
        <v>23</v>
      </c>
      <c r="H4289" t="s">
        <v>223</v>
      </c>
      <c r="I4289">
        <v>77</v>
      </c>
      <c r="J4289" s="1" t="s">
        <v>1051</v>
      </c>
      <c r="K4289">
        <v>119.933588927</v>
      </c>
      <c r="L4289">
        <v>30.0521561093</v>
      </c>
      <c r="M4289">
        <v>119.92247431954918</v>
      </c>
      <c r="N4289">
        <v>30.049071069910244</v>
      </c>
    </row>
    <row r="4290" spans="1:14" x14ac:dyDescent="0.15">
      <c r="A4290" t="s">
        <v>8711</v>
      </c>
      <c r="B4290" t="s">
        <v>2840</v>
      </c>
      <c r="C4290" t="s">
        <v>2841</v>
      </c>
      <c r="D4290" t="str">
        <f t="shared" ref="D4290:D4335" si="134">MID(C4290,2,2)</f>
        <v>下城</v>
      </c>
      <c r="E4290" t="str">
        <f t="shared" ref="E4290:E4335" si="135">MID(C4290,4,FIND(")",C4290)-4)</f>
        <v>武林</v>
      </c>
      <c r="F4290" t="s">
        <v>714</v>
      </c>
      <c r="G4290" t="s">
        <v>534</v>
      </c>
      <c r="H4290" t="s">
        <v>223</v>
      </c>
      <c r="I4290">
        <v>20</v>
      </c>
      <c r="J4290" s="1" t="s">
        <v>1051</v>
      </c>
      <c r="K4290">
        <v>119.933959214</v>
      </c>
      <c r="L4290">
        <v>30.050919639499998</v>
      </c>
      <c r="M4290">
        <v>119.92284256135406</v>
      </c>
      <c r="N4290">
        <v>30.047838273985143</v>
      </c>
    </row>
    <row r="4291" spans="1:14" x14ac:dyDescent="0.15">
      <c r="A4291" t="s">
        <v>8711</v>
      </c>
      <c r="B4291" t="s">
        <v>2041</v>
      </c>
      <c r="C4291" t="s">
        <v>2042</v>
      </c>
      <c r="D4291" t="str">
        <f t="shared" si="134"/>
        <v>下城</v>
      </c>
      <c r="E4291" t="str">
        <f t="shared" si="135"/>
        <v>建国北路</v>
      </c>
      <c r="F4291" t="s">
        <v>348</v>
      </c>
      <c r="G4291" t="s">
        <v>23</v>
      </c>
      <c r="H4291" t="s">
        <v>131</v>
      </c>
      <c r="I4291">
        <v>1072</v>
      </c>
      <c r="J4291">
        <v>36383</v>
      </c>
      <c r="K4291">
        <v>119.953837924</v>
      </c>
      <c r="L4291">
        <v>30.0500405248</v>
      </c>
      <c r="M4291">
        <v>119.94269043309474</v>
      </c>
      <c r="N4291">
        <v>30.046976540174921</v>
      </c>
    </row>
    <row r="4292" spans="1:14" x14ac:dyDescent="0.15">
      <c r="A4292" t="s">
        <v>8711</v>
      </c>
      <c r="B4292" t="s">
        <v>2440</v>
      </c>
      <c r="C4292" t="s">
        <v>2441</v>
      </c>
      <c r="D4292" t="str">
        <f t="shared" si="134"/>
        <v>下城</v>
      </c>
      <c r="E4292" t="str">
        <f t="shared" si="135"/>
        <v>武林</v>
      </c>
      <c r="F4292" t="s">
        <v>226</v>
      </c>
      <c r="G4292" t="s">
        <v>2442</v>
      </c>
      <c r="H4292" t="s">
        <v>188</v>
      </c>
      <c r="I4292">
        <v>265</v>
      </c>
      <c r="J4292">
        <v>54386</v>
      </c>
      <c r="K4292">
        <v>119.94316286500001</v>
      </c>
      <c r="L4292">
        <v>30.049979819400001</v>
      </c>
      <c r="M4292">
        <v>119.93202219795323</v>
      </c>
      <c r="N4292">
        <v>30.046955302804044</v>
      </c>
    </row>
    <row r="4293" spans="1:14" x14ac:dyDescent="0.15">
      <c r="A4293" t="s">
        <v>8711</v>
      </c>
      <c r="B4293" t="s">
        <v>1796</v>
      </c>
      <c r="C4293" t="s">
        <v>1797</v>
      </c>
      <c r="D4293" t="str">
        <f t="shared" si="134"/>
        <v>西湖</v>
      </c>
      <c r="E4293" t="str">
        <f t="shared" si="135"/>
        <v>黄龙</v>
      </c>
      <c r="F4293" t="s">
        <v>714</v>
      </c>
      <c r="G4293" t="s">
        <v>534</v>
      </c>
      <c r="H4293" t="s">
        <v>223</v>
      </c>
      <c r="I4293">
        <v>12</v>
      </c>
      <c r="J4293" s="1" t="s">
        <v>1051</v>
      </c>
      <c r="K4293">
        <v>119.94164109499999</v>
      </c>
      <c r="L4293">
        <v>30.049787595000002</v>
      </c>
      <c r="M4293">
        <v>119.93050313107442</v>
      </c>
      <c r="N4293">
        <v>30.046759234044789</v>
      </c>
    </row>
    <row r="4294" spans="1:14" x14ac:dyDescent="0.15">
      <c r="A4294" t="s">
        <v>8711</v>
      </c>
      <c r="B4294" t="s">
        <v>1786</v>
      </c>
      <c r="C4294" t="s">
        <v>1787</v>
      </c>
      <c r="D4294" t="str">
        <f t="shared" si="134"/>
        <v>西湖</v>
      </c>
      <c r="E4294" t="str">
        <f t="shared" si="135"/>
        <v>黄龙</v>
      </c>
      <c r="F4294" t="s">
        <v>714</v>
      </c>
      <c r="G4294" t="s">
        <v>534</v>
      </c>
      <c r="H4294" t="s">
        <v>223</v>
      </c>
      <c r="I4294">
        <v>10</v>
      </c>
      <c r="J4294" s="1" t="s">
        <v>1051</v>
      </c>
      <c r="K4294">
        <v>119.940283447</v>
      </c>
      <c r="L4294">
        <v>30.0497463383</v>
      </c>
      <c r="M4294">
        <v>119.92914834524068</v>
      </c>
      <c r="N4294">
        <v>30.046712619459804</v>
      </c>
    </row>
    <row r="4295" spans="1:14" x14ac:dyDescent="0.15">
      <c r="A4295" t="s">
        <v>8711</v>
      </c>
      <c r="B4295" t="s">
        <v>1014</v>
      </c>
      <c r="C4295" t="s">
        <v>1015</v>
      </c>
      <c r="D4295" t="str">
        <f t="shared" si="134"/>
        <v>西湖</v>
      </c>
      <c r="E4295" t="str">
        <f t="shared" si="135"/>
        <v>黄龙</v>
      </c>
      <c r="F4295" t="s">
        <v>714</v>
      </c>
      <c r="G4295" t="s">
        <v>23</v>
      </c>
      <c r="H4295" t="s">
        <v>368</v>
      </c>
      <c r="I4295">
        <v>60</v>
      </c>
      <c r="J4295">
        <v>36679</v>
      </c>
      <c r="K4295">
        <v>119.939010229</v>
      </c>
      <c r="L4295">
        <v>30.049702737299999</v>
      </c>
      <c r="M4295">
        <v>119.92787811955353</v>
      </c>
      <c r="N4295">
        <v>30.04666235622571</v>
      </c>
    </row>
    <row r="4296" spans="1:14" x14ac:dyDescent="0.15">
      <c r="A4296" t="s">
        <v>8711</v>
      </c>
      <c r="B4296" t="s">
        <v>1737</v>
      </c>
      <c r="C4296" t="s">
        <v>1738</v>
      </c>
      <c r="D4296" t="str">
        <f t="shared" si="134"/>
        <v>西湖</v>
      </c>
      <c r="E4296" t="str">
        <f t="shared" si="135"/>
        <v>黄龙</v>
      </c>
      <c r="F4296" t="s">
        <v>240</v>
      </c>
      <c r="G4296" t="s">
        <v>23</v>
      </c>
      <c r="H4296" t="s">
        <v>223</v>
      </c>
      <c r="I4296">
        <v>48</v>
      </c>
      <c r="J4296" s="1" t="s">
        <v>1051</v>
      </c>
      <c r="K4296">
        <v>119.938924265</v>
      </c>
      <c r="L4296">
        <v>30.049702666400002</v>
      </c>
      <c r="M4296">
        <v>119.92779236986475</v>
      </c>
      <c r="N4296">
        <v>30.046661779779562</v>
      </c>
    </row>
    <row r="4297" spans="1:14" x14ac:dyDescent="0.15">
      <c r="A4297" t="s">
        <v>8711</v>
      </c>
      <c r="B4297" t="s">
        <v>958</v>
      </c>
      <c r="C4297" t="s">
        <v>959</v>
      </c>
      <c r="D4297" t="str">
        <f t="shared" si="134"/>
        <v>西湖</v>
      </c>
      <c r="E4297" t="str">
        <f t="shared" si="135"/>
        <v>黄龙</v>
      </c>
      <c r="F4297" t="s">
        <v>226</v>
      </c>
      <c r="G4297" t="s">
        <v>23</v>
      </c>
      <c r="H4297" t="s">
        <v>368</v>
      </c>
      <c r="I4297">
        <v>27</v>
      </c>
      <c r="J4297">
        <v>55664</v>
      </c>
      <c r="K4297">
        <v>119.938752334</v>
      </c>
      <c r="L4297">
        <v>30.049700878399999</v>
      </c>
      <c r="M4297">
        <v>119.92762087050131</v>
      </c>
      <c r="N4297">
        <v>30.046658959299844</v>
      </c>
    </row>
    <row r="4298" spans="1:14" x14ac:dyDescent="0.15">
      <c r="A4298" t="s">
        <v>8711</v>
      </c>
      <c r="B4298" t="s">
        <v>2017</v>
      </c>
      <c r="C4298" t="s">
        <v>2018</v>
      </c>
      <c r="D4298" t="str">
        <f t="shared" si="134"/>
        <v>下城</v>
      </c>
      <c r="E4298" t="str">
        <f t="shared" si="135"/>
        <v>体育场路</v>
      </c>
      <c r="F4298" t="s">
        <v>83</v>
      </c>
      <c r="G4298" t="s">
        <v>8</v>
      </c>
      <c r="H4298" t="s">
        <v>19</v>
      </c>
      <c r="I4298">
        <v>1353</v>
      </c>
      <c r="J4298">
        <v>35739</v>
      </c>
      <c r="K4298">
        <v>119.948450157</v>
      </c>
      <c r="L4298">
        <v>30.0496687489</v>
      </c>
      <c r="M4298">
        <v>119.9373030810644</v>
      </c>
      <c r="N4298">
        <v>30.046639085800322</v>
      </c>
    </row>
    <row r="4299" spans="1:14" x14ac:dyDescent="0.15">
      <c r="A4299" t="s">
        <v>8711</v>
      </c>
      <c r="B4299" t="s">
        <v>2736</v>
      </c>
      <c r="C4299" t="s">
        <v>2737</v>
      </c>
      <c r="D4299" t="str">
        <f t="shared" si="134"/>
        <v>下城</v>
      </c>
      <c r="E4299" t="str">
        <f t="shared" si="135"/>
        <v>武林</v>
      </c>
      <c r="F4299" t="s">
        <v>714</v>
      </c>
      <c r="G4299" t="s">
        <v>23</v>
      </c>
      <c r="H4299" t="s">
        <v>223</v>
      </c>
      <c r="I4299">
        <v>10</v>
      </c>
      <c r="J4299" s="1" t="s">
        <v>1051</v>
      </c>
      <c r="K4299">
        <v>119.935831011</v>
      </c>
      <c r="L4299">
        <v>30.049689526200002</v>
      </c>
      <c r="M4299">
        <v>119.92470767346313</v>
      </c>
      <c r="N4299">
        <v>30.046625869136925</v>
      </c>
    </row>
    <row r="4300" spans="1:14" x14ac:dyDescent="0.15">
      <c r="A4300" t="s">
        <v>8711</v>
      </c>
      <c r="B4300" t="s">
        <v>2685</v>
      </c>
      <c r="C4300" t="s">
        <v>2686</v>
      </c>
      <c r="D4300" t="str">
        <f t="shared" si="134"/>
        <v>下城</v>
      </c>
      <c r="E4300" t="str">
        <f t="shared" si="135"/>
        <v>体育场路</v>
      </c>
      <c r="F4300" t="s">
        <v>714</v>
      </c>
      <c r="G4300" t="s">
        <v>534</v>
      </c>
      <c r="H4300" t="s">
        <v>223</v>
      </c>
      <c r="I4300">
        <v>24</v>
      </c>
      <c r="J4300" s="1" t="s">
        <v>1051</v>
      </c>
      <c r="K4300">
        <v>119.943809601</v>
      </c>
      <c r="L4300">
        <v>30.049600911599999</v>
      </c>
      <c r="M4300">
        <v>119.93266765157594</v>
      </c>
      <c r="N4300">
        <v>30.046577246810799</v>
      </c>
    </row>
    <row r="4301" spans="1:14" x14ac:dyDescent="0.15">
      <c r="A4301" t="s">
        <v>8711</v>
      </c>
      <c r="B4301" t="s">
        <v>7182</v>
      </c>
      <c r="C4301" t="s">
        <v>7183</v>
      </c>
      <c r="D4301" t="str">
        <f t="shared" si="134"/>
        <v>余杭</v>
      </c>
      <c r="E4301" t="str">
        <f t="shared" si="135"/>
        <v>未来科技城</v>
      </c>
      <c r="F4301" t="s">
        <v>226</v>
      </c>
      <c r="G4301" t="s">
        <v>534</v>
      </c>
      <c r="H4301" t="s">
        <v>44</v>
      </c>
      <c r="I4301">
        <v>170</v>
      </c>
      <c r="J4301" s="1" t="s">
        <v>1051</v>
      </c>
      <c r="K4301">
        <v>119.932782471</v>
      </c>
      <c r="L4301">
        <v>30.049064104300001</v>
      </c>
      <c r="M4301">
        <v>119.92166871235088</v>
      </c>
      <c r="N4301">
        <v>30.045969686593331</v>
      </c>
    </row>
    <row r="4302" spans="1:14" x14ac:dyDescent="0.15">
      <c r="A4302" t="s">
        <v>8711</v>
      </c>
      <c r="B4302" t="s">
        <v>8394</v>
      </c>
      <c r="C4302" t="s">
        <v>8395</v>
      </c>
      <c r="D4302" t="str">
        <f t="shared" si="134"/>
        <v>萧山</v>
      </c>
      <c r="E4302" t="str">
        <f t="shared" si="135"/>
        <v>萧山开发区</v>
      </c>
      <c r="F4302" t="s">
        <v>714</v>
      </c>
      <c r="G4302" t="s">
        <v>534</v>
      </c>
      <c r="H4302" t="s">
        <v>223</v>
      </c>
      <c r="I4302">
        <v>10</v>
      </c>
      <c r="J4302" s="1" t="s">
        <v>1051</v>
      </c>
      <c r="K4302">
        <v>120.250345444</v>
      </c>
      <c r="L4302">
        <v>30.049333904800001</v>
      </c>
      <c r="M4302">
        <v>120.23945680768962</v>
      </c>
      <c r="N4302">
        <v>30.045437977054441</v>
      </c>
    </row>
    <row r="4303" spans="1:14" x14ac:dyDescent="0.15">
      <c r="A4303" t="s">
        <v>8711</v>
      </c>
      <c r="B4303" t="s">
        <v>8301</v>
      </c>
      <c r="C4303" t="s">
        <v>8302</v>
      </c>
      <c r="D4303" t="str">
        <f t="shared" si="134"/>
        <v>萧山</v>
      </c>
      <c r="E4303" t="str">
        <f t="shared" si="135"/>
        <v>萧山开发区</v>
      </c>
      <c r="F4303" t="s">
        <v>714</v>
      </c>
      <c r="G4303" t="s">
        <v>23</v>
      </c>
      <c r="H4303" t="s">
        <v>223</v>
      </c>
      <c r="I4303">
        <v>1</v>
      </c>
      <c r="J4303" s="1" t="s">
        <v>1051</v>
      </c>
      <c r="K4303">
        <v>120.248504096</v>
      </c>
      <c r="L4303">
        <v>30.046891737799999</v>
      </c>
      <c r="M4303">
        <v>120.2376135799678</v>
      </c>
      <c r="N4303">
        <v>30.042989701776932</v>
      </c>
    </row>
    <row r="4304" spans="1:14" x14ac:dyDescent="0.15">
      <c r="A4304" t="s">
        <v>8711</v>
      </c>
      <c r="B4304" t="s">
        <v>666</v>
      </c>
      <c r="C4304" t="s">
        <v>667</v>
      </c>
      <c r="D4304" t="str">
        <f t="shared" si="134"/>
        <v>西湖</v>
      </c>
      <c r="E4304" t="str">
        <f t="shared" si="135"/>
        <v>文教</v>
      </c>
      <c r="F4304" t="s">
        <v>88</v>
      </c>
      <c r="G4304" t="s">
        <v>23</v>
      </c>
      <c r="H4304" t="s">
        <v>223</v>
      </c>
      <c r="I4304">
        <v>65</v>
      </c>
      <c r="J4304">
        <v>44090</v>
      </c>
      <c r="K4304">
        <v>119.97260745600001</v>
      </c>
      <c r="L4304">
        <v>30.0395914974</v>
      </c>
      <c r="M4304">
        <v>119.961488849471</v>
      </c>
      <c r="N4304">
        <v>30.036222642984345</v>
      </c>
    </row>
    <row r="4305" spans="1:14" x14ac:dyDescent="0.15">
      <c r="A4305" t="s">
        <v>8711</v>
      </c>
      <c r="B4305" t="s">
        <v>765</v>
      </c>
      <c r="C4305" t="s">
        <v>766</v>
      </c>
      <c r="D4305" t="str">
        <f t="shared" si="134"/>
        <v>西湖</v>
      </c>
      <c r="E4305" t="str">
        <f t="shared" si="135"/>
        <v>古荡</v>
      </c>
      <c r="F4305" t="s">
        <v>231</v>
      </c>
      <c r="G4305" t="s">
        <v>23</v>
      </c>
      <c r="H4305" t="s">
        <v>341</v>
      </c>
      <c r="I4305">
        <v>176</v>
      </c>
      <c r="J4305">
        <v>33794</v>
      </c>
      <c r="K4305">
        <v>119.97260745600001</v>
      </c>
      <c r="L4305">
        <v>30.0395914974</v>
      </c>
      <c r="M4305">
        <v>119.961488849471</v>
      </c>
      <c r="N4305">
        <v>30.036222642984345</v>
      </c>
    </row>
    <row r="4306" spans="1:14" x14ac:dyDescent="0.15">
      <c r="A4306" t="s">
        <v>8711</v>
      </c>
      <c r="B4306" t="s">
        <v>793</v>
      </c>
      <c r="C4306" t="s">
        <v>794</v>
      </c>
      <c r="D4306" t="str">
        <f t="shared" si="134"/>
        <v>西湖</v>
      </c>
      <c r="E4306" t="str">
        <f t="shared" si="135"/>
        <v>翠苑</v>
      </c>
      <c r="F4306" t="s">
        <v>561</v>
      </c>
      <c r="G4306" t="s">
        <v>23</v>
      </c>
      <c r="H4306" t="s">
        <v>368</v>
      </c>
      <c r="I4306">
        <v>110</v>
      </c>
      <c r="J4306">
        <v>33903</v>
      </c>
      <c r="K4306">
        <v>119.97260745600001</v>
      </c>
      <c r="L4306">
        <v>30.0395914974</v>
      </c>
      <c r="M4306">
        <v>119.961488849471</v>
      </c>
      <c r="N4306">
        <v>30.036222642984345</v>
      </c>
    </row>
    <row r="4307" spans="1:14" x14ac:dyDescent="0.15">
      <c r="A4307" t="s">
        <v>8711</v>
      </c>
      <c r="B4307" t="s">
        <v>803</v>
      </c>
      <c r="C4307" t="s">
        <v>804</v>
      </c>
      <c r="D4307" t="str">
        <f t="shared" si="134"/>
        <v>西湖</v>
      </c>
      <c r="E4307" t="str">
        <f t="shared" si="135"/>
        <v>文教</v>
      </c>
      <c r="F4307" t="s">
        <v>66</v>
      </c>
      <c r="G4307" t="s">
        <v>23</v>
      </c>
      <c r="H4307" t="s">
        <v>248</v>
      </c>
      <c r="I4307">
        <v>103</v>
      </c>
      <c r="J4307">
        <v>57732</v>
      </c>
      <c r="K4307">
        <v>119.97260745600001</v>
      </c>
      <c r="L4307">
        <v>30.0395914974</v>
      </c>
      <c r="M4307">
        <v>119.961488849471</v>
      </c>
      <c r="N4307">
        <v>30.036222642984345</v>
      </c>
    </row>
    <row r="4308" spans="1:14" x14ac:dyDescent="0.15">
      <c r="A4308" t="s">
        <v>8711</v>
      </c>
      <c r="B4308" t="s">
        <v>842</v>
      </c>
      <c r="C4308" t="s">
        <v>843</v>
      </c>
      <c r="D4308" t="str">
        <f t="shared" si="134"/>
        <v>西湖</v>
      </c>
      <c r="E4308" t="str">
        <f t="shared" si="135"/>
        <v>文教</v>
      </c>
      <c r="F4308" t="s">
        <v>47</v>
      </c>
      <c r="G4308" t="s">
        <v>23</v>
      </c>
      <c r="H4308" t="s">
        <v>368</v>
      </c>
      <c r="I4308">
        <v>90</v>
      </c>
      <c r="J4308">
        <v>46251</v>
      </c>
      <c r="K4308">
        <v>119.97260745600001</v>
      </c>
      <c r="L4308">
        <v>30.0395914974</v>
      </c>
      <c r="M4308">
        <v>119.961488849471</v>
      </c>
      <c r="N4308">
        <v>30.036222642984345</v>
      </c>
    </row>
    <row r="4309" spans="1:14" x14ac:dyDescent="0.15">
      <c r="A4309" t="s">
        <v>8711</v>
      </c>
      <c r="B4309" t="s">
        <v>995</v>
      </c>
      <c r="C4309" t="s">
        <v>996</v>
      </c>
      <c r="D4309" t="str">
        <f t="shared" si="134"/>
        <v>西湖</v>
      </c>
      <c r="E4309" t="str">
        <f t="shared" si="135"/>
        <v>文教</v>
      </c>
      <c r="F4309" t="s">
        <v>226</v>
      </c>
      <c r="G4309" t="s">
        <v>23</v>
      </c>
      <c r="H4309" t="s">
        <v>223</v>
      </c>
      <c r="I4309">
        <v>30</v>
      </c>
      <c r="J4309">
        <v>62568</v>
      </c>
      <c r="K4309">
        <v>119.97260745600001</v>
      </c>
      <c r="L4309">
        <v>30.0395914974</v>
      </c>
      <c r="M4309">
        <v>119.961488849471</v>
      </c>
      <c r="N4309">
        <v>30.036222642984345</v>
      </c>
    </row>
    <row r="4310" spans="1:14" x14ac:dyDescent="0.15">
      <c r="A4310" t="s">
        <v>8711</v>
      </c>
      <c r="B4310" t="s">
        <v>1111</v>
      </c>
      <c r="C4310" t="s">
        <v>1112</v>
      </c>
      <c r="D4310" t="str">
        <f t="shared" si="134"/>
        <v>西湖</v>
      </c>
      <c r="E4310" t="str">
        <f t="shared" si="135"/>
        <v>文教</v>
      </c>
      <c r="F4310" t="s">
        <v>226</v>
      </c>
      <c r="G4310" t="s">
        <v>23</v>
      </c>
      <c r="H4310" t="s">
        <v>223</v>
      </c>
      <c r="I4310">
        <v>54</v>
      </c>
      <c r="J4310" s="1" t="s">
        <v>1051</v>
      </c>
      <c r="K4310">
        <v>119.97260745600001</v>
      </c>
      <c r="L4310">
        <v>30.0395914974</v>
      </c>
      <c r="M4310">
        <v>119.961488849471</v>
      </c>
      <c r="N4310">
        <v>30.036222642984345</v>
      </c>
    </row>
    <row r="4311" spans="1:14" x14ac:dyDescent="0.15">
      <c r="A4311" t="s">
        <v>8711</v>
      </c>
      <c r="B4311" t="s">
        <v>1443</v>
      </c>
      <c r="C4311" t="s">
        <v>1444</v>
      </c>
      <c r="D4311" t="str">
        <f t="shared" si="134"/>
        <v>西湖</v>
      </c>
      <c r="E4311" t="str">
        <f t="shared" si="135"/>
        <v>文教</v>
      </c>
      <c r="F4311" t="s">
        <v>714</v>
      </c>
      <c r="G4311" t="s">
        <v>23</v>
      </c>
      <c r="H4311" t="s">
        <v>223</v>
      </c>
      <c r="I4311">
        <v>3</v>
      </c>
      <c r="J4311" s="1" t="s">
        <v>1051</v>
      </c>
      <c r="K4311">
        <v>119.97260745600001</v>
      </c>
      <c r="L4311">
        <v>30.0395914974</v>
      </c>
      <c r="M4311">
        <v>119.961488849471</v>
      </c>
      <c r="N4311">
        <v>30.036222642984345</v>
      </c>
    </row>
    <row r="4312" spans="1:14" x14ac:dyDescent="0.15">
      <c r="A4312" t="s">
        <v>8711</v>
      </c>
      <c r="B4312" t="s">
        <v>1447</v>
      </c>
      <c r="C4312" t="s">
        <v>1448</v>
      </c>
      <c r="D4312" t="str">
        <f t="shared" si="134"/>
        <v>西湖</v>
      </c>
      <c r="E4312" t="str">
        <f t="shared" si="135"/>
        <v>翠苑</v>
      </c>
      <c r="F4312" t="s">
        <v>714</v>
      </c>
      <c r="G4312" t="s">
        <v>23</v>
      </c>
      <c r="H4312" t="s">
        <v>223</v>
      </c>
      <c r="I4312">
        <v>1</v>
      </c>
      <c r="J4312" s="1" t="s">
        <v>1051</v>
      </c>
      <c r="K4312">
        <v>119.97260745600001</v>
      </c>
      <c r="L4312">
        <v>30.0395914974</v>
      </c>
      <c r="M4312">
        <v>119.961488849471</v>
      </c>
      <c r="N4312">
        <v>30.036222642984345</v>
      </c>
    </row>
    <row r="4313" spans="1:14" x14ac:dyDescent="0.15">
      <c r="A4313" t="s">
        <v>8711</v>
      </c>
      <c r="B4313" t="s">
        <v>1458</v>
      </c>
      <c r="C4313" t="s">
        <v>1459</v>
      </c>
      <c r="D4313" t="str">
        <f t="shared" si="134"/>
        <v>西湖</v>
      </c>
      <c r="E4313" t="str">
        <f t="shared" si="135"/>
        <v>文教</v>
      </c>
      <c r="F4313" t="s">
        <v>714</v>
      </c>
      <c r="G4313" t="s">
        <v>534</v>
      </c>
      <c r="H4313" t="s">
        <v>223</v>
      </c>
      <c r="I4313">
        <v>1</v>
      </c>
      <c r="J4313" s="1" t="s">
        <v>1051</v>
      </c>
      <c r="K4313">
        <v>119.97260745600001</v>
      </c>
      <c r="L4313">
        <v>30.0395914974</v>
      </c>
      <c r="M4313">
        <v>119.961488849471</v>
      </c>
      <c r="N4313">
        <v>30.036222642984345</v>
      </c>
    </row>
    <row r="4314" spans="1:14" x14ac:dyDescent="0.15">
      <c r="A4314" t="s">
        <v>8711</v>
      </c>
      <c r="B4314" t="s">
        <v>1470</v>
      </c>
      <c r="C4314" t="s">
        <v>1471</v>
      </c>
      <c r="D4314" t="str">
        <f t="shared" si="134"/>
        <v>西湖</v>
      </c>
      <c r="E4314" t="str">
        <f t="shared" si="135"/>
        <v>翠苑</v>
      </c>
      <c r="F4314" t="s">
        <v>714</v>
      </c>
      <c r="G4314" t="s">
        <v>23</v>
      </c>
      <c r="H4314" t="s">
        <v>223</v>
      </c>
      <c r="I4314">
        <v>1</v>
      </c>
      <c r="J4314" s="1" t="s">
        <v>1051</v>
      </c>
      <c r="K4314">
        <v>119.97260745600001</v>
      </c>
      <c r="L4314">
        <v>30.0395914974</v>
      </c>
      <c r="M4314">
        <v>119.961488849471</v>
      </c>
      <c r="N4314">
        <v>30.036222642984345</v>
      </c>
    </row>
    <row r="4315" spans="1:14" x14ac:dyDescent="0.15">
      <c r="A4315" t="s">
        <v>8711</v>
      </c>
      <c r="B4315" t="s">
        <v>1472</v>
      </c>
      <c r="C4315" t="s">
        <v>1473</v>
      </c>
      <c r="D4315" t="str">
        <f t="shared" si="134"/>
        <v>西湖</v>
      </c>
      <c r="E4315" t="str">
        <f t="shared" si="135"/>
        <v>翠苑</v>
      </c>
      <c r="F4315" t="s">
        <v>714</v>
      </c>
      <c r="G4315" t="s">
        <v>534</v>
      </c>
      <c r="H4315" t="s">
        <v>223</v>
      </c>
      <c r="I4315">
        <v>1</v>
      </c>
      <c r="J4315" s="1" t="s">
        <v>1051</v>
      </c>
      <c r="K4315">
        <v>119.97260745600001</v>
      </c>
      <c r="L4315">
        <v>30.0395914974</v>
      </c>
      <c r="M4315">
        <v>119.961488849471</v>
      </c>
      <c r="N4315">
        <v>30.036222642984345</v>
      </c>
    </row>
    <row r="4316" spans="1:14" x14ac:dyDescent="0.15">
      <c r="A4316" t="s">
        <v>8711</v>
      </c>
      <c r="B4316" t="s">
        <v>1488</v>
      </c>
      <c r="C4316" t="s">
        <v>1489</v>
      </c>
      <c r="D4316" t="str">
        <f t="shared" si="134"/>
        <v>西湖</v>
      </c>
      <c r="E4316" t="str">
        <f t="shared" si="135"/>
        <v>翠苑</v>
      </c>
      <c r="F4316" t="s">
        <v>714</v>
      </c>
      <c r="G4316" t="s">
        <v>534</v>
      </c>
      <c r="H4316" t="s">
        <v>223</v>
      </c>
      <c r="I4316">
        <v>1</v>
      </c>
      <c r="J4316" s="1" t="s">
        <v>1051</v>
      </c>
      <c r="K4316">
        <v>119.97260745600001</v>
      </c>
      <c r="L4316">
        <v>30.0395914974</v>
      </c>
      <c r="M4316">
        <v>119.961488849471</v>
      </c>
      <c r="N4316">
        <v>30.036222642984345</v>
      </c>
    </row>
    <row r="4317" spans="1:14" x14ac:dyDescent="0.15">
      <c r="A4317" t="s">
        <v>8711</v>
      </c>
      <c r="B4317" t="s">
        <v>1490</v>
      </c>
      <c r="C4317" t="s">
        <v>1491</v>
      </c>
      <c r="D4317" t="str">
        <f t="shared" si="134"/>
        <v>西湖</v>
      </c>
      <c r="E4317" t="str">
        <f t="shared" si="135"/>
        <v>文教</v>
      </c>
      <c r="F4317" t="s">
        <v>714</v>
      </c>
      <c r="G4317" t="s">
        <v>534</v>
      </c>
      <c r="H4317" t="s">
        <v>223</v>
      </c>
      <c r="I4317">
        <v>1</v>
      </c>
      <c r="J4317" s="1" t="s">
        <v>1051</v>
      </c>
      <c r="K4317">
        <v>119.97260745600001</v>
      </c>
      <c r="L4317">
        <v>30.0395914974</v>
      </c>
      <c r="M4317">
        <v>119.961488849471</v>
      </c>
      <c r="N4317">
        <v>30.036222642984345</v>
      </c>
    </row>
    <row r="4318" spans="1:14" x14ac:dyDescent="0.15">
      <c r="A4318" t="s">
        <v>8711</v>
      </c>
      <c r="B4318" t="s">
        <v>1552</v>
      </c>
      <c r="C4318" t="s">
        <v>1553</v>
      </c>
      <c r="D4318" t="str">
        <f t="shared" si="134"/>
        <v>西湖</v>
      </c>
      <c r="E4318" t="str">
        <f t="shared" si="135"/>
        <v>文教</v>
      </c>
      <c r="F4318" t="s">
        <v>714</v>
      </c>
      <c r="G4318" t="s">
        <v>23</v>
      </c>
      <c r="H4318" t="s">
        <v>223</v>
      </c>
      <c r="I4318">
        <v>70</v>
      </c>
      <c r="J4318" s="1" t="s">
        <v>1051</v>
      </c>
      <c r="K4318">
        <v>119.97260745600001</v>
      </c>
      <c r="L4318">
        <v>30.0395914974</v>
      </c>
      <c r="M4318">
        <v>119.961488849471</v>
      </c>
      <c r="N4318">
        <v>30.036222642984345</v>
      </c>
    </row>
    <row r="4319" spans="1:14" x14ac:dyDescent="0.15">
      <c r="A4319" t="s">
        <v>8711</v>
      </c>
      <c r="B4319" t="s">
        <v>1564</v>
      </c>
      <c r="C4319" t="s">
        <v>1565</v>
      </c>
      <c r="D4319" t="str">
        <f t="shared" si="134"/>
        <v>西湖</v>
      </c>
      <c r="E4319" t="str">
        <f t="shared" si="135"/>
        <v>文教</v>
      </c>
      <c r="F4319" t="s">
        <v>714</v>
      </c>
      <c r="G4319" t="s">
        <v>534</v>
      </c>
      <c r="H4319" t="s">
        <v>223</v>
      </c>
      <c r="I4319">
        <v>1</v>
      </c>
      <c r="J4319" s="1" t="s">
        <v>1051</v>
      </c>
      <c r="K4319">
        <v>119.97260745600001</v>
      </c>
      <c r="L4319">
        <v>30.0395914974</v>
      </c>
      <c r="M4319">
        <v>119.961488849471</v>
      </c>
      <c r="N4319">
        <v>30.036222642984345</v>
      </c>
    </row>
    <row r="4320" spans="1:14" x14ac:dyDescent="0.15">
      <c r="A4320" t="s">
        <v>8711</v>
      </c>
      <c r="B4320" t="s">
        <v>1602</v>
      </c>
      <c r="C4320" t="s">
        <v>1603</v>
      </c>
      <c r="D4320" t="str">
        <f t="shared" si="134"/>
        <v>西湖</v>
      </c>
      <c r="E4320" t="str">
        <f t="shared" si="135"/>
        <v>九莲</v>
      </c>
      <c r="F4320" t="s">
        <v>714</v>
      </c>
      <c r="G4320" t="s">
        <v>23</v>
      </c>
      <c r="H4320" t="s">
        <v>248</v>
      </c>
      <c r="I4320">
        <v>14</v>
      </c>
      <c r="J4320" s="1" t="s">
        <v>1051</v>
      </c>
      <c r="K4320">
        <v>119.97260745600001</v>
      </c>
      <c r="L4320">
        <v>30.0395914974</v>
      </c>
      <c r="M4320">
        <v>119.961488849471</v>
      </c>
      <c r="N4320">
        <v>30.036222642984345</v>
      </c>
    </row>
    <row r="4321" spans="1:14" x14ac:dyDescent="0.15">
      <c r="A4321" t="s">
        <v>8711</v>
      </c>
      <c r="B4321" t="s">
        <v>1608</v>
      </c>
      <c r="C4321" t="s">
        <v>1609</v>
      </c>
      <c r="D4321" t="str">
        <f t="shared" si="134"/>
        <v>西湖</v>
      </c>
      <c r="E4321" t="str">
        <f t="shared" si="135"/>
        <v>翠苑</v>
      </c>
      <c r="F4321" t="s">
        <v>714</v>
      </c>
      <c r="G4321" t="s">
        <v>534</v>
      </c>
      <c r="H4321" t="s">
        <v>223</v>
      </c>
      <c r="I4321">
        <v>1</v>
      </c>
      <c r="J4321" s="1" t="s">
        <v>1051</v>
      </c>
      <c r="K4321">
        <v>119.97260745600001</v>
      </c>
      <c r="L4321">
        <v>30.0395914974</v>
      </c>
      <c r="M4321">
        <v>119.961488849471</v>
      </c>
      <c r="N4321">
        <v>30.036222642984345</v>
      </c>
    </row>
    <row r="4322" spans="1:14" x14ac:dyDescent="0.15">
      <c r="A4322" t="s">
        <v>8711</v>
      </c>
      <c r="B4322" t="s">
        <v>1663</v>
      </c>
      <c r="C4322" t="s">
        <v>114</v>
      </c>
      <c r="D4322" t="str">
        <f t="shared" si="134"/>
        <v>西湖</v>
      </c>
      <c r="E4322" t="str">
        <f t="shared" si="135"/>
        <v>翠苑</v>
      </c>
      <c r="F4322" t="s">
        <v>714</v>
      </c>
      <c r="G4322" t="s">
        <v>534</v>
      </c>
      <c r="H4322" t="s">
        <v>223</v>
      </c>
      <c r="I4322">
        <v>101</v>
      </c>
      <c r="J4322" s="1" t="s">
        <v>1051</v>
      </c>
      <c r="K4322">
        <v>119.97260745600001</v>
      </c>
      <c r="L4322">
        <v>30.0395914974</v>
      </c>
      <c r="M4322">
        <v>119.961488849471</v>
      </c>
      <c r="N4322">
        <v>30.036222642984345</v>
      </c>
    </row>
    <row r="4323" spans="1:14" x14ac:dyDescent="0.15">
      <c r="A4323" t="s">
        <v>8711</v>
      </c>
      <c r="B4323" t="s">
        <v>1700</v>
      </c>
      <c r="C4323" t="s">
        <v>187</v>
      </c>
      <c r="D4323" t="str">
        <f t="shared" si="134"/>
        <v>西湖</v>
      </c>
      <c r="E4323" t="str">
        <f t="shared" si="135"/>
        <v>文教</v>
      </c>
      <c r="F4323" t="s">
        <v>714</v>
      </c>
      <c r="G4323" t="s">
        <v>534</v>
      </c>
      <c r="H4323" t="s">
        <v>223</v>
      </c>
      <c r="I4323">
        <v>2</v>
      </c>
      <c r="J4323" s="1" t="s">
        <v>1051</v>
      </c>
      <c r="K4323">
        <v>119.97260745600001</v>
      </c>
      <c r="L4323">
        <v>30.0395914974</v>
      </c>
      <c r="M4323">
        <v>119.961488849471</v>
      </c>
      <c r="N4323">
        <v>30.036222642984345</v>
      </c>
    </row>
    <row r="4324" spans="1:14" x14ac:dyDescent="0.15">
      <c r="A4324" t="s">
        <v>8711</v>
      </c>
      <c r="B4324" t="s">
        <v>8295</v>
      </c>
      <c r="C4324" t="s">
        <v>8296</v>
      </c>
      <c r="D4324" t="str">
        <f t="shared" si="134"/>
        <v>萧山</v>
      </c>
      <c r="E4324" t="str">
        <f t="shared" si="135"/>
        <v>萧山开发区</v>
      </c>
      <c r="F4324" t="s">
        <v>79</v>
      </c>
      <c r="G4324" t="s">
        <v>23</v>
      </c>
      <c r="H4324" t="s">
        <v>223</v>
      </c>
      <c r="I4324">
        <v>1</v>
      </c>
      <c r="J4324" s="1" t="s">
        <v>1051</v>
      </c>
      <c r="K4324">
        <v>120.245888287</v>
      </c>
      <c r="L4324">
        <v>30.036137981500001</v>
      </c>
      <c r="M4324">
        <v>120.23499299480764</v>
      </c>
      <c r="N4324">
        <v>30.032232596693412</v>
      </c>
    </row>
    <row r="4325" spans="1:14" x14ac:dyDescent="0.15">
      <c r="A4325" t="s">
        <v>8711</v>
      </c>
      <c r="B4325" t="s">
        <v>7367</v>
      </c>
      <c r="C4325" t="s">
        <v>7368</v>
      </c>
      <c r="D4325" t="str">
        <f t="shared" si="134"/>
        <v>余杭</v>
      </c>
      <c r="E4325" t="str">
        <f t="shared" si="135"/>
        <v>星桥</v>
      </c>
      <c r="F4325" t="s">
        <v>714</v>
      </c>
      <c r="G4325" t="s">
        <v>534</v>
      </c>
      <c r="H4325" t="s">
        <v>368</v>
      </c>
      <c r="I4325">
        <v>242</v>
      </c>
      <c r="J4325" s="1" t="s">
        <v>1051</v>
      </c>
      <c r="K4325">
        <v>119.455217191</v>
      </c>
      <c r="L4325">
        <v>30.027695048399998</v>
      </c>
      <c r="M4325">
        <v>119.44342764862697</v>
      </c>
      <c r="N4325">
        <v>30.024324040751129</v>
      </c>
    </row>
    <row r="4326" spans="1:14" x14ac:dyDescent="0.15">
      <c r="A4326" t="s">
        <v>8711</v>
      </c>
      <c r="B4326" t="s">
        <v>6866</v>
      </c>
      <c r="C4326" t="s">
        <v>6867</v>
      </c>
      <c r="D4326" t="str">
        <f t="shared" si="134"/>
        <v>余杭</v>
      </c>
      <c r="E4326" t="str">
        <f t="shared" si="135"/>
        <v>良渚</v>
      </c>
      <c r="F4326" t="s">
        <v>371</v>
      </c>
      <c r="G4326" t="s">
        <v>23</v>
      </c>
      <c r="H4326" t="s">
        <v>185</v>
      </c>
      <c r="I4326">
        <v>251</v>
      </c>
      <c r="J4326" s="1" t="s">
        <v>1051</v>
      </c>
      <c r="K4326">
        <v>119.74531229500001</v>
      </c>
      <c r="L4326">
        <v>30.019533815999999</v>
      </c>
      <c r="M4326">
        <v>119.73396359317435</v>
      </c>
      <c r="N4326">
        <v>30.015842214712084</v>
      </c>
    </row>
    <row r="4327" spans="1:14" x14ac:dyDescent="0.15">
      <c r="A4327" t="s">
        <v>8711</v>
      </c>
      <c r="B4327" t="s">
        <v>7809</v>
      </c>
      <c r="C4327" t="s">
        <v>7810</v>
      </c>
      <c r="D4327" t="str">
        <f t="shared" si="134"/>
        <v>萧山</v>
      </c>
      <c r="E4327" t="str">
        <f t="shared" si="135"/>
        <v>萧山开发区</v>
      </c>
      <c r="F4327" t="s">
        <v>109</v>
      </c>
      <c r="G4327" t="s">
        <v>534</v>
      </c>
      <c r="H4327" t="s">
        <v>248</v>
      </c>
      <c r="I4327">
        <v>12</v>
      </c>
      <c r="J4327">
        <v>6654</v>
      </c>
      <c r="K4327">
        <v>120.306067623</v>
      </c>
      <c r="L4327">
        <v>30.015760897300002</v>
      </c>
      <c r="M4327">
        <v>120.29499971702769</v>
      </c>
      <c r="N4327">
        <v>30.012537932950284</v>
      </c>
    </row>
    <row r="4328" spans="1:14" x14ac:dyDescent="0.15">
      <c r="A4328" t="s">
        <v>8711</v>
      </c>
      <c r="B4328" t="s">
        <v>7597</v>
      </c>
      <c r="C4328" t="s">
        <v>7598</v>
      </c>
      <c r="D4328" t="str">
        <f t="shared" si="134"/>
        <v>萧山</v>
      </c>
      <c r="E4328" t="str">
        <f t="shared" si="135"/>
        <v>萧山开发区</v>
      </c>
      <c r="F4328" t="s">
        <v>125</v>
      </c>
      <c r="G4328" t="s">
        <v>23</v>
      </c>
      <c r="H4328" t="s">
        <v>188</v>
      </c>
      <c r="I4328">
        <v>311</v>
      </c>
      <c r="J4328">
        <v>5421</v>
      </c>
      <c r="K4328">
        <v>120.200016976</v>
      </c>
      <c r="L4328">
        <v>29.9939743431</v>
      </c>
      <c r="M4328">
        <v>120.18890189137018</v>
      </c>
      <c r="N4328">
        <v>29.990659746849897</v>
      </c>
    </row>
    <row r="4329" spans="1:14" x14ac:dyDescent="0.15">
      <c r="A4329" t="s">
        <v>8711</v>
      </c>
      <c r="B4329" t="s">
        <v>2701</v>
      </c>
      <c r="C4329" t="s">
        <v>2702</v>
      </c>
      <c r="D4329" t="str">
        <f t="shared" si="134"/>
        <v>下城</v>
      </c>
      <c r="E4329" t="str">
        <f t="shared" si="135"/>
        <v>长庆</v>
      </c>
      <c r="F4329" t="s">
        <v>714</v>
      </c>
      <c r="G4329" t="s">
        <v>23</v>
      </c>
      <c r="H4329" t="s">
        <v>223</v>
      </c>
      <c r="I4329">
        <v>101</v>
      </c>
      <c r="J4329" s="1" t="s">
        <v>1051</v>
      </c>
      <c r="K4329">
        <v>119.625255232</v>
      </c>
      <c r="L4329">
        <v>29.9509583044</v>
      </c>
      <c r="M4329">
        <v>119.61404902776862</v>
      </c>
      <c r="N4329">
        <v>29.947448624558373</v>
      </c>
    </row>
    <row r="4330" spans="1:14" x14ac:dyDescent="0.15">
      <c r="A4330" t="s">
        <v>8711</v>
      </c>
      <c r="B4330" t="s">
        <v>8303</v>
      </c>
      <c r="C4330" t="s">
        <v>8304</v>
      </c>
      <c r="D4330" t="str">
        <f t="shared" si="134"/>
        <v>萧山</v>
      </c>
      <c r="E4330" t="str">
        <f t="shared" si="135"/>
        <v>萧山开发区</v>
      </c>
      <c r="F4330" t="s">
        <v>22</v>
      </c>
      <c r="G4330" t="s">
        <v>534</v>
      </c>
      <c r="H4330" t="s">
        <v>368</v>
      </c>
      <c r="I4330">
        <v>50</v>
      </c>
      <c r="J4330" s="1" t="s">
        <v>1051</v>
      </c>
      <c r="K4330">
        <v>120.143647582</v>
      </c>
      <c r="L4330">
        <v>29.915465589499998</v>
      </c>
      <c r="M4330">
        <v>120.13247178615153</v>
      </c>
      <c r="N4330">
        <v>29.911547186024045</v>
      </c>
    </row>
    <row r="4331" spans="1:14" x14ac:dyDescent="0.15">
      <c r="A4331" t="s">
        <v>8711</v>
      </c>
      <c r="B4331" t="s">
        <v>8077</v>
      </c>
      <c r="C4331" t="s">
        <v>8078</v>
      </c>
      <c r="D4331" t="str">
        <f t="shared" si="134"/>
        <v>萧山</v>
      </c>
      <c r="E4331" t="str">
        <f t="shared" si="135"/>
        <v>萧山市区</v>
      </c>
      <c r="F4331" t="s">
        <v>226</v>
      </c>
      <c r="G4331" t="s">
        <v>23</v>
      </c>
      <c r="H4331" t="s">
        <v>341</v>
      </c>
      <c r="I4331">
        <v>47</v>
      </c>
      <c r="J4331" s="1" t="s">
        <v>1051</v>
      </c>
      <c r="K4331">
        <v>119.367576632</v>
      </c>
      <c r="L4331">
        <v>29.8706747771</v>
      </c>
      <c r="M4331">
        <v>119.35582538905417</v>
      </c>
      <c r="N4331">
        <v>29.867166034994575</v>
      </c>
    </row>
    <row r="4332" spans="1:14" x14ac:dyDescent="0.15">
      <c r="A4332" t="s">
        <v>8711</v>
      </c>
      <c r="B4332" t="s">
        <v>3249</v>
      </c>
      <c r="C4332" t="s">
        <v>3250</v>
      </c>
      <c r="D4332" t="str">
        <f t="shared" si="134"/>
        <v>江干</v>
      </c>
      <c r="E4332" t="str">
        <f t="shared" si="135"/>
        <v>三里亭</v>
      </c>
      <c r="F4332" t="s">
        <v>226</v>
      </c>
      <c r="G4332" t="s">
        <v>18</v>
      </c>
      <c r="H4332" t="s">
        <v>166</v>
      </c>
      <c r="I4332">
        <v>1194</v>
      </c>
      <c r="J4332">
        <v>31565</v>
      </c>
      <c r="K4332">
        <v>119.62489127800001</v>
      </c>
      <c r="L4332">
        <v>29.797277770099999</v>
      </c>
      <c r="M4332">
        <v>119.61367191637193</v>
      </c>
      <c r="N4332">
        <v>29.793778380356958</v>
      </c>
    </row>
    <row r="4333" spans="1:14" x14ac:dyDescent="0.15">
      <c r="A4333" t="s">
        <v>8711</v>
      </c>
      <c r="B4333" t="s">
        <v>7336</v>
      </c>
      <c r="C4333" t="s">
        <v>7337</v>
      </c>
      <c r="D4333" t="str">
        <f t="shared" si="134"/>
        <v>余杭</v>
      </c>
      <c r="E4333" t="str">
        <f t="shared" si="135"/>
        <v>未来科技城</v>
      </c>
      <c r="F4333" t="s">
        <v>22</v>
      </c>
      <c r="G4333" t="s">
        <v>23</v>
      </c>
      <c r="H4333" t="s">
        <v>368</v>
      </c>
      <c r="I4333">
        <v>453</v>
      </c>
      <c r="J4333" s="1" t="s">
        <v>1051</v>
      </c>
      <c r="K4333">
        <v>119.639839798</v>
      </c>
      <c r="L4333">
        <v>29.720745647200001</v>
      </c>
      <c r="M4333">
        <v>119.6286956147372</v>
      </c>
      <c r="N4333">
        <v>29.71706477363287</v>
      </c>
    </row>
    <row r="4334" spans="1:14" x14ac:dyDescent="0.15">
      <c r="A4334" t="s">
        <v>8711</v>
      </c>
      <c r="B4334" t="s">
        <v>5545</v>
      </c>
      <c r="C4334" t="s">
        <v>4977</v>
      </c>
      <c r="D4334" t="str">
        <f t="shared" si="134"/>
        <v>上城</v>
      </c>
      <c r="E4334" t="str">
        <f t="shared" si="135"/>
        <v>湖滨</v>
      </c>
      <c r="F4334" t="s">
        <v>714</v>
      </c>
      <c r="G4334" t="s">
        <v>23</v>
      </c>
      <c r="H4334" t="s">
        <v>223</v>
      </c>
      <c r="I4334">
        <v>16</v>
      </c>
      <c r="J4334" s="1" t="s">
        <v>1051</v>
      </c>
      <c r="K4334">
        <v>119.28008187099999</v>
      </c>
      <c r="L4334">
        <v>29.474088869300001</v>
      </c>
      <c r="M4334">
        <v>119.26863139644483</v>
      </c>
      <c r="N4334">
        <v>29.470322024930912</v>
      </c>
    </row>
    <row r="4335" spans="1:14" x14ac:dyDescent="0.15">
      <c r="A4335" t="s">
        <v>8711</v>
      </c>
      <c r="B4335" t="s">
        <v>8251</v>
      </c>
      <c r="C4335" t="s">
        <v>8252</v>
      </c>
      <c r="D4335" t="str">
        <f t="shared" si="134"/>
        <v>萧山</v>
      </c>
      <c r="E4335" t="str">
        <f t="shared" si="135"/>
        <v>萧山市区</v>
      </c>
      <c r="F4335" t="s">
        <v>714</v>
      </c>
      <c r="G4335" t="s">
        <v>23</v>
      </c>
      <c r="H4335" t="s">
        <v>223</v>
      </c>
      <c r="I4335">
        <v>1</v>
      </c>
      <c r="J4335" s="1" t="s">
        <v>1051</v>
      </c>
      <c r="K4335">
        <v>113.078125341</v>
      </c>
      <c r="L4335">
        <v>22.5751167835</v>
      </c>
      <c r="M4335">
        <v>113.0661746602302</v>
      </c>
      <c r="N4335">
        <v>22.571845660582639</v>
      </c>
    </row>
  </sheetData>
  <autoFilter ref="A1:N4335">
    <sortState ref="A2:O4337">
      <sortCondition descending="1" ref="N1:N4337"/>
    </sortState>
  </autoFilter>
  <phoneticPr fontId="1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2018-06-12T07:42:10Z</dcterms:modified>
</cp:coreProperties>
</file>